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kti\Downloads\"/>
    </mc:Choice>
  </mc:AlternateContent>
  <xr:revisionPtr revIDLastSave="0" documentId="13_ncr:1_{21BB0498-0F4A-411B-84E8-C3BC136EBB2E}" xr6:coauthVersionLast="47" xr6:coauthVersionMax="47" xr10:uidLastSave="{00000000-0000-0000-0000-000000000000}"/>
  <bookViews>
    <workbookView xWindow="-98" yWindow="-98" windowWidth="21795" windowHeight="13875" xr2:uid="{8C4C2381-BBE2-4351-B297-5CCC5E673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17" i="1" s="1"/>
  <c r="H3" i="1"/>
  <c r="H17" i="1" s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F17" i="1"/>
  <c r="E17" i="1"/>
  <c r="D17" i="1"/>
</calcChain>
</file>

<file path=xl/sharedStrings.xml><?xml version="1.0" encoding="utf-8"?>
<sst xmlns="http://schemas.openxmlformats.org/spreadsheetml/2006/main" count="23" uniqueCount="23">
  <si>
    <t>Rekam jejak yang relevan</t>
  </si>
  <si>
    <t>Urgensi Penelitian</t>
  </si>
  <si>
    <t>Metode</t>
  </si>
  <si>
    <t>Referensi</t>
  </si>
  <si>
    <t>Butir Penilaian</t>
  </si>
  <si>
    <t>Kriteria Penilaian</t>
  </si>
  <si>
    <t>Bobot (%)</t>
  </si>
  <si>
    <t>Skor (1-4)</t>
  </si>
  <si>
    <t>Publikasi (Lebih dari 5)</t>
  </si>
  <si>
    <t>Kata kunci (Relevansi Kepakaran)</t>
  </si>
  <si>
    <t>Jumlah Kolaborator Publikasi (Lebih dari 50)</t>
  </si>
  <si>
    <t>Ketajaman Perumusan Masalah</t>
  </si>
  <si>
    <t>Inovasi Pendekatan Pemecahan Masalah</t>
  </si>
  <si>
    <t>State of Art dan Kebaruan</t>
  </si>
  <si>
    <t>Akurasi Peta Jalan Penelitian</t>
  </si>
  <si>
    <t>Akurasi Metode Penelitian</t>
  </si>
  <si>
    <t>Kejelasan Pembagian Tugas Tim Peneliti</t>
  </si>
  <si>
    <t>Kesesuaian Metode dengan Waktu, Luaran dan Fasilitas</t>
  </si>
  <si>
    <t>Kredibilitas Mitra dan Bentuk Dukungan</t>
  </si>
  <si>
    <t>Kebaruan Referensi</t>
  </si>
  <si>
    <t>Relevansi dan Kualitas Referensi</t>
  </si>
  <si>
    <t>Bobot x Skor</t>
  </si>
  <si>
    <t>Simulasi Penilaian Penelitian Fundamental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</si>
</sst>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508F-FE35-4025-9774-A5069550C39A}">
  <dimension ref="B1:H26"/>
  <sheetViews>
    <sheetView tabSelected="1" topLeftCell="A6" zoomScale="172" zoomScaleNormal="172" workbookViewId="0">
      <selection activeCell="G17" sqref="G17"/>
    </sheetView>
  </sheetViews>
  <sheetFormatPr defaultRowHeight="14.25" x14ac:dyDescent="0.45"/>
  <cols>
    <col min="2" max="2" width="21.86328125" customWidth="1"/>
    <col min="3" max="3" width="27.33203125" customWidth="1"/>
    <col min="4" max="4" width="10.6640625" customWidth="1"/>
  </cols>
  <sheetData>
    <row r="1" spans="2:8" x14ac:dyDescent="0.45">
      <c r="B1" s="14" t="s">
        <v>22</v>
      </c>
    </row>
    <row r="2" spans="2:8" ht="28.5" customHeight="1" x14ac:dyDescent="0.45">
      <c r="B2" s="6" t="s">
        <v>5</v>
      </c>
      <c r="C2" s="6" t="s">
        <v>4</v>
      </c>
      <c r="D2" s="6" t="s">
        <v>6</v>
      </c>
      <c r="E2" s="10" t="s">
        <v>7</v>
      </c>
      <c r="F2" s="10"/>
      <c r="G2" s="10" t="s">
        <v>21</v>
      </c>
      <c r="H2" s="10"/>
    </row>
    <row r="3" spans="2:8" x14ac:dyDescent="0.45">
      <c r="B3" s="11" t="s">
        <v>0</v>
      </c>
      <c r="C3" s="2" t="s">
        <v>8</v>
      </c>
      <c r="D3" s="2">
        <v>5</v>
      </c>
      <c r="E3" s="2">
        <v>4</v>
      </c>
      <c r="F3" s="1">
        <v>4</v>
      </c>
      <c r="G3" s="1">
        <f>E3*D3</f>
        <v>20</v>
      </c>
      <c r="H3" s="1">
        <f>F3*D3</f>
        <v>20</v>
      </c>
    </row>
    <row r="4" spans="2:8" x14ac:dyDescent="0.45">
      <c r="B4" s="12"/>
      <c r="C4" s="2" t="s">
        <v>9</v>
      </c>
      <c r="D4" s="2">
        <v>5</v>
      </c>
      <c r="E4" s="2">
        <v>4</v>
      </c>
      <c r="F4" s="1">
        <v>4</v>
      </c>
      <c r="G4" s="1">
        <f t="shared" ref="G4:G15" si="0">E4*D4</f>
        <v>20</v>
      </c>
      <c r="H4" s="1">
        <f t="shared" ref="H4:H15" si="1">F4*D4</f>
        <v>20</v>
      </c>
    </row>
    <row r="5" spans="2:8" ht="28.5" x14ac:dyDescent="0.45">
      <c r="B5" s="13"/>
      <c r="C5" s="2" t="s">
        <v>10</v>
      </c>
      <c r="D5" s="2">
        <v>5</v>
      </c>
      <c r="E5" s="2">
        <v>4</v>
      </c>
      <c r="F5" s="4">
        <v>1</v>
      </c>
      <c r="G5" s="1">
        <f t="shared" si="0"/>
        <v>20</v>
      </c>
      <c r="H5" s="1">
        <f t="shared" si="1"/>
        <v>5</v>
      </c>
    </row>
    <row r="6" spans="2:8" x14ac:dyDescent="0.45">
      <c r="B6" s="11" t="s">
        <v>1</v>
      </c>
      <c r="C6" s="2" t="s">
        <v>11</v>
      </c>
      <c r="D6" s="2">
        <v>15</v>
      </c>
      <c r="E6" s="2">
        <v>4</v>
      </c>
      <c r="F6" s="1">
        <v>4</v>
      </c>
      <c r="G6" s="1">
        <f t="shared" si="0"/>
        <v>60</v>
      </c>
      <c r="H6" s="1">
        <f t="shared" si="1"/>
        <v>60</v>
      </c>
    </row>
    <row r="7" spans="2:8" ht="28.5" x14ac:dyDescent="0.45">
      <c r="B7" s="12"/>
      <c r="C7" s="2" t="s">
        <v>12</v>
      </c>
      <c r="D7" s="2">
        <v>10</v>
      </c>
      <c r="E7" s="2">
        <v>4</v>
      </c>
      <c r="F7" s="1">
        <v>4</v>
      </c>
      <c r="G7" s="1">
        <f t="shared" si="0"/>
        <v>40</v>
      </c>
      <c r="H7" s="1">
        <f t="shared" si="1"/>
        <v>40</v>
      </c>
    </row>
    <row r="8" spans="2:8" x14ac:dyDescent="0.45">
      <c r="B8" s="12"/>
      <c r="C8" s="2" t="s">
        <v>13</v>
      </c>
      <c r="D8" s="2">
        <v>10</v>
      </c>
      <c r="E8" s="2">
        <v>4</v>
      </c>
      <c r="F8" s="4">
        <v>1</v>
      </c>
      <c r="G8" s="1">
        <f t="shared" si="0"/>
        <v>40</v>
      </c>
      <c r="H8" s="1">
        <f t="shared" si="1"/>
        <v>10</v>
      </c>
    </row>
    <row r="9" spans="2:8" x14ac:dyDescent="0.45">
      <c r="B9" s="13"/>
      <c r="C9" s="2" t="s">
        <v>14</v>
      </c>
      <c r="D9" s="2">
        <v>10</v>
      </c>
      <c r="E9" s="2">
        <v>4</v>
      </c>
      <c r="F9" s="4">
        <v>2</v>
      </c>
      <c r="G9" s="1">
        <f t="shared" si="0"/>
        <v>40</v>
      </c>
      <c r="H9" s="1">
        <f t="shared" si="1"/>
        <v>20</v>
      </c>
    </row>
    <row r="10" spans="2:8" x14ac:dyDescent="0.45">
      <c r="B10" s="11" t="s">
        <v>2</v>
      </c>
      <c r="C10" s="2" t="s">
        <v>15</v>
      </c>
      <c r="D10" s="2">
        <v>10</v>
      </c>
      <c r="E10" s="2">
        <v>4</v>
      </c>
      <c r="F10" s="1">
        <v>4</v>
      </c>
      <c r="G10" s="1">
        <f t="shared" si="0"/>
        <v>40</v>
      </c>
      <c r="H10" s="1">
        <f t="shared" si="1"/>
        <v>40</v>
      </c>
    </row>
    <row r="11" spans="2:8" ht="28.5" x14ac:dyDescent="0.45">
      <c r="B11" s="12"/>
      <c r="C11" s="2" t="s">
        <v>16</v>
      </c>
      <c r="D11" s="2">
        <v>5</v>
      </c>
      <c r="E11" s="2">
        <v>4</v>
      </c>
      <c r="F11" s="4">
        <v>2</v>
      </c>
      <c r="G11" s="1">
        <f t="shared" si="0"/>
        <v>20</v>
      </c>
      <c r="H11" s="1">
        <f t="shared" si="1"/>
        <v>10</v>
      </c>
    </row>
    <row r="12" spans="2:8" ht="28.5" x14ac:dyDescent="0.45">
      <c r="B12" s="12"/>
      <c r="C12" s="2" t="s">
        <v>17</v>
      </c>
      <c r="D12" s="2">
        <v>10</v>
      </c>
      <c r="E12" s="2">
        <v>4</v>
      </c>
      <c r="F12" s="1">
        <v>4</v>
      </c>
      <c r="G12" s="1">
        <f t="shared" si="0"/>
        <v>40</v>
      </c>
      <c r="H12" s="1">
        <f t="shared" si="1"/>
        <v>40</v>
      </c>
    </row>
    <row r="13" spans="2:8" ht="28.5" x14ac:dyDescent="0.45">
      <c r="B13" s="13"/>
      <c r="C13" s="2" t="s">
        <v>18</v>
      </c>
      <c r="D13" s="2">
        <v>0</v>
      </c>
      <c r="E13" s="2">
        <v>4</v>
      </c>
      <c r="F13" s="4">
        <v>1</v>
      </c>
      <c r="G13" s="1">
        <f t="shared" si="0"/>
        <v>0</v>
      </c>
      <c r="H13" s="1">
        <f t="shared" si="1"/>
        <v>0</v>
      </c>
    </row>
    <row r="14" spans="2:8" x14ac:dyDescent="0.45">
      <c r="B14" s="9" t="s">
        <v>3</v>
      </c>
      <c r="C14" s="2" t="s">
        <v>19</v>
      </c>
      <c r="D14" s="2">
        <v>5</v>
      </c>
      <c r="E14" s="2">
        <v>4</v>
      </c>
      <c r="F14" s="4">
        <v>2</v>
      </c>
      <c r="G14" s="1">
        <f t="shared" si="0"/>
        <v>20</v>
      </c>
      <c r="H14" s="1">
        <f t="shared" si="1"/>
        <v>10</v>
      </c>
    </row>
    <row r="15" spans="2:8" x14ac:dyDescent="0.45">
      <c r="B15" s="9"/>
      <c r="C15" s="7" t="s">
        <v>20</v>
      </c>
      <c r="D15" s="2">
        <v>10</v>
      </c>
      <c r="E15" s="2">
        <v>4</v>
      </c>
      <c r="F15" s="4">
        <v>3</v>
      </c>
      <c r="G15" s="1">
        <f t="shared" si="0"/>
        <v>40</v>
      </c>
      <c r="H15" s="1">
        <f t="shared" si="1"/>
        <v>30</v>
      </c>
    </row>
    <row r="16" spans="2:8" x14ac:dyDescent="0.45">
      <c r="B16" s="3"/>
      <c r="C16" s="3"/>
      <c r="D16" s="2"/>
      <c r="E16" s="2"/>
      <c r="F16" s="1"/>
      <c r="G16" s="1"/>
      <c r="H16" s="1"/>
    </row>
    <row r="17" spans="2:8" ht="23.25" x14ac:dyDescent="0.45">
      <c r="B17" s="3"/>
      <c r="C17" s="3"/>
      <c r="D17" s="2">
        <f>SUM(D3:D15)</f>
        <v>100</v>
      </c>
      <c r="E17" s="2">
        <f>SUM(E3:E15)</f>
        <v>52</v>
      </c>
      <c r="F17" s="2">
        <f>SUM(F3:F15)</f>
        <v>36</v>
      </c>
      <c r="G17" s="5">
        <f>SUM(G3:G15)/4</f>
        <v>100</v>
      </c>
      <c r="H17" s="8">
        <f>SUM(H3:H15)/4</f>
        <v>76.25</v>
      </c>
    </row>
    <row r="18" spans="2:8" x14ac:dyDescent="0.45">
      <c r="B18" s="3"/>
      <c r="C18" s="3"/>
      <c r="D18" s="3"/>
      <c r="E18" s="3"/>
      <c r="F18" s="3"/>
    </row>
    <row r="19" spans="2:8" x14ac:dyDescent="0.45">
      <c r="B19" s="3"/>
      <c r="C19" s="3"/>
      <c r="D19" s="3"/>
      <c r="E19" s="3"/>
    </row>
    <row r="20" spans="2:8" x14ac:dyDescent="0.45">
      <c r="C20" s="3"/>
      <c r="D20" s="3"/>
      <c r="E20" s="3"/>
    </row>
    <row r="21" spans="2:8" x14ac:dyDescent="0.45">
      <c r="B21" s="3"/>
      <c r="C21" s="3"/>
      <c r="D21" s="3"/>
      <c r="E21" s="3"/>
    </row>
    <row r="22" spans="2:8" x14ac:dyDescent="0.45">
      <c r="B22" s="3"/>
      <c r="C22" s="3"/>
      <c r="D22" s="3"/>
      <c r="E22" s="3"/>
    </row>
    <row r="23" spans="2:8" x14ac:dyDescent="0.45">
      <c r="B23" s="3"/>
      <c r="C23" s="3"/>
      <c r="D23" s="3"/>
      <c r="E23" s="3"/>
    </row>
    <row r="24" spans="2:8" x14ac:dyDescent="0.45">
      <c r="B24" s="3"/>
      <c r="C24" s="3"/>
      <c r="D24" s="3"/>
      <c r="E24" s="3"/>
    </row>
    <row r="25" spans="2:8" x14ac:dyDescent="0.45">
      <c r="B25" s="3"/>
      <c r="C25" s="3"/>
      <c r="D25" s="3"/>
      <c r="E25" s="3"/>
    </row>
    <row r="26" spans="2:8" x14ac:dyDescent="0.45">
      <c r="B26" s="3"/>
      <c r="C26" s="3"/>
      <c r="D26" s="3"/>
      <c r="E26" s="3"/>
    </row>
  </sheetData>
  <mergeCells count="6">
    <mergeCell ref="B14:B15"/>
    <mergeCell ref="E2:F2"/>
    <mergeCell ref="G2:H2"/>
    <mergeCell ref="B3:B5"/>
    <mergeCell ref="B6:B9"/>
    <mergeCell ref="B10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rer. nat. Rino Rakhmata Mukti, S.Si., M.Si.</dc:creator>
  <cp:lastModifiedBy>Dr. rer. nat. Rino Rakhmata Mukti, S.Si., M.Si.</cp:lastModifiedBy>
  <dcterms:created xsi:type="dcterms:W3CDTF">2025-03-18T01:01:02Z</dcterms:created>
  <dcterms:modified xsi:type="dcterms:W3CDTF">2025-03-18T12:05:12Z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2025-03-18T01:54:29Z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d11252f0-6121-4c90-b4dd-dadffd11d9f0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