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NIB\Documents\Custom Office Templates\PDF-2\"/>
    </mc:Choice>
  </mc:AlternateContent>
  <xr:revisionPtr revIDLastSave="0" documentId="13_ncr:1_{789351AF-FFD6-4843-8B59-DC31F7310EA1}" xr6:coauthVersionLast="47" xr6:coauthVersionMax="47" xr10:uidLastSave="{00000000-0000-0000-0000-000000000000}"/>
  <bookViews>
    <workbookView xWindow="-110" yWindow="-110" windowWidth="19420" windowHeight="10420" tabRatio="889" xr2:uid="{00000000-000D-0000-FFFF-FFFF00000000}"/>
  </bookViews>
  <sheets>
    <sheet name="Exercise (MASTER)" sheetId="1" r:id="rId1"/>
    <sheet name="Report" sheetId="10" r:id="rId2"/>
    <sheet name="PETUNJUK" sheetId="11" r:id="rId3"/>
    <sheet name="Ukuran Kinerja (UK)" sheetId="12" r:id="rId4"/>
    <sheet name="Tujuan, Sasaran, Indikator" sheetId="13" r:id="rId5"/>
  </sheets>
  <externalReferences>
    <externalReference r:id="rId6"/>
  </externalReferences>
  <definedNames>
    <definedName name="IKID">'[1]Indikator Kinerja (IK)'!$B$2:$B$56</definedName>
    <definedName name="SSID">'[1]Sasaran Strategis (SS)'!$B$2:$B$40</definedName>
    <definedName name="TS">'[1]Tujuan Strategis (TS)'!$B$2:$B$9</definedName>
    <definedName name="TSID" localSheetId="3">'[1]Tujuan Strategis (TS)'!$B$2:$B$9</definedName>
    <definedName name="TSID">'Tujuan, Sasaran, Indikator'!$B$3:$B$10</definedName>
    <definedName name="UKID">'Ukuran Kinerja (UK)'!$B$3:$B$142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P91" i="1" l="1"/>
  <c r="CO91" i="1"/>
  <c r="CN91" i="1"/>
  <c r="CM91" i="1"/>
  <c r="CL91" i="1"/>
  <c r="CQ88" i="1"/>
  <c r="CQ87" i="1"/>
  <c r="CQ86" i="1"/>
  <c r="CQ85" i="1"/>
  <c r="CQ84" i="1"/>
  <c r="CQ83" i="1"/>
  <c r="CQ82" i="1"/>
  <c r="CQ81" i="1"/>
  <c r="CQ80" i="1"/>
  <c r="CQ79" i="1"/>
  <c r="CQ78" i="1"/>
  <c r="CQ77" i="1"/>
  <c r="CQ76" i="1"/>
  <c r="CQ75" i="1"/>
  <c r="CQ74" i="1"/>
  <c r="CQ73" i="1"/>
  <c r="CQ72" i="1"/>
  <c r="CQ71" i="1"/>
  <c r="CQ70" i="1"/>
  <c r="CQ69" i="1"/>
  <c r="CQ68" i="1"/>
  <c r="CQ67" i="1"/>
  <c r="CQ66" i="1"/>
  <c r="CQ65" i="1"/>
  <c r="CQ64" i="1"/>
  <c r="CQ63" i="1"/>
  <c r="CQ62" i="1"/>
  <c r="CQ61" i="1"/>
  <c r="CQ60" i="1"/>
  <c r="CQ59" i="1"/>
  <c r="CQ58" i="1"/>
  <c r="CQ57" i="1"/>
  <c r="CQ56" i="1"/>
  <c r="CQ55" i="1"/>
  <c r="CQ54" i="1"/>
  <c r="CQ53" i="1"/>
  <c r="CQ52" i="1"/>
  <c r="CQ51" i="1"/>
  <c r="CQ50" i="1"/>
  <c r="CQ49" i="1"/>
  <c r="CQ48" i="1"/>
  <c r="CQ47" i="1"/>
  <c r="CQ46" i="1"/>
  <c r="CQ45" i="1"/>
  <c r="CQ44" i="1"/>
  <c r="CQ43" i="1"/>
  <c r="CQ42" i="1"/>
  <c r="CQ41" i="1"/>
  <c r="CQ40" i="1"/>
  <c r="CQ39" i="1"/>
  <c r="CQ38" i="1"/>
  <c r="CQ37" i="1"/>
  <c r="CQ36" i="1"/>
  <c r="CQ35" i="1"/>
  <c r="CQ34" i="1"/>
  <c r="CQ33" i="1"/>
  <c r="CQ32" i="1"/>
  <c r="CQ31" i="1"/>
  <c r="CQ30" i="1"/>
  <c r="CQ29" i="1"/>
  <c r="CQ28" i="1"/>
  <c r="CQ27" i="1"/>
  <c r="CQ26" i="1"/>
  <c r="CQ25" i="1"/>
  <c r="CQ24" i="1"/>
  <c r="CQ23" i="1"/>
  <c r="CQ22" i="1"/>
  <c r="CQ21" i="1"/>
  <c r="CQ20" i="1"/>
  <c r="CQ19" i="1"/>
  <c r="CQ18" i="1"/>
  <c r="CQ17" i="1"/>
  <c r="CQ16" i="1"/>
  <c r="CQ15" i="1"/>
  <c r="CQ14" i="1"/>
  <c r="CQ13" i="1"/>
  <c r="CQ12" i="1"/>
  <c r="CQ11" i="1"/>
  <c r="CQ10" i="1"/>
  <c r="CQ9" i="1"/>
  <c r="CQ8"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CQ7" i="1"/>
  <c r="CQ91" i="1" s="1"/>
  <c r="DH119" i="10" l="1"/>
  <c r="DG119" i="10"/>
  <c r="DF119" i="10"/>
  <c r="DE119" i="10"/>
  <c r="DD119" i="10"/>
  <c r="DC119" i="10"/>
  <c r="DB119" i="10"/>
  <c r="DA119" i="10"/>
  <c r="CZ119" i="10"/>
  <c r="CY119" i="10"/>
  <c r="CX119" i="10"/>
  <c r="CW119" i="10"/>
  <c r="CV119" i="10"/>
  <c r="CU119" i="10"/>
  <c r="CT119" i="10"/>
  <c r="CS119" i="10"/>
  <c r="CR119" i="10"/>
  <c r="CQ119" i="10"/>
  <c r="CP119" i="10"/>
  <c r="CO119" i="10"/>
  <c r="CN119" i="10"/>
  <c r="CM119" i="10"/>
  <c r="CL119" i="10"/>
  <c r="CK119" i="10"/>
  <c r="CJ119" i="10"/>
  <c r="CI119" i="10"/>
  <c r="CH119" i="10"/>
  <c r="CG119" i="10"/>
  <c r="CF119" i="10"/>
  <c r="CE119" i="10"/>
  <c r="CD119" i="10"/>
  <c r="CC119" i="10"/>
  <c r="CB119" i="10"/>
  <c r="CA119" i="10"/>
  <c r="BZ119" i="10"/>
  <c r="BY119" i="10"/>
  <c r="BX119" i="10"/>
  <c r="BW119" i="10"/>
  <c r="BV119" i="10"/>
  <c r="BU119" i="10"/>
  <c r="BT119" i="10"/>
  <c r="BS119" i="10"/>
  <c r="BR119" i="10"/>
  <c r="BQ119" i="10"/>
  <c r="BP119" i="10"/>
  <c r="BO119" i="10"/>
  <c r="BN119" i="10"/>
  <c r="BM119" i="10"/>
  <c r="BL119" i="10"/>
  <c r="BK119" i="10"/>
  <c r="BJ119" i="10"/>
  <c r="BI119" i="10"/>
  <c r="BH119" i="10"/>
  <c r="BG119" i="10"/>
  <c r="BF119" i="10"/>
  <c r="BE119" i="10"/>
  <c r="BD119" i="10"/>
  <c r="BC119" i="10"/>
  <c r="BB119" i="10"/>
  <c r="BA119" i="10"/>
  <c r="AZ119" i="10"/>
  <c r="AY119" i="10"/>
  <c r="AX119" i="10"/>
  <c r="AW119" i="10"/>
  <c r="AV119" i="10"/>
  <c r="AU119" i="10"/>
  <c r="AT119" i="10"/>
  <c r="AS119" i="10"/>
  <c r="AR119" i="10"/>
  <c r="AQ119" i="10"/>
  <c r="AP119" i="10"/>
  <c r="AO119" i="10"/>
  <c r="AN119" i="10"/>
  <c r="AM119" i="10"/>
  <c r="AL119" i="10"/>
  <c r="AK119" i="10"/>
  <c r="AJ119" i="10"/>
  <c r="AI119" i="10"/>
  <c r="AH119" i="10"/>
  <c r="AG119" i="10"/>
  <c r="AF119" i="10"/>
  <c r="AE119" i="10"/>
  <c r="AD119" i="10"/>
  <c r="AC119" i="10"/>
  <c r="AB119" i="10"/>
  <c r="AA119" i="10"/>
  <c r="A119" i="10"/>
  <c r="DH118" i="10"/>
  <c r="DG118" i="10"/>
  <c r="DF118" i="10"/>
  <c r="DE118" i="10"/>
  <c r="DD118" i="10"/>
  <c r="DC118" i="10"/>
  <c r="DB118" i="10"/>
  <c r="DA118" i="10"/>
  <c r="CZ118" i="10"/>
  <c r="CY118" i="10"/>
  <c r="CX118" i="10"/>
  <c r="CW118" i="10"/>
  <c r="CV118" i="10"/>
  <c r="CU118" i="10"/>
  <c r="CT118" i="10"/>
  <c r="CS118" i="10"/>
  <c r="CR118" i="10"/>
  <c r="CQ118" i="10"/>
  <c r="CP118" i="10"/>
  <c r="CO118" i="10"/>
  <c r="CN118" i="10"/>
  <c r="CM118" i="10"/>
  <c r="CL118" i="10"/>
  <c r="CK118" i="10"/>
  <c r="CJ118" i="10"/>
  <c r="CI118" i="10"/>
  <c r="CH118" i="10"/>
  <c r="CG118" i="10"/>
  <c r="CF118" i="10"/>
  <c r="CE118" i="10"/>
  <c r="CD118" i="10"/>
  <c r="CC118" i="10"/>
  <c r="CB118" i="10"/>
  <c r="CA118" i="10"/>
  <c r="BZ118" i="10"/>
  <c r="BY118" i="10"/>
  <c r="BX118" i="10"/>
  <c r="BW118" i="10"/>
  <c r="BV118" i="10"/>
  <c r="BU118" i="10"/>
  <c r="BT118" i="10"/>
  <c r="BS118" i="10"/>
  <c r="BR118" i="10"/>
  <c r="BQ118" i="10"/>
  <c r="BP118" i="10"/>
  <c r="BO118" i="10"/>
  <c r="BN118" i="10"/>
  <c r="BM118" i="10"/>
  <c r="BL118" i="10"/>
  <c r="BK118" i="10"/>
  <c r="BJ118" i="10"/>
  <c r="BI118" i="10"/>
  <c r="BH118" i="10"/>
  <c r="BG118" i="10"/>
  <c r="BF118" i="10"/>
  <c r="BE118" i="10"/>
  <c r="BD118" i="10"/>
  <c r="BC118" i="10"/>
  <c r="BB118" i="10"/>
  <c r="BA118" i="10"/>
  <c r="AZ118" i="10"/>
  <c r="AY118" i="10"/>
  <c r="AX118" i="10"/>
  <c r="AW118" i="10"/>
  <c r="AV118" i="10"/>
  <c r="AU118" i="10"/>
  <c r="AT118" i="10"/>
  <c r="AS118" i="10"/>
  <c r="AR118" i="10"/>
  <c r="AQ118" i="10"/>
  <c r="AP118" i="10"/>
  <c r="AO118" i="10"/>
  <c r="AN118" i="10"/>
  <c r="AM118" i="10"/>
  <c r="AL118" i="10"/>
  <c r="AK118" i="10"/>
  <c r="AJ118" i="10"/>
  <c r="AI118" i="10"/>
  <c r="AH118" i="10"/>
  <c r="AG118" i="10"/>
  <c r="AF118" i="10"/>
  <c r="AE118" i="10"/>
  <c r="AD118" i="10"/>
  <c r="AC118" i="10"/>
  <c r="AB118" i="10"/>
  <c r="AA118" i="10"/>
  <c r="B118" i="10"/>
  <c r="A118" i="10"/>
  <c r="DI117" i="10"/>
  <c r="DG117" i="10"/>
  <c r="DF117" i="10"/>
  <c r="DE117" i="10"/>
  <c r="DD117" i="10"/>
  <c r="DC117" i="10"/>
  <c r="DB117" i="10"/>
  <c r="DA117" i="10"/>
  <c r="CZ117" i="10"/>
  <c r="CY117" i="10"/>
  <c r="CX117" i="10"/>
  <c r="CW117" i="10"/>
  <c r="CV117" i="10"/>
  <c r="CU117" i="10"/>
  <c r="CT117" i="10"/>
  <c r="CS117" i="10"/>
  <c r="CR117" i="10"/>
  <c r="CQ117" i="10"/>
  <c r="CP117" i="10"/>
  <c r="CO117" i="10"/>
  <c r="CN117" i="10"/>
  <c r="CM117" i="10"/>
  <c r="CL117" i="10"/>
  <c r="CK117" i="10"/>
  <c r="CJ117" i="10"/>
  <c r="CI117" i="10"/>
  <c r="CH117" i="10"/>
  <c r="CG117" i="10"/>
  <c r="CF117" i="10"/>
  <c r="CE117" i="10"/>
  <c r="CD117" i="10"/>
  <c r="CC117" i="10"/>
  <c r="CB117" i="10"/>
  <c r="CA117" i="10"/>
  <c r="BZ117" i="10"/>
  <c r="BY117" i="10"/>
  <c r="BX117" i="10"/>
  <c r="BW117" i="10"/>
  <c r="BV117" i="10"/>
  <c r="BU117" i="10"/>
  <c r="BT117" i="10"/>
  <c r="BS117" i="10"/>
  <c r="BR117" i="10"/>
  <c r="BQ117" i="10"/>
  <c r="BP117" i="10"/>
  <c r="BO117" i="10"/>
  <c r="BN117" i="10"/>
  <c r="BM117" i="10"/>
  <c r="BL117" i="10"/>
  <c r="BK117" i="10"/>
  <c r="BJ117" i="10"/>
  <c r="BI117" i="10"/>
  <c r="BH117" i="10"/>
  <c r="BG117" i="10"/>
  <c r="BF117" i="10"/>
  <c r="BE117" i="10"/>
  <c r="BD117" i="10"/>
  <c r="BC117" i="10"/>
  <c r="BB117" i="10"/>
  <c r="BA117" i="10"/>
  <c r="AZ117" i="10"/>
  <c r="AY117" i="10"/>
  <c r="AX117" i="10"/>
  <c r="AW117" i="10"/>
  <c r="AV117" i="10"/>
  <c r="AU117" i="10"/>
  <c r="AT117" i="10"/>
  <c r="AS117" i="10"/>
  <c r="AR117" i="10"/>
  <c r="AQ117" i="10"/>
  <c r="AP117" i="10"/>
  <c r="AO117" i="10"/>
  <c r="AN117" i="10"/>
  <c r="AM117" i="10"/>
  <c r="AL117" i="10"/>
  <c r="AK117" i="10"/>
  <c r="AJ117" i="10"/>
  <c r="AI117" i="10"/>
  <c r="AH117" i="10"/>
  <c r="AG117" i="10"/>
  <c r="AF117" i="10"/>
  <c r="AE117" i="10"/>
  <c r="AD117" i="10"/>
  <c r="AC117" i="10"/>
  <c r="AB117" i="10"/>
  <c r="AA117" i="10"/>
  <c r="A117" i="10"/>
  <c r="DI116" i="10"/>
  <c r="DG116" i="10"/>
  <c r="DF116" i="10"/>
  <c r="DE116" i="10"/>
  <c r="DD116" i="10"/>
  <c r="DC116" i="10"/>
  <c r="DB116" i="10"/>
  <c r="DA116" i="10"/>
  <c r="CZ116" i="10"/>
  <c r="CY116" i="10"/>
  <c r="CX116" i="10"/>
  <c r="CW116" i="10"/>
  <c r="CV116" i="10"/>
  <c r="CU116" i="10"/>
  <c r="CT116" i="10"/>
  <c r="CS116" i="10"/>
  <c r="CR116" i="10"/>
  <c r="CQ116" i="10"/>
  <c r="CP116" i="10"/>
  <c r="CO116" i="10"/>
  <c r="CN116" i="10"/>
  <c r="CM116" i="10"/>
  <c r="CL116" i="10"/>
  <c r="CK116" i="10"/>
  <c r="CJ116" i="10"/>
  <c r="CI116" i="10"/>
  <c r="CH116" i="10"/>
  <c r="CG116" i="10"/>
  <c r="CF116" i="10"/>
  <c r="CE116" i="10"/>
  <c r="CD116" i="10"/>
  <c r="CC116" i="10"/>
  <c r="CB116" i="10"/>
  <c r="CA116" i="10"/>
  <c r="BZ116" i="10"/>
  <c r="BY116" i="10"/>
  <c r="BX116" i="10"/>
  <c r="BW116" i="10"/>
  <c r="BV116" i="10"/>
  <c r="BU116" i="10"/>
  <c r="BT116" i="10"/>
  <c r="BS116" i="10"/>
  <c r="BR116" i="10"/>
  <c r="BQ116" i="10"/>
  <c r="BP116" i="10"/>
  <c r="BO116" i="10"/>
  <c r="BN116" i="10"/>
  <c r="BM116" i="10"/>
  <c r="BL116" i="10"/>
  <c r="BK116" i="10"/>
  <c r="BJ116" i="10"/>
  <c r="BI116" i="10"/>
  <c r="BH116" i="10"/>
  <c r="BG116" i="10"/>
  <c r="BF116" i="10"/>
  <c r="BE116" i="10"/>
  <c r="BD116" i="10"/>
  <c r="BC116" i="10"/>
  <c r="BB116" i="10"/>
  <c r="BA116" i="10"/>
  <c r="AZ116" i="10"/>
  <c r="AY116" i="10"/>
  <c r="AX116" i="10"/>
  <c r="AW116" i="10"/>
  <c r="AV116" i="10"/>
  <c r="AU116" i="10"/>
  <c r="AT116" i="10"/>
  <c r="AS116" i="10"/>
  <c r="AR116" i="10"/>
  <c r="AQ116" i="10"/>
  <c r="AP116" i="10"/>
  <c r="AO116" i="10"/>
  <c r="AN116" i="10"/>
  <c r="AM116" i="10"/>
  <c r="AL116" i="10"/>
  <c r="AK116" i="10"/>
  <c r="AJ116" i="10"/>
  <c r="AI116" i="10"/>
  <c r="AH116" i="10"/>
  <c r="AG116" i="10"/>
  <c r="AF116" i="10"/>
  <c r="AE116" i="10"/>
  <c r="AD116" i="10"/>
  <c r="AC116" i="10"/>
  <c r="AB116" i="10"/>
  <c r="AA116" i="10"/>
  <c r="A116" i="10"/>
  <c r="DI115" i="10"/>
  <c r="DH115" i="10"/>
  <c r="DF115" i="10"/>
  <c r="DE115" i="10"/>
  <c r="DD115" i="10"/>
  <c r="DC115" i="10"/>
  <c r="DB115" i="10"/>
  <c r="DA115" i="10"/>
  <c r="CZ115" i="10"/>
  <c r="CY115" i="10"/>
  <c r="CX115" i="10"/>
  <c r="CW115" i="10"/>
  <c r="CV115" i="10"/>
  <c r="CU115" i="10"/>
  <c r="CT115" i="10"/>
  <c r="CS115" i="10"/>
  <c r="CR115" i="10"/>
  <c r="CQ115" i="10"/>
  <c r="CP115" i="10"/>
  <c r="CO115" i="10"/>
  <c r="CN115" i="10"/>
  <c r="CM115" i="10"/>
  <c r="CL115" i="10"/>
  <c r="CK115" i="10"/>
  <c r="CJ115" i="10"/>
  <c r="CI115" i="10"/>
  <c r="CH115" i="10"/>
  <c r="CG115" i="10"/>
  <c r="CF115" i="10"/>
  <c r="CE115" i="10"/>
  <c r="CD115" i="10"/>
  <c r="CC115" i="10"/>
  <c r="CB115" i="10"/>
  <c r="CA115" i="10"/>
  <c r="BZ115" i="10"/>
  <c r="BY115" i="10"/>
  <c r="BX115" i="10"/>
  <c r="BW115" i="10"/>
  <c r="BV115" i="10"/>
  <c r="BU115" i="10"/>
  <c r="BT115" i="10"/>
  <c r="BS115" i="10"/>
  <c r="BR115" i="10"/>
  <c r="BQ115" i="10"/>
  <c r="BP115" i="10"/>
  <c r="BO115" i="10"/>
  <c r="BN115" i="10"/>
  <c r="BM115" i="10"/>
  <c r="BL115" i="10"/>
  <c r="BK115" i="10"/>
  <c r="BJ115" i="10"/>
  <c r="BI115" i="10"/>
  <c r="BH115" i="10"/>
  <c r="BG115" i="10"/>
  <c r="BF115" i="10"/>
  <c r="BE115" i="10"/>
  <c r="BD115" i="10"/>
  <c r="BC115" i="10"/>
  <c r="BB115" i="10"/>
  <c r="BA115" i="10"/>
  <c r="AZ115" i="10"/>
  <c r="AY115" i="10"/>
  <c r="AX115" i="10"/>
  <c r="AW115" i="10"/>
  <c r="AV115" i="10"/>
  <c r="AU115" i="10"/>
  <c r="AT115" i="10"/>
  <c r="AS115" i="10"/>
  <c r="AR115" i="10"/>
  <c r="AQ115" i="10"/>
  <c r="AP115" i="10"/>
  <c r="AO115" i="10"/>
  <c r="AN115" i="10"/>
  <c r="AM115" i="10"/>
  <c r="AL115" i="10"/>
  <c r="AK115" i="10"/>
  <c r="AJ115" i="10"/>
  <c r="AI115" i="10"/>
  <c r="AH115" i="10"/>
  <c r="AG115" i="10"/>
  <c r="AF115" i="10"/>
  <c r="AE115" i="10"/>
  <c r="AD115" i="10"/>
  <c r="AC115" i="10"/>
  <c r="AB115" i="10"/>
  <c r="AA115" i="10"/>
  <c r="A115" i="10"/>
  <c r="DI114" i="10"/>
  <c r="DH114" i="10"/>
  <c r="DF114" i="10"/>
  <c r="DE114" i="10"/>
  <c r="DD114" i="10"/>
  <c r="DC114" i="10"/>
  <c r="DB114" i="10"/>
  <c r="DA114" i="10"/>
  <c r="CZ114" i="10"/>
  <c r="CY114" i="10"/>
  <c r="CX114" i="10"/>
  <c r="CW114" i="10"/>
  <c r="CV114" i="10"/>
  <c r="CU114" i="10"/>
  <c r="CT114" i="10"/>
  <c r="CS114" i="10"/>
  <c r="CR114" i="10"/>
  <c r="CQ114" i="10"/>
  <c r="CP114" i="10"/>
  <c r="CO114" i="10"/>
  <c r="CN114" i="10"/>
  <c r="CM114" i="10"/>
  <c r="CL114" i="10"/>
  <c r="CK114" i="10"/>
  <c r="CJ114" i="10"/>
  <c r="CI114" i="10"/>
  <c r="CH114" i="10"/>
  <c r="CG114" i="10"/>
  <c r="CF114" i="10"/>
  <c r="CE114" i="10"/>
  <c r="CD114" i="10"/>
  <c r="CC114" i="10"/>
  <c r="CB114" i="10"/>
  <c r="CA114" i="10"/>
  <c r="BZ114" i="10"/>
  <c r="BY114" i="10"/>
  <c r="BX114" i="10"/>
  <c r="BW114" i="10"/>
  <c r="BV114" i="10"/>
  <c r="BU114" i="10"/>
  <c r="BT114" i="10"/>
  <c r="BS114" i="10"/>
  <c r="BR114" i="10"/>
  <c r="BQ114" i="10"/>
  <c r="BP114" i="10"/>
  <c r="BO114" i="10"/>
  <c r="BN114" i="10"/>
  <c r="BM114" i="10"/>
  <c r="BL114" i="10"/>
  <c r="BK114" i="10"/>
  <c r="BJ114" i="10"/>
  <c r="BI114" i="10"/>
  <c r="BH114" i="10"/>
  <c r="BG114" i="10"/>
  <c r="BF114" i="10"/>
  <c r="BE114" i="10"/>
  <c r="BD114" i="10"/>
  <c r="BC114" i="10"/>
  <c r="BB114" i="10"/>
  <c r="BA114" i="10"/>
  <c r="AZ114" i="10"/>
  <c r="AY114" i="10"/>
  <c r="AX114" i="10"/>
  <c r="AW114" i="10"/>
  <c r="AV114" i="10"/>
  <c r="AU114" i="10"/>
  <c r="AT114" i="10"/>
  <c r="AS114" i="10"/>
  <c r="AR114" i="10"/>
  <c r="AQ114" i="10"/>
  <c r="AP114" i="10"/>
  <c r="AO114" i="10"/>
  <c r="AN114" i="10"/>
  <c r="AM114" i="10"/>
  <c r="AL114" i="10"/>
  <c r="AK114" i="10"/>
  <c r="AJ114" i="10"/>
  <c r="AI114" i="10"/>
  <c r="AH114" i="10"/>
  <c r="AG114" i="10"/>
  <c r="AF114" i="10"/>
  <c r="AE114" i="10"/>
  <c r="AD114" i="10"/>
  <c r="AC114" i="10"/>
  <c r="AB114" i="10"/>
  <c r="AA114" i="10"/>
  <c r="A114" i="10"/>
  <c r="DI113" i="10"/>
  <c r="DH113" i="10"/>
  <c r="DG113" i="10"/>
  <c r="DE113" i="10"/>
  <c r="DD113" i="10"/>
  <c r="DC113" i="10"/>
  <c r="DB113" i="10"/>
  <c r="DA113" i="10"/>
  <c r="CZ113" i="10"/>
  <c r="CY113" i="10"/>
  <c r="CX113" i="10"/>
  <c r="CW113" i="10"/>
  <c r="CV113" i="10"/>
  <c r="CU113" i="10"/>
  <c r="CT113" i="10"/>
  <c r="CS113" i="10"/>
  <c r="CR113" i="10"/>
  <c r="CQ113" i="10"/>
  <c r="CP113" i="10"/>
  <c r="CO113" i="10"/>
  <c r="CN113" i="10"/>
  <c r="CM113" i="10"/>
  <c r="CL113" i="10"/>
  <c r="CK113" i="10"/>
  <c r="CJ113" i="10"/>
  <c r="CI113" i="10"/>
  <c r="CH113" i="10"/>
  <c r="CG113" i="10"/>
  <c r="CF113" i="10"/>
  <c r="CE113" i="10"/>
  <c r="CD113" i="10"/>
  <c r="CC113" i="10"/>
  <c r="CB113" i="10"/>
  <c r="CA113" i="10"/>
  <c r="BZ113" i="10"/>
  <c r="BY113" i="10"/>
  <c r="BX113" i="10"/>
  <c r="BW113" i="10"/>
  <c r="BV113" i="10"/>
  <c r="BU113" i="10"/>
  <c r="BT113" i="10"/>
  <c r="BS113" i="10"/>
  <c r="BR113" i="10"/>
  <c r="BQ113" i="10"/>
  <c r="BP113" i="10"/>
  <c r="BO113" i="10"/>
  <c r="BN113" i="10"/>
  <c r="BM113" i="10"/>
  <c r="BL113" i="10"/>
  <c r="BK113" i="10"/>
  <c r="BJ113" i="10"/>
  <c r="BI113" i="10"/>
  <c r="BH113" i="10"/>
  <c r="BG113" i="10"/>
  <c r="BF113" i="10"/>
  <c r="BE113" i="10"/>
  <c r="BD113" i="10"/>
  <c r="BC113" i="10"/>
  <c r="BB113" i="10"/>
  <c r="BA113" i="10"/>
  <c r="AZ113" i="10"/>
  <c r="AY113" i="10"/>
  <c r="AX113" i="10"/>
  <c r="AW113" i="10"/>
  <c r="AV113" i="10"/>
  <c r="AU113" i="10"/>
  <c r="AT113" i="10"/>
  <c r="AS113" i="10"/>
  <c r="AR113" i="10"/>
  <c r="AQ113" i="10"/>
  <c r="AP113" i="10"/>
  <c r="AO113" i="10"/>
  <c r="AN113" i="10"/>
  <c r="AM113" i="10"/>
  <c r="AL113" i="10"/>
  <c r="AK113" i="10"/>
  <c r="AJ113" i="10"/>
  <c r="AI113" i="10"/>
  <c r="AH113" i="10"/>
  <c r="AG113" i="10"/>
  <c r="AF113" i="10"/>
  <c r="AE113" i="10"/>
  <c r="AD113" i="10"/>
  <c r="AC113" i="10"/>
  <c r="AB113" i="10"/>
  <c r="AA113" i="10"/>
  <c r="A113" i="10"/>
  <c r="DI112" i="10"/>
  <c r="DH112" i="10"/>
  <c r="DG112" i="10"/>
  <c r="DE112" i="10"/>
  <c r="DD112" i="10"/>
  <c r="DC112" i="10"/>
  <c r="DB112" i="10"/>
  <c r="DA112" i="10"/>
  <c r="CZ112" i="10"/>
  <c r="CY112" i="10"/>
  <c r="CX112" i="10"/>
  <c r="CW112" i="10"/>
  <c r="CV112" i="10"/>
  <c r="CU112" i="10"/>
  <c r="CT112" i="10"/>
  <c r="CS112" i="10"/>
  <c r="CR112" i="10"/>
  <c r="CQ112" i="10"/>
  <c r="CP112" i="10"/>
  <c r="CO112" i="10"/>
  <c r="CN112" i="10"/>
  <c r="CM112" i="10"/>
  <c r="CL112" i="10"/>
  <c r="CK112" i="10"/>
  <c r="CJ112" i="10"/>
  <c r="CI112" i="10"/>
  <c r="CH112" i="10"/>
  <c r="CG112" i="10"/>
  <c r="CF112" i="10"/>
  <c r="CE112" i="10"/>
  <c r="CD112" i="10"/>
  <c r="CC112" i="10"/>
  <c r="CB112" i="10"/>
  <c r="CA112" i="10"/>
  <c r="BZ112" i="10"/>
  <c r="BY112" i="10"/>
  <c r="BX112" i="10"/>
  <c r="BW112" i="10"/>
  <c r="BV112" i="10"/>
  <c r="BU112" i="10"/>
  <c r="BT112" i="10"/>
  <c r="BS112" i="10"/>
  <c r="BR112" i="10"/>
  <c r="BQ112" i="10"/>
  <c r="BP112" i="10"/>
  <c r="BO112" i="10"/>
  <c r="BN112" i="10"/>
  <c r="BM112" i="10"/>
  <c r="BL112" i="10"/>
  <c r="BK112" i="10"/>
  <c r="BJ112" i="10"/>
  <c r="BI112" i="10"/>
  <c r="BH112" i="10"/>
  <c r="BG112" i="10"/>
  <c r="BF112" i="10"/>
  <c r="BE112" i="10"/>
  <c r="BD112" i="10"/>
  <c r="BC112" i="10"/>
  <c r="BB112" i="10"/>
  <c r="BA112" i="10"/>
  <c r="AZ112" i="10"/>
  <c r="AY112" i="10"/>
  <c r="AX112" i="10"/>
  <c r="AW112" i="10"/>
  <c r="AV112" i="10"/>
  <c r="AU112" i="10"/>
  <c r="AT112" i="10"/>
  <c r="AS112" i="10"/>
  <c r="AR112" i="10"/>
  <c r="AQ112" i="10"/>
  <c r="AP112" i="10"/>
  <c r="AO112" i="10"/>
  <c r="AN112" i="10"/>
  <c r="AM112" i="10"/>
  <c r="AL112" i="10"/>
  <c r="AK112" i="10"/>
  <c r="AJ112" i="10"/>
  <c r="AI112" i="10"/>
  <c r="AH112" i="10"/>
  <c r="AG112" i="10"/>
  <c r="AF112" i="10"/>
  <c r="AE112" i="10"/>
  <c r="AD112" i="10"/>
  <c r="AC112" i="10"/>
  <c r="AB112" i="10"/>
  <c r="AA112" i="10"/>
  <c r="A112" i="10"/>
  <c r="DI111" i="10"/>
  <c r="DH111" i="10"/>
  <c r="DG111" i="10"/>
  <c r="DF111" i="10"/>
  <c r="DD111" i="10"/>
  <c r="DC111" i="10"/>
  <c r="DB111" i="10"/>
  <c r="DA111" i="10"/>
  <c r="CZ111" i="10"/>
  <c r="CY111" i="10"/>
  <c r="CX111" i="10"/>
  <c r="CW111" i="10"/>
  <c r="CV111" i="10"/>
  <c r="CU111" i="10"/>
  <c r="CT111" i="10"/>
  <c r="CS111" i="10"/>
  <c r="CR111" i="10"/>
  <c r="CQ111" i="10"/>
  <c r="CP111" i="10"/>
  <c r="CO111" i="10"/>
  <c r="CN111" i="10"/>
  <c r="CM111" i="10"/>
  <c r="CL111" i="10"/>
  <c r="CK111" i="10"/>
  <c r="CJ111" i="10"/>
  <c r="CI111" i="10"/>
  <c r="CH111" i="10"/>
  <c r="CG111" i="10"/>
  <c r="CF111" i="10"/>
  <c r="CE111" i="10"/>
  <c r="CD111" i="10"/>
  <c r="CC111" i="10"/>
  <c r="CB111" i="10"/>
  <c r="CA111" i="10"/>
  <c r="BZ111" i="10"/>
  <c r="BY111" i="10"/>
  <c r="BX111" i="10"/>
  <c r="BW111" i="10"/>
  <c r="BV111" i="10"/>
  <c r="BU111" i="10"/>
  <c r="BT111" i="10"/>
  <c r="BS111" i="10"/>
  <c r="BR111" i="10"/>
  <c r="BQ111" i="10"/>
  <c r="BP111" i="10"/>
  <c r="BO111" i="10"/>
  <c r="BN111" i="10"/>
  <c r="BM111" i="10"/>
  <c r="BL111" i="10"/>
  <c r="BK111" i="10"/>
  <c r="BJ111" i="10"/>
  <c r="BI111" i="10"/>
  <c r="BH111" i="10"/>
  <c r="BG111" i="10"/>
  <c r="BF111" i="10"/>
  <c r="BE111" i="10"/>
  <c r="BD111" i="10"/>
  <c r="BC111" i="10"/>
  <c r="BB111" i="10"/>
  <c r="BA111" i="10"/>
  <c r="AZ111" i="10"/>
  <c r="AY111" i="10"/>
  <c r="AX111" i="10"/>
  <c r="AW111" i="10"/>
  <c r="AV111" i="10"/>
  <c r="AU111" i="10"/>
  <c r="AT111" i="10"/>
  <c r="AS111" i="10"/>
  <c r="AR111" i="10"/>
  <c r="AQ111" i="10"/>
  <c r="AP111" i="10"/>
  <c r="AO111" i="10"/>
  <c r="AN111" i="10"/>
  <c r="AM111" i="10"/>
  <c r="AL111" i="10"/>
  <c r="AK111" i="10"/>
  <c r="AJ111" i="10"/>
  <c r="AI111" i="10"/>
  <c r="AH111" i="10"/>
  <c r="AG111" i="10"/>
  <c r="AF111" i="10"/>
  <c r="AE111" i="10"/>
  <c r="AD111" i="10"/>
  <c r="AC111" i="10"/>
  <c r="AB111" i="10"/>
  <c r="AA111" i="10"/>
  <c r="A111" i="10"/>
  <c r="DI110" i="10"/>
  <c r="DH110" i="10"/>
  <c r="DG110" i="10"/>
  <c r="DF110" i="10"/>
  <c r="DD110" i="10"/>
  <c r="DC110" i="10"/>
  <c r="DB110" i="10"/>
  <c r="DA110" i="10"/>
  <c r="CZ110" i="10"/>
  <c r="CY110" i="10"/>
  <c r="CX110" i="10"/>
  <c r="CW110" i="10"/>
  <c r="CV110" i="10"/>
  <c r="CU110" i="10"/>
  <c r="CT110" i="10"/>
  <c r="CS110" i="10"/>
  <c r="CR110" i="10"/>
  <c r="CQ110" i="10"/>
  <c r="CP110" i="10"/>
  <c r="CO110" i="10"/>
  <c r="CN110" i="10"/>
  <c r="CM110" i="10"/>
  <c r="CL110" i="10"/>
  <c r="CK110" i="10"/>
  <c r="CJ110" i="10"/>
  <c r="CI110" i="10"/>
  <c r="CH110" i="10"/>
  <c r="CG110" i="10"/>
  <c r="CF110" i="10"/>
  <c r="CE110" i="10"/>
  <c r="CD110" i="10"/>
  <c r="CC110" i="10"/>
  <c r="CB110" i="10"/>
  <c r="CA110" i="10"/>
  <c r="BZ110" i="10"/>
  <c r="BY110" i="10"/>
  <c r="BX110" i="10"/>
  <c r="BW110" i="10"/>
  <c r="BV110" i="10"/>
  <c r="BU110" i="10"/>
  <c r="BT110" i="10"/>
  <c r="BS110" i="10"/>
  <c r="BR110" i="10"/>
  <c r="BQ110" i="10"/>
  <c r="BP110" i="10"/>
  <c r="BO110" i="10"/>
  <c r="BN110" i="10"/>
  <c r="BM110" i="10"/>
  <c r="BL110" i="10"/>
  <c r="BK110" i="10"/>
  <c r="BJ110" i="10"/>
  <c r="BI110" i="10"/>
  <c r="BH110" i="10"/>
  <c r="BG110" i="10"/>
  <c r="BF110" i="10"/>
  <c r="BE110" i="10"/>
  <c r="BD110" i="10"/>
  <c r="BC110" i="10"/>
  <c r="BB110" i="10"/>
  <c r="BA110" i="10"/>
  <c r="AZ110" i="10"/>
  <c r="AY110" i="10"/>
  <c r="AX110" i="10"/>
  <c r="AW110" i="10"/>
  <c r="AV110" i="10"/>
  <c r="AU110" i="10"/>
  <c r="AT110" i="10"/>
  <c r="AS110" i="10"/>
  <c r="AR110" i="10"/>
  <c r="AQ110" i="10"/>
  <c r="AP110" i="10"/>
  <c r="AO110" i="10"/>
  <c r="AN110" i="10"/>
  <c r="AM110" i="10"/>
  <c r="AL110" i="10"/>
  <c r="AK110" i="10"/>
  <c r="AJ110" i="10"/>
  <c r="AI110" i="10"/>
  <c r="AH110" i="10"/>
  <c r="AG110" i="10"/>
  <c r="AF110" i="10"/>
  <c r="AE110" i="10"/>
  <c r="AD110" i="10"/>
  <c r="AC110" i="10"/>
  <c r="AB110" i="10"/>
  <c r="AA110" i="10"/>
  <c r="A110" i="10"/>
  <c r="DI109" i="10"/>
  <c r="DH109" i="10"/>
  <c r="DG109" i="10"/>
  <c r="DF109" i="10"/>
  <c r="DE109" i="10"/>
  <c r="DC109" i="10"/>
  <c r="DB109" i="10"/>
  <c r="DA109" i="10"/>
  <c r="CZ109" i="10"/>
  <c r="CY109" i="10"/>
  <c r="CX109" i="10"/>
  <c r="CW109" i="10"/>
  <c r="CV109" i="10"/>
  <c r="CU109" i="10"/>
  <c r="CT109" i="10"/>
  <c r="CS109" i="10"/>
  <c r="CR109" i="10"/>
  <c r="CQ109" i="10"/>
  <c r="CP109" i="10"/>
  <c r="CO109" i="10"/>
  <c r="CN109" i="10"/>
  <c r="CM109" i="10"/>
  <c r="CL109" i="10"/>
  <c r="CK109" i="10"/>
  <c r="CJ109" i="10"/>
  <c r="CI109" i="10"/>
  <c r="CH109" i="10"/>
  <c r="CG109" i="10"/>
  <c r="CF109" i="10"/>
  <c r="CE109" i="10"/>
  <c r="CD109" i="10"/>
  <c r="CC109" i="10"/>
  <c r="CB109" i="10"/>
  <c r="CA109" i="10"/>
  <c r="BZ109" i="10"/>
  <c r="BY109" i="10"/>
  <c r="BX109" i="10"/>
  <c r="BW109" i="10"/>
  <c r="BV109" i="10"/>
  <c r="BU109" i="10"/>
  <c r="BT109" i="10"/>
  <c r="BS109" i="10"/>
  <c r="BR109" i="10"/>
  <c r="BQ109" i="10"/>
  <c r="BP109" i="10"/>
  <c r="BO109" i="10"/>
  <c r="BN109" i="10"/>
  <c r="BM109" i="10"/>
  <c r="BL109" i="10"/>
  <c r="BK109" i="10"/>
  <c r="BJ109" i="10"/>
  <c r="BI109" i="10"/>
  <c r="BH109" i="10"/>
  <c r="BG109" i="10"/>
  <c r="BF109" i="10"/>
  <c r="BE109" i="10"/>
  <c r="BD109" i="10"/>
  <c r="BC109" i="10"/>
  <c r="BB109" i="10"/>
  <c r="BA109" i="10"/>
  <c r="AZ109" i="10"/>
  <c r="AY109" i="10"/>
  <c r="AX109" i="10"/>
  <c r="AW109" i="10"/>
  <c r="AV109" i="10"/>
  <c r="AU109" i="10"/>
  <c r="AT109" i="10"/>
  <c r="AS109" i="10"/>
  <c r="AR109" i="10"/>
  <c r="AQ109" i="10"/>
  <c r="AP109" i="10"/>
  <c r="AO109" i="10"/>
  <c r="AN109" i="10"/>
  <c r="AM109" i="10"/>
  <c r="AL109" i="10"/>
  <c r="AK109" i="10"/>
  <c r="AJ109" i="10"/>
  <c r="AI109" i="10"/>
  <c r="AH109" i="10"/>
  <c r="AG109" i="10"/>
  <c r="AF109" i="10"/>
  <c r="AE109" i="10"/>
  <c r="AD109" i="10"/>
  <c r="AC109" i="10"/>
  <c r="AB109" i="10"/>
  <c r="AA109" i="10"/>
  <c r="A109" i="10"/>
  <c r="DI108" i="10"/>
  <c r="DH108" i="10"/>
  <c r="DG108" i="10"/>
  <c r="DF108" i="10"/>
  <c r="DE108" i="10"/>
  <c r="DD108" i="10"/>
  <c r="DB108" i="10"/>
  <c r="DA108" i="10"/>
  <c r="CZ108" i="10"/>
  <c r="CY108" i="10"/>
  <c r="CX108" i="10"/>
  <c r="CW108" i="10"/>
  <c r="CV108" i="10"/>
  <c r="CU108" i="10"/>
  <c r="CT108" i="10"/>
  <c r="CS108" i="10"/>
  <c r="CR108" i="10"/>
  <c r="CQ108" i="10"/>
  <c r="CP108" i="10"/>
  <c r="CO108" i="10"/>
  <c r="CN108" i="10"/>
  <c r="CM108" i="10"/>
  <c r="CL108" i="10"/>
  <c r="CK108" i="10"/>
  <c r="CJ108" i="10"/>
  <c r="CI108" i="10"/>
  <c r="CH108" i="10"/>
  <c r="CG108" i="10"/>
  <c r="CF108" i="10"/>
  <c r="CE108" i="10"/>
  <c r="CD108" i="10"/>
  <c r="CC108" i="10"/>
  <c r="CB108" i="10"/>
  <c r="CA108" i="10"/>
  <c r="BZ108" i="10"/>
  <c r="BY108" i="10"/>
  <c r="BX108" i="10"/>
  <c r="BW108" i="10"/>
  <c r="BV108" i="10"/>
  <c r="BU108" i="10"/>
  <c r="BT108" i="10"/>
  <c r="BS108" i="10"/>
  <c r="BR108" i="10"/>
  <c r="BQ108" i="10"/>
  <c r="BP108" i="10"/>
  <c r="BO108" i="10"/>
  <c r="BN108" i="10"/>
  <c r="BM108" i="10"/>
  <c r="BL108" i="10"/>
  <c r="BK108" i="10"/>
  <c r="BJ108" i="10"/>
  <c r="BI108" i="10"/>
  <c r="BH108" i="10"/>
  <c r="BG108" i="10"/>
  <c r="BF108" i="10"/>
  <c r="BE108" i="10"/>
  <c r="BD108" i="10"/>
  <c r="BC108" i="10"/>
  <c r="BB108" i="10"/>
  <c r="BA108" i="10"/>
  <c r="AZ108" i="10"/>
  <c r="AY108" i="10"/>
  <c r="AX108" i="10"/>
  <c r="AW108" i="10"/>
  <c r="AV108" i="10"/>
  <c r="AU108" i="10"/>
  <c r="AT108" i="10"/>
  <c r="AS108" i="10"/>
  <c r="AR108" i="10"/>
  <c r="AQ108" i="10"/>
  <c r="AP108" i="10"/>
  <c r="AO108" i="10"/>
  <c r="AN108" i="10"/>
  <c r="AM108" i="10"/>
  <c r="AL108" i="10"/>
  <c r="AK108" i="10"/>
  <c r="AJ108" i="10"/>
  <c r="AI108" i="10"/>
  <c r="AH108" i="10"/>
  <c r="AG108" i="10"/>
  <c r="AF108" i="10"/>
  <c r="AE108" i="10"/>
  <c r="AD108" i="10"/>
  <c r="AC108" i="10"/>
  <c r="AB108" i="10"/>
  <c r="AA108" i="10"/>
  <c r="A108" i="10"/>
  <c r="DI107" i="10"/>
  <c r="DH107" i="10"/>
  <c r="DG107" i="10"/>
  <c r="DF107" i="10"/>
  <c r="DE107" i="10"/>
  <c r="DD107" i="10"/>
  <c r="DC107" i="10"/>
  <c r="DA107" i="10"/>
  <c r="CZ107" i="10"/>
  <c r="CY107" i="10"/>
  <c r="CX107" i="10"/>
  <c r="CW107" i="10"/>
  <c r="CV107" i="10"/>
  <c r="CU107" i="10"/>
  <c r="CT107" i="10"/>
  <c r="CS107" i="10"/>
  <c r="CR107" i="10"/>
  <c r="CQ107" i="10"/>
  <c r="CP107" i="10"/>
  <c r="CO107" i="10"/>
  <c r="CN107" i="10"/>
  <c r="CM107" i="10"/>
  <c r="CL107" i="10"/>
  <c r="CK107" i="10"/>
  <c r="CJ107" i="10"/>
  <c r="CI107" i="10"/>
  <c r="CH107" i="10"/>
  <c r="CG107" i="10"/>
  <c r="CF107" i="10"/>
  <c r="CE107" i="10"/>
  <c r="CD107" i="10"/>
  <c r="CC107" i="10"/>
  <c r="CB107" i="10"/>
  <c r="CA107" i="10"/>
  <c r="BZ107" i="10"/>
  <c r="BY107" i="10"/>
  <c r="BX107" i="10"/>
  <c r="BW107" i="10"/>
  <c r="BV107" i="10"/>
  <c r="BU107" i="10"/>
  <c r="BT107" i="10"/>
  <c r="BS107" i="10"/>
  <c r="BR107" i="10"/>
  <c r="BQ107" i="10"/>
  <c r="BP107" i="10"/>
  <c r="BO107" i="10"/>
  <c r="BN107" i="10"/>
  <c r="BM107" i="10"/>
  <c r="BL107" i="10"/>
  <c r="BK107" i="10"/>
  <c r="BJ107" i="10"/>
  <c r="BI107" i="10"/>
  <c r="BH107" i="10"/>
  <c r="BG107" i="10"/>
  <c r="BF107" i="10"/>
  <c r="BE107" i="10"/>
  <c r="BD107" i="10"/>
  <c r="BC107" i="10"/>
  <c r="BB107" i="10"/>
  <c r="BA107" i="10"/>
  <c r="AZ107" i="10"/>
  <c r="AY107" i="10"/>
  <c r="AX107" i="10"/>
  <c r="AW107" i="10"/>
  <c r="AV107" i="10"/>
  <c r="AU107" i="10"/>
  <c r="AT107" i="10"/>
  <c r="AS107" i="10"/>
  <c r="AR107" i="10"/>
  <c r="AQ107" i="10"/>
  <c r="AP107" i="10"/>
  <c r="AO107" i="10"/>
  <c r="AN107" i="10"/>
  <c r="AM107" i="10"/>
  <c r="AL107" i="10"/>
  <c r="AK107" i="10"/>
  <c r="AJ107" i="10"/>
  <c r="AI107" i="10"/>
  <c r="AH107" i="10"/>
  <c r="AG107" i="10"/>
  <c r="AF107" i="10"/>
  <c r="AE107" i="10"/>
  <c r="AD107" i="10"/>
  <c r="AC107" i="10"/>
  <c r="AB107" i="10"/>
  <c r="AA107" i="10"/>
  <c r="A107" i="10"/>
  <c r="DI106" i="10"/>
  <c r="DH106" i="10"/>
  <c r="DG106" i="10"/>
  <c r="DF106" i="10"/>
  <c r="DE106" i="10"/>
  <c r="DD106" i="10"/>
  <c r="DC106" i="10"/>
  <c r="DB106" i="10"/>
  <c r="CZ106" i="10"/>
  <c r="CY106" i="10"/>
  <c r="CX106" i="10"/>
  <c r="CW106" i="10"/>
  <c r="CV106" i="10"/>
  <c r="CU106" i="10"/>
  <c r="CT106" i="10"/>
  <c r="CS106" i="10"/>
  <c r="CR106" i="10"/>
  <c r="CQ106" i="10"/>
  <c r="CP106" i="10"/>
  <c r="CO106" i="10"/>
  <c r="CN106" i="10"/>
  <c r="CM106" i="10"/>
  <c r="CL106" i="10"/>
  <c r="CK106" i="10"/>
  <c r="CJ106" i="10"/>
  <c r="CI106" i="10"/>
  <c r="CH106" i="10"/>
  <c r="CG106" i="10"/>
  <c r="CF106" i="10"/>
  <c r="CE106" i="10"/>
  <c r="CD106" i="10"/>
  <c r="CC106" i="10"/>
  <c r="CB106" i="10"/>
  <c r="CA106" i="10"/>
  <c r="BZ106" i="10"/>
  <c r="BY106" i="10"/>
  <c r="BX106" i="10"/>
  <c r="BW106" i="10"/>
  <c r="BV106" i="10"/>
  <c r="BU106" i="10"/>
  <c r="BT106" i="10"/>
  <c r="BS106" i="10"/>
  <c r="BR106" i="10"/>
  <c r="BQ106" i="10"/>
  <c r="BP106" i="10"/>
  <c r="BO106" i="10"/>
  <c r="BN106" i="10"/>
  <c r="BM106" i="10"/>
  <c r="BL106" i="10"/>
  <c r="BK106" i="10"/>
  <c r="BJ106" i="10"/>
  <c r="BI106" i="10"/>
  <c r="BH106" i="10"/>
  <c r="BG106" i="10"/>
  <c r="BF106" i="10"/>
  <c r="BE106" i="10"/>
  <c r="BD106" i="10"/>
  <c r="BC106" i="10"/>
  <c r="BB106" i="10"/>
  <c r="BA106" i="10"/>
  <c r="AZ106" i="10"/>
  <c r="AY106" i="10"/>
  <c r="AX106" i="10"/>
  <c r="AW106" i="10"/>
  <c r="AV106" i="10"/>
  <c r="AU106" i="10"/>
  <c r="AT106" i="10"/>
  <c r="AS106" i="10"/>
  <c r="AR106" i="10"/>
  <c r="AQ106" i="10"/>
  <c r="AP106" i="10"/>
  <c r="AO106" i="10"/>
  <c r="AN106" i="10"/>
  <c r="AM106" i="10"/>
  <c r="AL106" i="10"/>
  <c r="AK106" i="10"/>
  <c r="AJ106" i="10"/>
  <c r="AI106" i="10"/>
  <c r="AH106" i="10"/>
  <c r="AG106" i="10"/>
  <c r="AF106" i="10"/>
  <c r="AE106" i="10"/>
  <c r="AD106" i="10"/>
  <c r="AC106" i="10"/>
  <c r="AB106" i="10"/>
  <c r="AA106" i="10"/>
  <c r="A106" i="10"/>
  <c r="DI105" i="10"/>
  <c r="DH105" i="10"/>
  <c r="DG105" i="10"/>
  <c r="DF105" i="10"/>
  <c r="DE105" i="10"/>
  <c r="DD105" i="10"/>
  <c r="DC105" i="10"/>
  <c r="DB105" i="10"/>
  <c r="CZ105" i="10"/>
  <c r="CY105" i="10"/>
  <c r="CX105" i="10"/>
  <c r="CW105" i="10"/>
  <c r="CV105" i="10"/>
  <c r="CU105" i="10"/>
  <c r="CT105" i="10"/>
  <c r="CS105" i="10"/>
  <c r="CR105" i="10"/>
  <c r="CQ105" i="10"/>
  <c r="CP105" i="10"/>
  <c r="CO105" i="10"/>
  <c r="CN105" i="10"/>
  <c r="CM105" i="10"/>
  <c r="CL105" i="10"/>
  <c r="CK105" i="10"/>
  <c r="CJ105" i="10"/>
  <c r="CI105" i="10"/>
  <c r="CH105" i="10"/>
  <c r="CG105" i="10"/>
  <c r="CF105" i="10"/>
  <c r="CE105" i="10"/>
  <c r="CD105" i="10"/>
  <c r="CC105" i="10"/>
  <c r="CB105" i="10"/>
  <c r="CA105" i="10"/>
  <c r="BZ105" i="10"/>
  <c r="BY105" i="10"/>
  <c r="BX105" i="10"/>
  <c r="BW105" i="10"/>
  <c r="BV105" i="10"/>
  <c r="BU105" i="10"/>
  <c r="BT105" i="10"/>
  <c r="BS105" i="10"/>
  <c r="BR105" i="10"/>
  <c r="BQ105" i="10"/>
  <c r="BP105" i="10"/>
  <c r="BO105" i="10"/>
  <c r="BN105" i="10"/>
  <c r="BM105" i="10"/>
  <c r="BL105" i="10"/>
  <c r="BK105" i="10"/>
  <c r="BJ105" i="10"/>
  <c r="BI105" i="10"/>
  <c r="BH105" i="10"/>
  <c r="BG105" i="10"/>
  <c r="BF105" i="10"/>
  <c r="BE105" i="10"/>
  <c r="BD105" i="10"/>
  <c r="BC105" i="10"/>
  <c r="BB105" i="10"/>
  <c r="BA105" i="10"/>
  <c r="AZ105" i="10"/>
  <c r="AY105" i="10"/>
  <c r="AX105" i="10"/>
  <c r="AW105" i="10"/>
  <c r="AV105" i="10"/>
  <c r="AU105" i="10"/>
  <c r="AT105" i="10"/>
  <c r="AS105" i="10"/>
  <c r="AR105" i="10"/>
  <c r="AQ105" i="10"/>
  <c r="AP105" i="10"/>
  <c r="AO105" i="10"/>
  <c r="AN105" i="10"/>
  <c r="AM105" i="10"/>
  <c r="AL105" i="10"/>
  <c r="AK105" i="10"/>
  <c r="AJ105" i="10"/>
  <c r="AI105" i="10"/>
  <c r="AH105" i="10"/>
  <c r="AG105" i="10"/>
  <c r="AF105" i="10"/>
  <c r="AE105" i="10"/>
  <c r="AD105" i="10"/>
  <c r="AC105" i="10"/>
  <c r="AB105" i="10"/>
  <c r="AA105" i="10"/>
  <c r="A105" i="10"/>
  <c r="DI104" i="10"/>
  <c r="DH104" i="10"/>
  <c r="DG104" i="10"/>
  <c r="DF104" i="10"/>
  <c r="DE104" i="10"/>
  <c r="DD104" i="10"/>
  <c r="DC104" i="10"/>
  <c r="DB104" i="10"/>
  <c r="DA104" i="10"/>
  <c r="CY104" i="10"/>
  <c r="CX104" i="10"/>
  <c r="CW104" i="10"/>
  <c r="CV104" i="10"/>
  <c r="CU104" i="10"/>
  <c r="CT104" i="10"/>
  <c r="CS104" i="10"/>
  <c r="CR104" i="10"/>
  <c r="CQ104" i="10"/>
  <c r="CP104" i="10"/>
  <c r="CO104" i="10"/>
  <c r="CN104" i="10"/>
  <c r="CM104" i="10"/>
  <c r="CL104" i="10"/>
  <c r="CK104" i="10"/>
  <c r="CJ104" i="10"/>
  <c r="CI104" i="10"/>
  <c r="CH104" i="10"/>
  <c r="CG104" i="10"/>
  <c r="CF104" i="10"/>
  <c r="CE104" i="10"/>
  <c r="CD104" i="10"/>
  <c r="CC104" i="10"/>
  <c r="CB104" i="10"/>
  <c r="CA104" i="10"/>
  <c r="BZ104" i="10"/>
  <c r="BY104" i="10"/>
  <c r="BX104" i="10"/>
  <c r="BW104" i="10"/>
  <c r="BV104" i="10"/>
  <c r="BU104" i="10"/>
  <c r="BT104" i="10"/>
  <c r="BS104" i="10"/>
  <c r="BR104" i="10"/>
  <c r="BQ104" i="10"/>
  <c r="BP104" i="10"/>
  <c r="BO104" i="10"/>
  <c r="BN104" i="10"/>
  <c r="BM104" i="10"/>
  <c r="BL104" i="10"/>
  <c r="BK104" i="10"/>
  <c r="BJ104" i="10"/>
  <c r="BI104" i="10"/>
  <c r="BH104" i="10"/>
  <c r="BG104" i="10"/>
  <c r="BF104" i="10"/>
  <c r="BE104" i="10"/>
  <c r="BD104" i="10"/>
  <c r="BC104" i="10"/>
  <c r="BB104" i="10"/>
  <c r="BA104" i="10"/>
  <c r="AZ104" i="10"/>
  <c r="AY104" i="10"/>
  <c r="AX104" i="10"/>
  <c r="AW104" i="10"/>
  <c r="AV104" i="10"/>
  <c r="AU104" i="10"/>
  <c r="AT104" i="10"/>
  <c r="AS104" i="10"/>
  <c r="AR104" i="10"/>
  <c r="AQ104" i="10"/>
  <c r="AP104" i="10"/>
  <c r="AO104" i="10"/>
  <c r="AN104" i="10"/>
  <c r="AM104" i="10"/>
  <c r="AL104" i="10"/>
  <c r="AK104" i="10"/>
  <c r="AJ104" i="10"/>
  <c r="AI104" i="10"/>
  <c r="AH104" i="10"/>
  <c r="AG104" i="10"/>
  <c r="AF104" i="10"/>
  <c r="AE104" i="10"/>
  <c r="AD104" i="10"/>
  <c r="AC104" i="10"/>
  <c r="AB104" i="10"/>
  <c r="AA104" i="10"/>
  <c r="A104" i="10"/>
  <c r="DI103" i="10" l="1"/>
  <c r="DH103" i="10"/>
  <c r="DG103" i="10"/>
  <c r="DF103" i="10"/>
  <c r="DE103" i="10"/>
  <c r="DD103" i="10"/>
  <c r="DC103" i="10"/>
  <c r="DB103" i="10"/>
  <c r="DA103" i="10"/>
  <c r="CY103" i="10"/>
  <c r="CX103" i="10"/>
  <c r="CW103" i="10"/>
  <c r="CV103" i="10"/>
  <c r="CU103" i="10"/>
  <c r="CT103" i="10"/>
  <c r="CS103" i="10"/>
  <c r="CR103" i="10"/>
  <c r="CQ103" i="10"/>
  <c r="CP103" i="10"/>
  <c r="CO103" i="10"/>
  <c r="CN103" i="10"/>
  <c r="CM103" i="10"/>
  <c r="CL103" i="10"/>
  <c r="CK103" i="10"/>
  <c r="CJ103" i="10"/>
  <c r="CI103" i="10"/>
  <c r="CH103" i="10"/>
  <c r="CG103" i="10"/>
  <c r="CF103" i="10"/>
  <c r="CE103" i="10"/>
  <c r="CD103" i="10"/>
  <c r="CC103" i="10"/>
  <c r="CB103" i="10"/>
  <c r="CA103" i="10"/>
  <c r="BZ103" i="10"/>
  <c r="BY103" i="10"/>
  <c r="BX103" i="10"/>
  <c r="BW103" i="10"/>
  <c r="BV103" i="10"/>
  <c r="BU103" i="10"/>
  <c r="BT103" i="10"/>
  <c r="BS103" i="10"/>
  <c r="BR103" i="10"/>
  <c r="BQ103" i="10"/>
  <c r="BP103" i="10"/>
  <c r="BO103" i="10"/>
  <c r="BN103" i="10"/>
  <c r="BM103" i="10"/>
  <c r="BL103" i="10"/>
  <c r="BK103" i="10"/>
  <c r="BJ103" i="10"/>
  <c r="BI103" i="10"/>
  <c r="BH103" i="10"/>
  <c r="BG103" i="10"/>
  <c r="BF103" i="10"/>
  <c r="BE103" i="10"/>
  <c r="BD103" i="10"/>
  <c r="BC103" i="10"/>
  <c r="BB103" i="10"/>
  <c r="BA103" i="10"/>
  <c r="AZ103" i="10"/>
  <c r="AY103" i="10"/>
  <c r="AX103" i="10"/>
  <c r="AW103" i="10"/>
  <c r="AV103" i="10"/>
  <c r="AU103" i="10"/>
  <c r="AT103" i="10"/>
  <c r="AS103" i="10"/>
  <c r="AR103" i="10"/>
  <c r="AQ103" i="10"/>
  <c r="AP103" i="10"/>
  <c r="AO103" i="10"/>
  <c r="AN103" i="10"/>
  <c r="AM103" i="10"/>
  <c r="AL103" i="10"/>
  <c r="AK103" i="10"/>
  <c r="AJ103" i="10"/>
  <c r="AI103" i="10"/>
  <c r="AH103" i="10"/>
  <c r="AG103" i="10"/>
  <c r="AF103" i="10"/>
  <c r="AE103" i="10"/>
  <c r="AD103" i="10"/>
  <c r="AC103" i="10"/>
  <c r="AB103" i="10"/>
  <c r="AA103" i="10"/>
  <c r="A103" i="10"/>
  <c r="DI102" i="10"/>
  <c r="DH102" i="10"/>
  <c r="DG102" i="10"/>
  <c r="DF102" i="10"/>
  <c r="DE102" i="10"/>
  <c r="DD102" i="10"/>
  <c r="DC102" i="10"/>
  <c r="DB102" i="10"/>
  <c r="DA102" i="10"/>
  <c r="CZ102" i="10"/>
  <c r="CX102" i="10"/>
  <c r="CW102" i="10"/>
  <c r="CV102" i="10"/>
  <c r="CU102" i="10"/>
  <c r="CT102" i="10"/>
  <c r="CS102" i="10"/>
  <c r="CR102" i="10"/>
  <c r="CQ102" i="10"/>
  <c r="CP102" i="10"/>
  <c r="CO102" i="10"/>
  <c r="CN102" i="10"/>
  <c r="CM102" i="10"/>
  <c r="CL102" i="10"/>
  <c r="CK102" i="10"/>
  <c r="CJ102" i="10"/>
  <c r="CI102" i="10"/>
  <c r="CH102" i="10"/>
  <c r="CG102" i="10"/>
  <c r="CF102" i="10"/>
  <c r="CE102" i="10"/>
  <c r="CD102" i="10"/>
  <c r="CC102" i="10"/>
  <c r="CB102" i="10"/>
  <c r="CA102" i="10"/>
  <c r="BZ102" i="10"/>
  <c r="BY102" i="10"/>
  <c r="BX102" i="10"/>
  <c r="BW102" i="10"/>
  <c r="BV102" i="10"/>
  <c r="BU102" i="10"/>
  <c r="BT102" i="10"/>
  <c r="BS102" i="10"/>
  <c r="BR102" i="10"/>
  <c r="BQ102" i="10"/>
  <c r="BP102" i="10"/>
  <c r="BO102" i="10"/>
  <c r="BN102" i="10"/>
  <c r="BM102" i="10"/>
  <c r="BL102" i="10"/>
  <c r="BK102" i="10"/>
  <c r="BJ102" i="10"/>
  <c r="BI102" i="10"/>
  <c r="BH102" i="10"/>
  <c r="BG102" i="10"/>
  <c r="BF102" i="10"/>
  <c r="BE102" i="10"/>
  <c r="BD102" i="10"/>
  <c r="BC102" i="10"/>
  <c r="BB102" i="10"/>
  <c r="BA102" i="10"/>
  <c r="AZ102" i="10"/>
  <c r="AY102" i="10"/>
  <c r="AX102" i="10"/>
  <c r="AW102" i="10"/>
  <c r="AV102" i="10"/>
  <c r="AU102" i="10"/>
  <c r="AT102" i="10"/>
  <c r="AS102" i="10"/>
  <c r="AR102" i="10"/>
  <c r="AQ102" i="10"/>
  <c r="AP102" i="10"/>
  <c r="AO102" i="10"/>
  <c r="AN102" i="10"/>
  <c r="AM102" i="10"/>
  <c r="AL102" i="10"/>
  <c r="AK102" i="10"/>
  <c r="AJ102" i="10"/>
  <c r="AI102" i="10"/>
  <c r="AH102" i="10"/>
  <c r="AG102" i="10"/>
  <c r="AF102" i="10"/>
  <c r="AE102" i="10"/>
  <c r="AD102" i="10"/>
  <c r="AC102" i="10"/>
  <c r="AB102" i="10"/>
  <c r="AA102" i="10"/>
  <c r="A102" i="10"/>
  <c r="DI101" i="10"/>
  <c r="DH101" i="10"/>
  <c r="DG101" i="10"/>
  <c r="DF101" i="10"/>
  <c r="DE101" i="10"/>
  <c r="DD101" i="10"/>
  <c r="DC101" i="10"/>
  <c r="DB101" i="10"/>
  <c r="DA101" i="10"/>
  <c r="CZ101" i="10"/>
  <c r="CX101" i="10"/>
  <c r="CW101" i="10"/>
  <c r="CV101" i="10"/>
  <c r="CU101" i="10"/>
  <c r="CT101" i="10"/>
  <c r="CS101" i="10"/>
  <c r="CR101" i="10"/>
  <c r="CQ101" i="10"/>
  <c r="CP101" i="10"/>
  <c r="CO101" i="10"/>
  <c r="CN101" i="10"/>
  <c r="CM101" i="10"/>
  <c r="CL101" i="10"/>
  <c r="CK101" i="10"/>
  <c r="CJ101" i="10"/>
  <c r="CI101" i="10"/>
  <c r="CH101" i="10"/>
  <c r="CG101" i="10"/>
  <c r="CF101" i="10"/>
  <c r="CE101" i="10"/>
  <c r="CD101" i="10"/>
  <c r="CC101" i="10"/>
  <c r="CB101" i="10"/>
  <c r="CA101" i="10"/>
  <c r="BZ101" i="10"/>
  <c r="BY101" i="10"/>
  <c r="BX101" i="10"/>
  <c r="BW101" i="10"/>
  <c r="BV101" i="10"/>
  <c r="BU101" i="10"/>
  <c r="BT101" i="10"/>
  <c r="BS101" i="10"/>
  <c r="BR101" i="10"/>
  <c r="BQ101" i="10"/>
  <c r="BP101" i="10"/>
  <c r="BO101" i="10"/>
  <c r="BN101" i="10"/>
  <c r="BM101" i="10"/>
  <c r="BL101" i="10"/>
  <c r="BK101" i="10"/>
  <c r="BJ101" i="10"/>
  <c r="BI101" i="10"/>
  <c r="BH101" i="10"/>
  <c r="BG101" i="10"/>
  <c r="BF101" i="10"/>
  <c r="BE101" i="10"/>
  <c r="BD101" i="10"/>
  <c r="BC101" i="10"/>
  <c r="BB101" i="10"/>
  <c r="BA101" i="10"/>
  <c r="AZ101" i="10"/>
  <c r="AY101" i="10"/>
  <c r="AX101" i="10"/>
  <c r="AW101" i="10"/>
  <c r="AV101" i="10"/>
  <c r="AU101" i="10"/>
  <c r="AT101" i="10"/>
  <c r="AS101" i="10"/>
  <c r="AR101" i="10"/>
  <c r="AQ101" i="10"/>
  <c r="AP101" i="10"/>
  <c r="AO101" i="10"/>
  <c r="AN101" i="10"/>
  <c r="AM101" i="10"/>
  <c r="AL101" i="10"/>
  <c r="AK101" i="10"/>
  <c r="AJ101" i="10"/>
  <c r="AI101" i="10"/>
  <c r="AH101" i="10"/>
  <c r="AG101" i="10"/>
  <c r="AF101" i="10"/>
  <c r="AE101" i="10"/>
  <c r="AD101" i="10"/>
  <c r="AC101" i="10"/>
  <c r="AB101" i="10"/>
  <c r="AA101" i="10"/>
  <c r="A101" i="10"/>
  <c r="DI100" i="10"/>
  <c r="DH100" i="10"/>
  <c r="DG100" i="10"/>
  <c r="DF100" i="10"/>
  <c r="DE100" i="10"/>
  <c r="DD100" i="10"/>
  <c r="DC100" i="10"/>
  <c r="DB100" i="10"/>
  <c r="DA100" i="10"/>
  <c r="CZ100" i="10"/>
  <c r="CY100" i="10"/>
  <c r="CW100" i="10"/>
  <c r="CV100" i="10"/>
  <c r="CU100" i="10"/>
  <c r="CT100" i="10"/>
  <c r="CS100" i="10"/>
  <c r="CR100" i="10"/>
  <c r="CQ100" i="10"/>
  <c r="CP100" i="10"/>
  <c r="CO100" i="10"/>
  <c r="CN100" i="10"/>
  <c r="CM100" i="10"/>
  <c r="CL100" i="10"/>
  <c r="CK100" i="10"/>
  <c r="CJ100" i="10"/>
  <c r="CI100" i="10"/>
  <c r="CH100" i="10"/>
  <c r="CG100" i="10"/>
  <c r="CF100" i="10"/>
  <c r="CE100" i="10"/>
  <c r="CD100" i="10"/>
  <c r="CC100" i="10"/>
  <c r="CB100" i="10"/>
  <c r="CA100" i="10"/>
  <c r="BZ100" i="10"/>
  <c r="BY100" i="10"/>
  <c r="BX100" i="10"/>
  <c r="BW100" i="10"/>
  <c r="BV100" i="10"/>
  <c r="BU100" i="10"/>
  <c r="BT100" i="10"/>
  <c r="BS100" i="10"/>
  <c r="BR100" i="10"/>
  <c r="BQ100" i="10"/>
  <c r="BP100" i="10"/>
  <c r="BO100" i="10"/>
  <c r="BN100" i="10"/>
  <c r="BM100" i="10"/>
  <c r="BL100" i="10"/>
  <c r="BK100" i="10"/>
  <c r="BJ100" i="10"/>
  <c r="BI100" i="10"/>
  <c r="BH100" i="10"/>
  <c r="BG100" i="10"/>
  <c r="BF100" i="10"/>
  <c r="BE100" i="10"/>
  <c r="BD100" i="10"/>
  <c r="BC100" i="10"/>
  <c r="BB100" i="10"/>
  <c r="BA100" i="10"/>
  <c r="AZ100" i="10"/>
  <c r="AY100" i="10"/>
  <c r="AX100" i="10"/>
  <c r="AW100" i="10"/>
  <c r="AV100" i="10"/>
  <c r="AU100" i="10"/>
  <c r="AT100" i="10"/>
  <c r="AS100" i="10"/>
  <c r="AR100" i="10"/>
  <c r="AQ100" i="10"/>
  <c r="AP100" i="10"/>
  <c r="AO100" i="10"/>
  <c r="AN100" i="10"/>
  <c r="AM100" i="10"/>
  <c r="AL100" i="10"/>
  <c r="AK100" i="10"/>
  <c r="AJ100" i="10"/>
  <c r="AI100" i="10"/>
  <c r="AH100" i="10"/>
  <c r="AG100" i="10"/>
  <c r="AF100" i="10"/>
  <c r="AE100" i="10"/>
  <c r="AD100" i="10"/>
  <c r="AC100" i="10"/>
  <c r="AB100" i="10"/>
  <c r="AA100" i="10"/>
  <c r="A100" i="10"/>
  <c r="DI99" i="10"/>
  <c r="DH99" i="10"/>
  <c r="DG99" i="10"/>
  <c r="DF99" i="10"/>
  <c r="DE99" i="10"/>
  <c r="DD99" i="10"/>
  <c r="DC99" i="10"/>
  <c r="DB99" i="10"/>
  <c r="DA99" i="10"/>
  <c r="CZ99" i="10"/>
  <c r="CY99" i="10"/>
  <c r="CW99" i="10"/>
  <c r="CV99" i="10"/>
  <c r="CU99" i="10"/>
  <c r="CT99" i="10"/>
  <c r="CS99" i="10"/>
  <c r="CR99" i="10"/>
  <c r="CQ99" i="10"/>
  <c r="CP99" i="10"/>
  <c r="CO99" i="10"/>
  <c r="CN99" i="10"/>
  <c r="CM99" i="10"/>
  <c r="CL99" i="10"/>
  <c r="CK99" i="10"/>
  <c r="CJ99" i="10"/>
  <c r="CI99" i="10"/>
  <c r="CH99" i="10"/>
  <c r="CG99" i="10"/>
  <c r="CF99" i="10"/>
  <c r="CE99" i="10"/>
  <c r="CD99" i="10"/>
  <c r="CC99" i="10"/>
  <c r="CB99" i="10"/>
  <c r="CA99" i="10"/>
  <c r="BZ99" i="10"/>
  <c r="BY99" i="10"/>
  <c r="BX99" i="10"/>
  <c r="BW99" i="10"/>
  <c r="BV99" i="10"/>
  <c r="BU99" i="10"/>
  <c r="BT99" i="10"/>
  <c r="BS99" i="10"/>
  <c r="BR99" i="10"/>
  <c r="BQ99" i="10"/>
  <c r="BP99" i="10"/>
  <c r="BO99" i="10"/>
  <c r="BN99" i="10"/>
  <c r="BM99" i="10"/>
  <c r="BL99" i="10"/>
  <c r="BK99" i="10"/>
  <c r="BJ99" i="10"/>
  <c r="BI99" i="10"/>
  <c r="BH99" i="10"/>
  <c r="BG99" i="10"/>
  <c r="BF99" i="10"/>
  <c r="BE99" i="10"/>
  <c r="BD99" i="10"/>
  <c r="BC99" i="10"/>
  <c r="BB99" i="10"/>
  <c r="BA99" i="10"/>
  <c r="AZ99" i="10"/>
  <c r="AY99" i="10"/>
  <c r="AX99" i="10"/>
  <c r="AW99" i="10"/>
  <c r="AV99" i="10"/>
  <c r="AU99" i="10"/>
  <c r="AT99" i="10"/>
  <c r="AS99" i="10"/>
  <c r="AR99" i="10"/>
  <c r="AQ99" i="10"/>
  <c r="AP99" i="10"/>
  <c r="AO99" i="10"/>
  <c r="AN99" i="10"/>
  <c r="AM99" i="10"/>
  <c r="AL99" i="10"/>
  <c r="AK99" i="10"/>
  <c r="AJ99" i="10"/>
  <c r="AI99" i="10"/>
  <c r="AH99" i="10"/>
  <c r="AG99" i="10"/>
  <c r="AF99" i="10"/>
  <c r="AE99" i="10"/>
  <c r="AD99" i="10"/>
  <c r="AC99" i="10"/>
  <c r="AB99" i="10"/>
  <c r="AA99" i="10"/>
  <c r="A99" i="10"/>
  <c r="DI98" i="10"/>
  <c r="DH98" i="10"/>
  <c r="DG98" i="10"/>
  <c r="DF98" i="10"/>
  <c r="DE98" i="10"/>
  <c r="DD98" i="10"/>
  <c r="DC98" i="10"/>
  <c r="DB98" i="10"/>
  <c r="DA98" i="10"/>
  <c r="CZ98" i="10"/>
  <c r="CY98" i="10"/>
  <c r="CX98" i="10"/>
  <c r="CV98" i="10"/>
  <c r="CU98" i="10"/>
  <c r="CT98" i="10"/>
  <c r="CS98" i="10"/>
  <c r="CR98" i="10"/>
  <c r="CQ98" i="10"/>
  <c r="CP98" i="10"/>
  <c r="CO98" i="10"/>
  <c r="CN98" i="10"/>
  <c r="CM98" i="10"/>
  <c r="CL98" i="10"/>
  <c r="CK98" i="10"/>
  <c r="CJ98" i="10"/>
  <c r="CI98" i="10"/>
  <c r="CH98" i="10"/>
  <c r="CG98" i="10"/>
  <c r="CF98" i="10"/>
  <c r="CE98" i="10"/>
  <c r="CD98" i="10"/>
  <c r="CC98" i="10"/>
  <c r="CB98" i="10"/>
  <c r="CA98" i="10"/>
  <c r="BZ98" i="10"/>
  <c r="BY98" i="10"/>
  <c r="BX98" i="10"/>
  <c r="BW98" i="10"/>
  <c r="BV98" i="10"/>
  <c r="BU98" i="10"/>
  <c r="BT98" i="10"/>
  <c r="BS98" i="10"/>
  <c r="BR98" i="10"/>
  <c r="BQ98" i="10"/>
  <c r="BP98" i="10"/>
  <c r="BO98" i="10"/>
  <c r="BN98" i="10"/>
  <c r="BM98" i="10"/>
  <c r="BL98" i="10"/>
  <c r="BK98" i="10"/>
  <c r="BJ98" i="10"/>
  <c r="BI98" i="10"/>
  <c r="BH98" i="10"/>
  <c r="BG98" i="10"/>
  <c r="BF98" i="10"/>
  <c r="BE98" i="10"/>
  <c r="BD98" i="10"/>
  <c r="BC98" i="10"/>
  <c r="BB98" i="10"/>
  <c r="BA98" i="10"/>
  <c r="AZ98" i="10"/>
  <c r="AY98" i="10"/>
  <c r="AX98" i="10"/>
  <c r="AW98" i="10"/>
  <c r="AV98" i="10"/>
  <c r="AU98" i="10"/>
  <c r="AT98" i="10"/>
  <c r="AS98" i="10"/>
  <c r="AR98" i="10"/>
  <c r="AQ98" i="10"/>
  <c r="AP98" i="10"/>
  <c r="AO98" i="10"/>
  <c r="AN98" i="10"/>
  <c r="AM98" i="10"/>
  <c r="AL98" i="10"/>
  <c r="AK98" i="10"/>
  <c r="AJ98" i="10"/>
  <c r="AI98" i="10"/>
  <c r="AH98" i="10"/>
  <c r="AG98" i="10"/>
  <c r="AF98" i="10"/>
  <c r="AE98" i="10"/>
  <c r="AD98" i="10"/>
  <c r="AC98" i="10"/>
  <c r="AB98" i="10"/>
  <c r="AA98" i="10"/>
  <c r="A98" i="10"/>
  <c r="DI97" i="10"/>
  <c r="DH97" i="10"/>
  <c r="DG97" i="10"/>
  <c r="DF97" i="10"/>
  <c r="DE97" i="10"/>
  <c r="DD97" i="10"/>
  <c r="DC97" i="10"/>
  <c r="DB97" i="10"/>
  <c r="DA97" i="10"/>
  <c r="CZ97" i="10"/>
  <c r="CY97" i="10"/>
  <c r="CX97" i="10"/>
  <c r="CV97" i="10"/>
  <c r="CU97" i="10"/>
  <c r="CT97" i="10"/>
  <c r="CS97" i="10"/>
  <c r="CR97" i="10"/>
  <c r="CQ97" i="10"/>
  <c r="CP97" i="10"/>
  <c r="CO97" i="10"/>
  <c r="CN97" i="10"/>
  <c r="CM97" i="10"/>
  <c r="CL97" i="10"/>
  <c r="CK97" i="10"/>
  <c r="CJ97" i="10"/>
  <c r="CI97" i="10"/>
  <c r="CH97" i="10"/>
  <c r="CG97" i="10"/>
  <c r="CF97" i="10"/>
  <c r="CE97" i="10"/>
  <c r="CD97" i="10"/>
  <c r="CC97" i="10"/>
  <c r="CB97" i="10"/>
  <c r="CA97" i="10"/>
  <c r="BZ97" i="10"/>
  <c r="BY97" i="10"/>
  <c r="BX97" i="10"/>
  <c r="BW97" i="10"/>
  <c r="BV97" i="10"/>
  <c r="BU97" i="10"/>
  <c r="BT97" i="10"/>
  <c r="BS97" i="10"/>
  <c r="BR97" i="10"/>
  <c r="BQ97" i="10"/>
  <c r="BP97" i="10"/>
  <c r="BO97" i="10"/>
  <c r="BN97" i="10"/>
  <c r="BM97" i="10"/>
  <c r="BL97" i="10"/>
  <c r="BK97" i="10"/>
  <c r="BJ97" i="10"/>
  <c r="BI97" i="10"/>
  <c r="BH97" i="10"/>
  <c r="BG97" i="10"/>
  <c r="BF97" i="10"/>
  <c r="BE97" i="10"/>
  <c r="BD97" i="10"/>
  <c r="BC97" i="10"/>
  <c r="BB97" i="10"/>
  <c r="BA97" i="10"/>
  <c r="AZ97" i="10"/>
  <c r="AY97" i="10"/>
  <c r="AX97" i="10"/>
  <c r="AW97" i="10"/>
  <c r="AV97" i="10"/>
  <c r="AU97" i="10"/>
  <c r="AT97" i="10"/>
  <c r="AS97" i="10"/>
  <c r="AR97" i="10"/>
  <c r="AQ97" i="10"/>
  <c r="AP97" i="10"/>
  <c r="AO97" i="10"/>
  <c r="AN97" i="10"/>
  <c r="AM97" i="10"/>
  <c r="AL97" i="10"/>
  <c r="AK97" i="10"/>
  <c r="AJ97" i="10"/>
  <c r="AI97" i="10"/>
  <c r="AH97" i="10"/>
  <c r="AG97" i="10"/>
  <c r="AF97" i="10"/>
  <c r="AE97" i="10"/>
  <c r="AD97" i="10"/>
  <c r="AC97" i="10"/>
  <c r="AB97" i="10"/>
  <c r="AA97" i="10"/>
  <c r="A97" i="10"/>
  <c r="DI96" i="10"/>
  <c r="DH96" i="10"/>
  <c r="DG96" i="10"/>
  <c r="DF96" i="10"/>
  <c r="DE96" i="10"/>
  <c r="DD96" i="10"/>
  <c r="DC96" i="10"/>
  <c r="DB96" i="10"/>
  <c r="DA96" i="10"/>
  <c r="CZ96" i="10"/>
  <c r="CY96" i="10"/>
  <c r="CX96" i="10"/>
  <c r="CW96" i="10"/>
  <c r="CU96" i="10"/>
  <c r="CT96" i="10"/>
  <c r="CS96" i="10"/>
  <c r="CR96" i="10"/>
  <c r="CQ96" i="10"/>
  <c r="CP96" i="10"/>
  <c r="CO96" i="10"/>
  <c r="CN96" i="10"/>
  <c r="CM96" i="10"/>
  <c r="CL96" i="10"/>
  <c r="CK96" i="10"/>
  <c r="CJ96" i="10"/>
  <c r="CI96" i="10"/>
  <c r="CH96" i="10"/>
  <c r="CG96" i="10"/>
  <c r="CF96" i="10"/>
  <c r="CE96" i="10"/>
  <c r="CD96" i="10"/>
  <c r="CC96" i="10"/>
  <c r="CB96" i="10"/>
  <c r="CA96" i="10"/>
  <c r="BZ96" i="10"/>
  <c r="BY96" i="10"/>
  <c r="BX96" i="10"/>
  <c r="BW96" i="10"/>
  <c r="BV96" i="10"/>
  <c r="BU96" i="10"/>
  <c r="BT96" i="10"/>
  <c r="BS96" i="10"/>
  <c r="BR96" i="10"/>
  <c r="BQ96" i="10"/>
  <c r="BP96" i="10"/>
  <c r="BO96" i="10"/>
  <c r="BN96" i="10"/>
  <c r="BM96" i="10"/>
  <c r="BL96" i="10"/>
  <c r="BK96" i="10"/>
  <c r="BJ96" i="10"/>
  <c r="BI96" i="10"/>
  <c r="BH96" i="10"/>
  <c r="BG96" i="10"/>
  <c r="BF96" i="10"/>
  <c r="BE96" i="10"/>
  <c r="BD96" i="10"/>
  <c r="BC96" i="10"/>
  <c r="BB96" i="10"/>
  <c r="BA96" i="10"/>
  <c r="AZ96" i="10"/>
  <c r="AY96" i="10"/>
  <c r="AX96" i="10"/>
  <c r="AW96" i="10"/>
  <c r="AV96" i="10"/>
  <c r="AU96" i="10"/>
  <c r="AT96" i="10"/>
  <c r="AS96" i="10"/>
  <c r="AR96" i="10"/>
  <c r="AQ96" i="10"/>
  <c r="AP96" i="10"/>
  <c r="AO96" i="10"/>
  <c r="AN96" i="10"/>
  <c r="AM96" i="10"/>
  <c r="AL96" i="10"/>
  <c r="AK96" i="10"/>
  <c r="AJ96" i="10"/>
  <c r="AI96" i="10"/>
  <c r="AH96" i="10"/>
  <c r="AG96" i="10"/>
  <c r="AF96" i="10"/>
  <c r="AE96" i="10"/>
  <c r="AD96" i="10"/>
  <c r="AC96" i="10"/>
  <c r="AB96" i="10"/>
  <c r="AA96" i="10"/>
  <c r="A96" i="10"/>
  <c r="DI95" i="10"/>
  <c r="DH95" i="10"/>
  <c r="DG95" i="10"/>
  <c r="DF95" i="10"/>
  <c r="DE95" i="10"/>
  <c r="DD95" i="10"/>
  <c r="DC95" i="10"/>
  <c r="DB95" i="10"/>
  <c r="DA95" i="10"/>
  <c r="CZ95" i="10"/>
  <c r="CY95" i="10"/>
  <c r="CX95" i="10"/>
  <c r="CW95" i="10"/>
  <c r="CV95" i="10"/>
  <c r="CT95" i="10"/>
  <c r="CS95" i="10"/>
  <c r="CR95" i="10"/>
  <c r="CQ95" i="10"/>
  <c r="CP95" i="10"/>
  <c r="CO95" i="10"/>
  <c r="CN95" i="10"/>
  <c r="CM95" i="10"/>
  <c r="CL95" i="10"/>
  <c r="CK95" i="10"/>
  <c r="CJ95" i="10"/>
  <c r="CI95" i="10"/>
  <c r="CH95" i="10"/>
  <c r="CG95" i="10"/>
  <c r="CF95" i="10"/>
  <c r="CE95" i="10"/>
  <c r="CD95" i="10"/>
  <c r="CC95" i="10"/>
  <c r="CB95" i="10"/>
  <c r="CA95" i="10"/>
  <c r="BZ95" i="10"/>
  <c r="BY95" i="10"/>
  <c r="BX95" i="10"/>
  <c r="BW95" i="10"/>
  <c r="BV95" i="10"/>
  <c r="BU95" i="10"/>
  <c r="BT95" i="10"/>
  <c r="BS95" i="10"/>
  <c r="BR95" i="10"/>
  <c r="BQ95" i="10"/>
  <c r="BP95" i="10"/>
  <c r="BO95" i="10"/>
  <c r="BN95" i="10"/>
  <c r="BM95" i="10"/>
  <c r="BL95" i="10"/>
  <c r="BK95" i="10"/>
  <c r="BJ95" i="10"/>
  <c r="BI95" i="10"/>
  <c r="BH95" i="10"/>
  <c r="BG95" i="10"/>
  <c r="BF95" i="10"/>
  <c r="BE95" i="10"/>
  <c r="BD95" i="10"/>
  <c r="BC95" i="10"/>
  <c r="BB95" i="10"/>
  <c r="BA95" i="10"/>
  <c r="AZ95" i="10"/>
  <c r="AY95" i="10"/>
  <c r="AX95" i="10"/>
  <c r="AW95" i="10"/>
  <c r="AV95" i="10"/>
  <c r="AU95" i="10"/>
  <c r="AT95" i="10"/>
  <c r="AS95" i="10"/>
  <c r="AR95" i="10"/>
  <c r="AQ95" i="10"/>
  <c r="AP95" i="10"/>
  <c r="AO95" i="10"/>
  <c r="AN95" i="10"/>
  <c r="AM95" i="10"/>
  <c r="AL95" i="10"/>
  <c r="AK95" i="10"/>
  <c r="AJ95" i="10"/>
  <c r="AI95" i="10"/>
  <c r="AH95" i="10"/>
  <c r="AG95" i="10"/>
  <c r="AF95" i="10"/>
  <c r="AE95" i="10"/>
  <c r="AD95" i="10"/>
  <c r="AC95" i="10"/>
  <c r="AB95" i="10"/>
  <c r="AA95" i="10"/>
  <c r="A95" i="10"/>
  <c r="DI94" i="10"/>
  <c r="DH94" i="10"/>
  <c r="DG94" i="10"/>
  <c r="DF94" i="10"/>
  <c r="DE94" i="10"/>
  <c r="DD94" i="10"/>
  <c r="DC94" i="10"/>
  <c r="DB94" i="10"/>
  <c r="DA94" i="10"/>
  <c r="CZ94" i="10"/>
  <c r="CY94" i="10"/>
  <c r="CX94" i="10"/>
  <c r="CW94" i="10"/>
  <c r="CV94" i="10"/>
  <c r="CU94" i="10"/>
  <c r="CS94" i="10"/>
  <c r="CR94" i="10"/>
  <c r="CQ94" i="10"/>
  <c r="CP94" i="10"/>
  <c r="CO94" i="10"/>
  <c r="CN94" i="10"/>
  <c r="CM94" i="10"/>
  <c r="CL94" i="10"/>
  <c r="CK94" i="10"/>
  <c r="CJ94" i="10"/>
  <c r="CI94" i="10"/>
  <c r="CH94" i="10"/>
  <c r="CG94" i="10"/>
  <c r="CF94" i="10"/>
  <c r="CE94" i="10"/>
  <c r="CD94" i="10"/>
  <c r="CC94" i="10"/>
  <c r="CB94" i="10"/>
  <c r="CA94" i="10"/>
  <c r="BZ94" i="10"/>
  <c r="BY94" i="10"/>
  <c r="BX94" i="10"/>
  <c r="BW94" i="10"/>
  <c r="BV94" i="10"/>
  <c r="BU94" i="10"/>
  <c r="BT94" i="10"/>
  <c r="BS94" i="10"/>
  <c r="BR94" i="10"/>
  <c r="BQ94" i="10"/>
  <c r="BP94" i="10"/>
  <c r="BO94" i="10"/>
  <c r="BN94" i="10"/>
  <c r="BM94" i="10"/>
  <c r="BL94" i="10"/>
  <c r="BK94" i="10"/>
  <c r="BJ94" i="10"/>
  <c r="BI94" i="10"/>
  <c r="BH94" i="10"/>
  <c r="BG94" i="10"/>
  <c r="BF94" i="10"/>
  <c r="BE94" i="10"/>
  <c r="BD94" i="10"/>
  <c r="BC94" i="10"/>
  <c r="BB94" i="10"/>
  <c r="BA94" i="10"/>
  <c r="AZ94" i="10"/>
  <c r="AY94" i="10"/>
  <c r="AX94" i="10"/>
  <c r="AW94" i="10"/>
  <c r="AV94" i="10"/>
  <c r="AU94" i="10"/>
  <c r="AT94" i="10"/>
  <c r="AS94" i="10"/>
  <c r="AR94" i="10"/>
  <c r="AQ94" i="10"/>
  <c r="AP94" i="10"/>
  <c r="AO94" i="10"/>
  <c r="AN94" i="10"/>
  <c r="AM94" i="10"/>
  <c r="AL94" i="10"/>
  <c r="AK94" i="10"/>
  <c r="AJ94" i="10"/>
  <c r="AI94" i="10"/>
  <c r="AH94" i="10"/>
  <c r="AG94" i="10"/>
  <c r="AF94" i="10"/>
  <c r="AE94" i="10"/>
  <c r="AD94" i="10"/>
  <c r="AC94" i="10"/>
  <c r="AB94" i="10"/>
  <c r="AA94" i="10"/>
  <c r="A94" i="10"/>
  <c r="DI93" i="10"/>
  <c r="DH93" i="10"/>
  <c r="DG93" i="10"/>
  <c r="DF93" i="10"/>
  <c r="DE93" i="10"/>
  <c r="DD93" i="10"/>
  <c r="DC93" i="10"/>
  <c r="DB93" i="10"/>
  <c r="DA93" i="10"/>
  <c r="CZ93" i="10"/>
  <c r="CY93" i="10"/>
  <c r="CX93" i="10"/>
  <c r="CW93" i="10"/>
  <c r="CV93" i="10"/>
  <c r="CU93" i="10"/>
  <c r="CT93" i="10"/>
  <c r="CR93" i="10"/>
  <c r="CQ93" i="10"/>
  <c r="CP93" i="10"/>
  <c r="CO93" i="10"/>
  <c r="CN93" i="10"/>
  <c r="CM93" i="10"/>
  <c r="CL93" i="10"/>
  <c r="CK93" i="10"/>
  <c r="CJ93" i="10"/>
  <c r="CI93" i="10"/>
  <c r="CH93" i="10"/>
  <c r="CG93" i="10"/>
  <c r="CF93" i="10"/>
  <c r="CE93" i="10"/>
  <c r="CD93" i="10"/>
  <c r="CC93" i="10"/>
  <c r="CB93" i="10"/>
  <c r="CA93" i="10"/>
  <c r="BZ93" i="10"/>
  <c r="BY93" i="10"/>
  <c r="BX93" i="10"/>
  <c r="BW93" i="10"/>
  <c r="BV93" i="10"/>
  <c r="BU93" i="10"/>
  <c r="BT93" i="10"/>
  <c r="BS93" i="10"/>
  <c r="BR93" i="10"/>
  <c r="BQ93" i="10"/>
  <c r="BP93" i="10"/>
  <c r="BO93" i="10"/>
  <c r="BN93" i="10"/>
  <c r="BM93" i="10"/>
  <c r="BL93" i="10"/>
  <c r="BK93" i="10"/>
  <c r="BJ93" i="10"/>
  <c r="BI93" i="10"/>
  <c r="BH93" i="10"/>
  <c r="BG93" i="10"/>
  <c r="BF93" i="10"/>
  <c r="BE93" i="10"/>
  <c r="BD93" i="10"/>
  <c r="BC93" i="10"/>
  <c r="BB93" i="10"/>
  <c r="BA93" i="10"/>
  <c r="AZ93" i="10"/>
  <c r="AY93" i="10"/>
  <c r="AX93" i="10"/>
  <c r="AW93" i="10"/>
  <c r="AV93" i="10"/>
  <c r="AU93" i="10"/>
  <c r="AT93" i="10"/>
  <c r="AS93" i="10"/>
  <c r="AR93" i="10"/>
  <c r="AQ93" i="10"/>
  <c r="AP93" i="10"/>
  <c r="AO93" i="10"/>
  <c r="AN93" i="10"/>
  <c r="AM93" i="10"/>
  <c r="AL93" i="10"/>
  <c r="AK93" i="10"/>
  <c r="AJ93" i="10"/>
  <c r="AI93" i="10"/>
  <c r="AH93" i="10"/>
  <c r="AG93" i="10"/>
  <c r="AF93" i="10"/>
  <c r="AE93" i="10"/>
  <c r="AD93" i="10"/>
  <c r="AC93" i="10"/>
  <c r="AB93" i="10"/>
  <c r="AA93" i="10"/>
  <c r="A93" i="10"/>
  <c r="DI92" i="10"/>
  <c r="DH92" i="10"/>
  <c r="DG92" i="10"/>
  <c r="DF92" i="10"/>
  <c r="DE92" i="10"/>
  <c r="DD92" i="10"/>
  <c r="DC92" i="10"/>
  <c r="DB92" i="10"/>
  <c r="DA92" i="10"/>
  <c r="CZ92" i="10"/>
  <c r="CY92" i="10"/>
  <c r="CX92" i="10"/>
  <c r="CW92" i="10"/>
  <c r="CV92" i="10"/>
  <c r="CU92" i="10"/>
  <c r="CT92" i="10"/>
  <c r="CS92" i="10"/>
  <c r="CR92" i="10"/>
  <c r="CQ92" i="10"/>
  <c r="CN92" i="10"/>
  <c r="CM92" i="10"/>
  <c r="CL92" i="10"/>
  <c r="CK92" i="10"/>
  <c r="CJ92" i="10"/>
  <c r="CI92" i="10"/>
  <c r="CH92" i="10"/>
  <c r="CG92" i="10"/>
  <c r="CF92" i="10"/>
  <c r="CE92" i="10"/>
  <c r="CD92" i="10"/>
  <c r="CC92" i="10"/>
  <c r="CB92" i="10"/>
  <c r="CA92" i="10"/>
  <c r="BZ92" i="10"/>
  <c r="BY92" i="10"/>
  <c r="BX92" i="10"/>
  <c r="BW92" i="10"/>
  <c r="BV92" i="10"/>
  <c r="BU92" i="10"/>
  <c r="BT92" i="10"/>
  <c r="BS92" i="10"/>
  <c r="BR92" i="10"/>
  <c r="BQ92" i="10"/>
  <c r="BP92" i="10"/>
  <c r="BO92" i="10"/>
  <c r="BN92" i="10"/>
  <c r="BM92" i="10"/>
  <c r="BL92" i="10"/>
  <c r="BK92" i="10"/>
  <c r="BJ92" i="10"/>
  <c r="BI92" i="10"/>
  <c r="BH92" i="10"/>
  <c r="BG92" i="10"/>
  <c r="BF92" i="10"/>
  <c r="BE92" i="10"/>
  <c r="BD92" i="10"/>
  <c r="BC92" i="10"/>
  <c r="BB92" i="10"/>
  <c r="BA92" i="10"/>
  <c r="AZ92" i="10"/>
  <c r="AY92" i="10"/>
  <c r="AX92" i="10"/>
  <c r="AW92" i="10"/>
  <c r="AV92" i="10"/>
  <c r="AU92" i="10"/>
  <c r="AT92" i="10"/>
  <c r="AS92" i="10"/>
  <c r="AR92" i="10"/>
  <c r="AQ92" i="10"/>
  <c r="AP92" i="10"/>
  <c r="AO92" i="10"/>
  <c r="AN92" i="10"/>
  <c r="AM92" i="10"/>
  <c r="AL92" i="10"/>
  <c r="AK92" i="10"/>
  <c r="AJ92" i="10"/>
  <c r="AI92" i="10"/>
  <c r="AH92" i="10"/>
  <c r="AG92" i="10"/>
  <c r="AF92" i="10"/>
  <c r="AE92" i="10"/>
  <c r="AD92" i="10"/>
  <c r="AC92" i="10"/>
  <c r="AB92" i="10"/>
  <c r="AA92" i="10"/>
  <c r="A92" i="10"/>
  <c r="DI91" i="10"/>
  <c r="DH91" i="10"/>
  <c r="DG91" i="10"/>
  <c r="DF91" i="10"/>
  <c r="DE91" i="10"/>
  <c r="DD91" i="10"/>
  <c r="DC91" i="10"/>
  <c r="DB91" i="10"/>
  <c r="DA91" i="10"/>
  <c r="CZ91" i="10"/>
  <c r="CY91" i="10"/>
  <c r="CX91" i="10"/>
  <c r="CW91" i="10"/>
  <c r="CV91" i="10"/>
  <c r="CU91" i="10"/>
  <c r="CT91" i="10"/>
  <c r="CS91" i="10"/>
  <c r="CR91" i="10"/>
  <c r="CQ91" i="10"/>
  <c r="CN91" i="10"/>
  <c r="CM91" i="10"/>
  <c r="CL91" i="10"/>
  <c r="CK91" i="10"/>
  <c r="CJ91" i="10"/>
  <c r="CI91" i="10"/>
  <c r="CH91" i="10"/>
  <c r="CG91" i="10"/>
  <c r="CF91" i="10"/>
  <c r="CE91" i="10"/>
  <c r="CD91" i="10"/>
  <c r="CC91" i="10"/>
  <c r="CB91" i="10"/>
  <c r="CA91" i="10"/>
  <c r="BZ91" i="10"/>
  <c r="BY91" i="10"/>
  <c r="BX91" i="10"/>
  <c r="BW91" i="10"/>
  <c r="BV91" i="10"/>
  <c r="BU91" i="10"/>
  <c r="BT91" i="10"/>
  <c r="BS91" i="10"/>
  <c r="BR91" i="10"/>
  <c r="BQ91" i="10"/>
  <c r="BP91" i="10"/>
  <c r="BO91" i="10"/>
  <c r="BN91" i="10"/>
  <c r="BM91" i="10"/>
  <c r="BL91" i="10"/>
  <c r="BK91" i="10"/>
  <c r="BJ91" i="10"/>
  <c r="BI91" i="10"/>
  <c r="BH91" i="10"/>
  <c r="BG91" i="10"/>
  <c r="BF91" i="10"/>
  <c r="BE91" i="10"/>
  <c r="BD91" i="10"/>
  <c r="BC91" i="10"/>
  <c r="BB91" i="10"/>
  <c r="BA91" i="10"/>
  <c r="AZ91" i="10"/>
  <c r="AY91" i="10"/>
  <c r="AX91" i="10"/>
  <c r="AW91" i="10"/>
  <c r="AV91" i="10"/>
  <c r="AU91" i="10"/>
  <c r="AT91" i="10"/>
  <c r="AS91" i="10"/>
  <c r="AR91" i="10"/>
  <c r="AQ91" i="10"/>
  <c r="AP91" i="10"/>
  <c r="AO91" i="10"/>
  <c r="AN91" i="10"/>
  <c r="AM91" i="10"/>
  <c r="AL91" i="10"/>
  <c r="AK91" i="10"/>
  <c r="AJ91" i="10"/>
  <c r="AI91" i="10"/>
  <c r="AH91" i="10"/>
  <c r="AG91" i="10"/>
  <c r="AF91" i="10"/>
  <c r="AE91" i="10"/>
  <c r="AD91" i="10"/>
  <c r="AC91" i="10"/>
  <c r="AB91" i="10"/>
  <c r="AA91" i="10"/>
  <c r="A91" i="10"/>
  <c r="DI90" i="10"/>
  <c r="DH90" i="10"/>
  <c r="DG90" i="10"/>
  <c r="DF90" i="10"/>
  <c r="DE90" i="10"/>
  <c r="DD90" i="10"/>
  <c r="DC90" i="10"/>
  <c r="DB90" i="10"/>
  <c r="DA90" i="10"/>
  <c r="CZ90" i="10"/>
  <c r="CY90" i="10"/>
  <c r="CX90" i="10"/>
  <c r="CW90" i="10"/>
  <c r="CV90" i="10"/>
  <c r="CU90" i="10"/>
  <c r="CT90" i="10"/>
  <c r="CS90" i="10"/>
  <c r="CR90" i="10"/>
  <c r="CQ90" i="10"/>
  <c r="CN90" i="10"/>
  <c r="CM90" i="10"/>
  <c r="CL90" i="10"/>
  <c r="CK90" i="10"/>
  <c r="CJ90" i="10"/>
  <c r="CI90" i="10"/>
  <c r="CH90" i="10"/>
  <c r="CG90" i="10"/>
  <c r="CF90" i="10"/>
  <c r="CE90" i="10"/>
  <c r="CD90" i="10"/>
  <c r="CC90" i="10"/>
  <c r="CB90" i="10"/>
  <c r="CA90" i="10"/>
  <c r="BZ90" i="10"/>
  <c r="BY90" i="10"/>
  <c r="BX90" i="10"/>
  <c r="BW90" i="10"/>
  <c r="BV90" i="10"/>
  <c r="BU90" i="10"/>
  <c r="BT90" i="10"/>
  <c r="BS90" i="10"/>
  <c r="BR90" i="10"/>
  <c r="BQ90" i="10"/>
  <c r="BP90" i="10"/>
  <c r="BO90" i="10"/>
  <c r="BN90" i="10"/>
  <c r="BM90" i="10"/>
  <c r="BL90" i="10"/>
  <c r="BK90" i="10"/>
  <c r="BJ90" i="10"/>
  <c r="BI90" i="10"/>
  <c r="BH90" i="10"/>
  <c r="BG90" i="10"/>
  <c r="BF90" i="10"/>
  <c r="BE90" i="10"/>
  <c r="BD90" i="10"/>
  <c r="BC90" i="10"/>
  <c r="BB90" i="10"/>
  <c r="BA90" i="10"/>
  <c r="AZ90" i="10"/>
  <c r="AY90" i="10"/>
  <c r="AX90" i="10"/>
  <c r="AW90" i="10"/>
  <c r="AV90" i="10"/>
  <c r="AU90" i="10"/>
  <c r="AT90" i="10"/>
  <c r="AS90" i="10"/>
  <c r="AR90" i="10"/>
  <c r="AQ90" i="10"/>
  <c r="AP90" i="10"/>
  <c r="AO90" i="10"/>
  <c r="AN90" i="10"/>
  <c r="AM90" i="10"/>
  <c r="AL90" i="10"/>
  <c r="AK90" i="10"/>
  <c r="AJ90" i="10"/>
  <c r="AI90" i="10"/>
  <c r="AH90" i="10"/>
  <c r="AG90" i="10"/>
  <c r="AF90" i="10"/>
  <c r="AE90" i="10"/>
  <c r="AD90" i="10"/>
  <c r="AC90" i="10"/>
  <c r="AB90" i="10"/>
  <c r="AA90" i="10"/>
  <c r="A90" i="10"/>
  <c r="DI89" i="10"/>
  <c r="DH89" i="10"/>
  <c r="DG89" i="10"/>
  <c r="DF89" i="10"/>
  <c r="DE89" i="10"/>
  <c r="DA89" i="10"/>
  <c r="CZ89" i="10"/>
  <c r="CY89" i="10"/>
  <c r="CX89" i="10"/>
  <c r="CW89" i="10"/>
  <c r="CV89" i="10"/>
  <c r="CU89" i="10"/>
  <c r="CT89" i="10"/>
  <c r="CS89" i="10"/>
  <c r="CR89" i="10"/>
  <c r="CQ89" i="10"/>
  <c r="CL89" i="10"/>
  <c r="CK89" i="10"/>
  <c r="CJ89" i="10"/>
  <c r="CI89" i="10"/>
  <c r="CH89" i="10"/>
  <c r="CG89" i="10"/>
  <c r="CF89" i="10"/>
  <c r="CE89" i="10"/>
  <c r="CD89" i="10"/>
  <c r="CC89" i="10"/>
  <c r="CB89" i="10"/>
  <c r="CA89" i="10"/>
  <c r="BZ89" i="10"/>
  <c r="BY89" i="10"/>
  <c r="BX89" i="10"/>
  <c r="BW89" i="10"/>
  <c r="BV89" i="10"/>
  <c r="BU89" i="10"/>
  <c r="BT89" i="10"/>
  <c r="BS89" i="10"/>
  <c r="BR89" i="10"/>
  <c r="BQ89" i="10"/>
  <c r="BP89" i="10"/>
  <c r="BO89" i="10"/>
  <c r="BN89" i="10"/>
  <c r="BM89" i="10"/>
  <c r="BL89" i="10"/>
  <c r="BK89" i="10"/>
  <c r="BJ89" i="10"/>
  <c r="BI89" i="10"/>
  <c r="BH89" i="10"/>
  <c r="BG89" i="10"/>
  <c r="BF89" i="10"/>
  <c r="BE89" i="10"/>
  <c r="BD89" i="10"/>
  <c r="BC89" i="10"/>
  <c r="BB89" i="10"/>
  <c r="BA89" i="10"/>
  <c r="AZ89" i="10"/>
  <c r="AY89" i="10"/>
  <c r="AX89" i="10"/>
  <c r="AW89" i="10"/>
  <c r="AV89" i="10"/>
  <c r="AU89" i="10"/>
  <c r="AT89" i="10"/>
  <c r="AS89" i="10"/>
  <c r="AR89" i="10"/>
  <c r="AQ89" i="10"/>
  <c r="AP89" i="10"/>
  <c r="AO89" i="10"/>
  <c r="AN89" i="10"/>
  <c r="AM89" i="10"/>
  <c r="AL89" i="10"/>
  <c r="AK89" i="10"/>
  <c r="AJ89" i="10"/>
  <c r="AI89" i="10"/>
  <c r="AH89" i="10"/>
  <c r="AG89" i="10"/>
  <c r="AF89" i="10"/>
  <c r="AE89" i="10"/>
  <c r="AD89" i="10"/>
  <c r="AC89" i="10"/>
  <c r="AB89" i="10"/>
  <c r="AA89" i="10"/>
  <c r="A89" i="10"/>
  <c r="DI88" i="10"/>
  <c r="DH88" i="10"/>
  <c r="DG88" i="10"/>
  <c r="DF88" i="10"/>
  <c r="DE88" i="10"/>
  <c r="DD88" i="10"/>
  <c r="DC88" i="10"/>
  <c r="DB88" i="10"/>
  <c r="CZ88" i="10"/>
  <c r="CY88" i="10"/>
  <c r="CX88" i="10"/>
  <c r="CW88" i="10"/>
  <c r="CV88" i="10"/>
  <c r="CU88" i="10"/>
  <c r="CT88" i="10"/>
  <c r="CS88" i="10"/>
  <c r="CR88" i="10"/>
  <c r="CQ88" i="10"/>
  <c r="CL88" i="10"/>
  <c r="CK88" i="10"/>
  <c r="CJ88" i="10"/>
  <c r="CI88" i="10"/>
  <c r="CH88" i="10"/>
  <c r="CG88" i="10"/>
  <c r="CF88" i="10"/>
  <c r="CE88" i="10"/>
  <c r="CD88" i="10"/>
  <c r="CC88" i="10"/>
  <c r="CB88" i="10"/>
  <c r="CA88" i="10"/>
  <c r="BZ88" i="10"/>
  <c r="BY88" i="10"/>
  <c r="BX88" i="10"/>
  <c r="BW88" i="10"/>
  <c r="BV88" i="10"/>
  <c r="BU88" i="10"/>
  <c r="BT88" i="10"/>
  <c r="BS88" i="10"/>
  <c r="BR88" i="10"/>
  <c r="BQ88" i="10"/>
  <c r="BP88" i="10"/>
  <c r="BO88" i="10"/>
  <c r="BN88" i="10"/>
  <c r="BM88" i="10"/>
  <c r="BL88" i="10"/>
  <c r="BK88" i="10"/>
  <c r="BJ88" i="10"/>
  <c r="BI88" i="10"/>
  <c r="BH88" i="10"/>
  <c r="BG88" i="10"/>
  <c r="BF88" i="10"/>
  <c r="BE88" i="10"/>
  <c r="BD88" i="10"/>
  <c r="BC88" i="10"/>
  <c r="BB88" i="10"/>
  <c r="BA88" i="10"/>
  <c r="AZ88" i="10"/>
  <c r="AY88" i="10"/>
  <c r="AX88" i="10"/>
  <c r="AW88" i="10"/>
  <c r="AV88" i="10"/>
  <c r="AU88" i="10"/>
  <c r="AT88" i="10"/>
  <c r="AS88" i="10"/>
  <c r="AR88" i="10"/>
  <c r="AQ88" i="10"/>
  <c r="AP88" i="10"/>
  <c r="AO88" i="10"/>
  <c r="AN88" i="10"/>
  <c r="AM88" i="10"/>
  <c r="AL88" i="10"/>
  <c r="AK88" i="10"/>
  <c r="AJ88" i="10"/>
  <c r="AI88" i="10"/>
  <c r="AH88" i="10"/>
  <c r="AG88" i="10"/>
  <c r="AF88" i="10"/>
  <c r="AE88" i="10"/>
  <c r="AD88" i="10"/>
  <c r="AC88" i="10"/>
  <c r="AB88" i="10"/>
  <c r="AA88" i="10"/>
  <c r="A88" i="10"/>
  <c r="DI87" i="10"/>
  <c r="DH87" i="10"/>
  <c r="DF87" i="10"/>
  <c r="DE87" i="10"/>
  <c r="DD87" i="10"/>
  <c r="DC87" i="10"/>
  <c r="DB87" i="10"/>
  <c r="CZ87" i="10"/>
  <c r="CY87" i="10"/>
  <c r="CX87" i="10"/>
  <c r="CW87" i="10"/>
  <c r="CV87" i="10"/>
  <c r="CU87" i="10"/>
  <c r="CT87" i="10"/>
  <c r="CS87" i="10"/>
  <c r="CL87" i="10"/>
  <c r="CK87" i="10"/>
  <c r="CJ87" i="10"/>
  <c r="CI87" i="10"/>
  <c r="CH87" i="10"/>
  <c r="CG87" i="10"/>
  <c r="CF87" i="10"/>
  <c r="CE87" i="10"/>
  <c r="CD87" i="10"/>
  <c r="CC87" i="10"/>
  <c r="CB87" i="10"/>
  <c r="CA87" i="10"/>
  <c r="BZ87" i="10"/>
  <c r="BY87" i="10"/>
  <c r="BX87" i="10"/>
  <c r="BW87" i="10"/>
  <c r="BV87" i="10"/>
  <c r="BU87" i="10"/>
  <c r="BT87" i="10"/>
  <c r="BS87" i="10"/>
  <c r="BR87" i="10"/>
  <c r="BQ87" i="10"/>
  <c r="BP87" i="10"/>
  <c r="BO87" i="10"/>
  <c r="BN87" i="10"/>
  <c r="BM87" i="10"/>
  <c r="BL87" i="10"/>
  <c r="BK87" i="10"/>
  <c r="BJ87" i="10"/>
  <c r="BI87" i="10"/>
  <c r="BH87" i="10"/>
  <c r="BG87" i="10"/>
  <c r="BF87" i="10"/>
  <c r="BE87" i="10"/>
  <c r="BD87" i="10"/>
  <c r="BC87" i="10"/>
  <c r="BB87" i="10"/>
  <c r="BA87" i="10"/>
  <c r="AZ87" i="10"/>
  <c r="AY87" i="10"/>
  <c r="AX87" i="10"/>
  <c r="AW87" i="10"/>
  <c r="AV87" i="10"/>
  <c r="AU87" i="10"/>
  <c r="AT87" i="10"/>
  <c r="AS87" i="10"/>
  <c r="AR87" i="10"/>
  <c r="AQ87" i="10"/>
  <c r="AP87" i="10"/>
  <c r="AO87" i="10"/>
  <c r="AN87" i="10"/>
  <c r="AM87" i="10"/>
  <c r="AL87" i="10"/>
  <c r="AK87" i="10"/>
  <c r="AJ87" i="10"/>
  <c r="AI87" i="10"/>
  <c r="AH87" i="10"/>
  <c r="AG87" i="10"/>
  <c r="AF87" i="10"/>
  <c r="AE87" i="10"/>
  <c r="AD87" i="10"/>
  <c r="AC87" i="10"/>
  <c r="AB87" i="10"/>
  <c r="AA87" i="10"/>
  <c r="A87" i="10"/>
  <c r="DI86" i="10"/>
  <c r="DG86" i="10"/>
  <c r="DE86" i="10"/>
  <c r="DD86" i="10"/>
  <c r="DC86" i="10"/>
  <c r="DB86" i="10"/>
  <c r="DA86" i="10"/>
  <c r="CY86" i="10"/>
  <c r="CX86" i="10"/>
  <c r="CW86" i="10"/>
  <c r="CV86" i="10"/>
  <c r="CU86" i="10"/>
  <c r="CT86" i="10"/>
  <c r="CS86" i="10"/>
  <c r="CR86" i="10"/>
  <c r="CQ86" i="10"/>
  <c r="CL86" i="10"/>
  <c r="CK86" i="10"/>
  <c r="CJ86" i="10"/>
  <c r="CI86" i="10"/>
  <c r="CH86" i="10"/>
  <c r="CG86" i="10"/>
  <c r="CF86" i="10"/>
  <c r="CE86" i="10"/>
  <c r="CD86" i="10"/>
  <c r="CC86" i="10"/>
  <c r="CB86" i="10"/>
  <c r="CA86" i="10"/>
  <c r="BZ86" i="10"/>
  <c r="BY86" i="10"/>
  <c r="BX86" i="10"/>
  <c r="BW86" i="10"/>
  <c r="BV86" i="10"/>
  <c r="BU86" i="10"/>
  <c r="BT86" i="10"/>
  <c r="BS86" i="10"/>
  <c r="BR86" i="10"/>
  <c r="BQ86" i="10"/>
  <c r="BP86" i="10"/>
  <c r="BO86" i="10"/>
  <c r="BN86" i="10"/>
  <c r="BM86" i="10"/>
  <c r="BL86" i="10"/>
  <c r="BK86" i="10"/>
  <c r="BJ86" i="10"/>
  <c r="BI86" i="10"/>
  <c r="BH86" i="10"/>
  <c r="BG86" i="10"/>
  <c r="BF86" i="10"/>
  <c r="BE86" i="10"/>
  <c r="BD86" i="10"/>
  <c r="BC86" i="10"/>
  <c r="BB86" i="10"/>
  <c r="BA86" i="10"/>
  <c r="AZ86" i="10"/>
  <c r="AY86" i="10"/>
  <c r="AX86" i="10"/>
  <c r="AW86" i="10"/>
  <c r="AV86" i="10"/>
  <c r="AU86" i="10"/>
  <c r="AT86" i="10"/>
  <c r="AS86" i="10"/>
  <c r="AR86" i="10"/>
  <c r="AQ86" i="10"/>
  <c r="AP86" i="10"/>
  <c r="AO86" i="10"/>
  <c r="AN86" i="10"/>
  <c r="AM86" i="10"/>
  <c r="AL86" i="10"/>
  <c r="AK86" i="10"/>
  <c r="AJ86" i="10"/>
  <c r="AI86" i="10"/>
  <c r="AH86" i="10"/>
  <c r="AG86" i="10"/>
  <c r="AF86" i="10"/>
  <c r="AE86" i="10"/>
  <c r="AD86" i="10"/>
  <c r="AC86" i="10"/>
  <c r="AB86" i="10"/>
  <c r="AA86" i="10"/>
  <c r="A86" i="10"/>
  <c r="DI85" i="10"/>
  <c r="DG85" i="10"/>
  <c r="DE85" i="10"/>
  <c r="DD85" i="10"/>
  <c r="DC85" i="10"/>
  <c r="DB85" i="10"/>
  <c r="DA85" i="10"/>
  <c r="CY85" i="10"/>
  <c r="CX85" i="10"/>
  <c r="CW85" i="10"/>
  <c r="CV85" i="10"/>
  <c r="CU85" i="10"/>
  <c r="CT85" i="10"/>
  <c r="CS85" i="10"/>
  <c r="CR85" i="10"/>
  <c r="CQ85" i="10"/>
  <c r="CL85" i="10"/>
  <c r="CK85" i="10"/>
  <c r="CJ85" i="10"/>
  <c r="CI85" i="10"/>
  <c r="CH85" i="10"/>
  <c r="CG85" i="10"/>
  <c r="CF85" i="10"/>
  <c r="CE85" i="10"/>
  <c r="CD85" i="10"/>
  <c r="CC85" i="10"/>
  <c r="CB85" i="10"/>
  <c r="CA85" i="10"/>
  <c r="BZ85" i="10"/>
  <c r="BY85" i="10"/>
  <c r="BX85" i="10"/>
  <c r="BW85" i="10"/>
  <c r="BV85" i="10"/>
  <c r="BU85" i="10"/>
  <c r="BT85" i="10"/>
  <c r="BS85" i="10"/>
  <c r="BR85" i="10"/>
  <c r="BQ85" i="10"/>
  <c r="BP85" i="10"/>
  <c r="BO85" i="10"/>
  <c r="BN85" i="10"/>
  <c r="BM85" i="10"/>
  <c r="BL85" i="10"/>
  <c r="BK85" i="10"/>
  <c r="BJ85" i="10"/>
  <c r="BI85" i="10"/>
  <c r="BH85" i="10"/>
  <c r="BG85" i="10"/>
  <c r="BF85" i="10"/>
  <c r="BE85" i="10"/>
  <c r="BD85" i="10"/>
  <c r="BC85" i="10"/>
  <c r="BB85" i="10"/>
  <c r="BA85" i="10"/>
  <c r="AZ85" i="10"/>
  <c r="AY85" i="10"/>
  <c r="AX85" i="10"/>
  <c r="AW85" i="10"/>
  <c r="AV85" i="10"/>
  <c r="AU85" i="10"/>
  <c r="AT85" i="10"/>
  <c r="AS85" i="10"/>
  <c r="AR85" i="10"/>
  <c r="AQ85" i="10"/>
  <c r="AP85" i="10"/>
  <c r="AO85" i="10"/>
  <c r="AN85" i="10"/>
  <c r="AM85" i="10"/>
  <c r="AL85" i="10"/>
  <c r="AK85" i="10"/>
  <c r="AJ85" i="10"/>
  <c r="AI85" i="10"/>
  <c r="AH85" i="10"/>
  <c r="AG85" i="10"/>
  <c r="AF85" i="10"/>
  <c r="AE85" i="10"/>
  <c r="AD85" i="10"/>
  <c r="AC85" i="10"/>
  <c r="AB85" i="10"/>
  <c r="AA85" i="10"/>
  <c r="A85" i="10"/>
  <c r="DH84" i="10"/>
  <c r="DF84" i="10"/>
  <c r="DD84" i="10"/>
  <c r="DC84" i="10"/>
  <c r="DB84" i="10"/>
  <c r="DA84" i="10"/>
  <c r="CZ84" i="10"/>
  <c r="CX84" i="10"/>
  <c r="CW84" i="10"/>
  <c r="CV84" i="10"/>
  <c r="CU84" i="10"/>
  <c r="CT84" i="10"/>
  <c r="CS84" i="10"/>
  <c r="CP84" i="10"/>
  <c r="CO84" i="10"/>
  <c r="CL84" i="10"/>
  <c r="CK84" i="10"/>
  <c r="CJ84" i="10"/>
  <c r="CI84" i="10"/>
  <c r="CH84" i="10"/>
  <c r="CG84" i="10"/>
  <c r="CF84" i="10"/>
  <c r="CE84" i="10"/>
  <c r="CD84" i="10"/>
  <c r="CC84" i="10"/>
  <c r="CB84" i="10"/>
  <c r="CA84" i="10"/>
  <c r="BZ84" i="10"/>
  <c r="BY84" i="10"/>
  <c r="BX84" i="10"/>
  <c r="BW84" i="10"/>
  <c r="BV84" i="10"/>
  <c r="BU84" i="10"/>
  <c r="BT84" i="10"/>
  <c r="BS84" i="10"/>
  <c r="BR84" i="10"/>
  <c r="BQ84" i="10"/>
  <c r="BP84" i="10"/>
  <c r="BO84" i="10"/>
  <c r="BN84" i="10"/>
  <c r="BM84" i="10"/>
  <c r="BL84" i="10"/>
  <c r="BK84" i="10"/>
  <c r="BJ84" i="10"/>
  <c r="BI84" i="10"/>
  <c r="BH84" i="10"/>
  <c r="BG84" i="10"/>
  <c r="BF84" i="10"/>
  <c r="BE84" i="10"/>
  <c r="BD84" i="10"/>
  <c r="BC84" i="10"/>
  <c r="BB84" i="10"/>
  <c r="BA84" i="10"/>
  <c r="AZ84" i="10"/>
  <c r="AY84" i="10"/>
  <c r="AX84" i="10"/>
  <c r="AW84" i="10"/>
  <c r="AV84" i="10"/>
  <c r="AU84" i="10"/>
  <c r="AT84" i="10"/>
  <c r="AS84" i="10"/>
  <c r="AR84" i="10"/>
  <c r="AQ84" i="10"/>
  <c r="AP84" i="10"/>
  <c r="AO84" i="10"/>
  <c r="AN84" i="10"/>
  <c r="AM84" i="10"/>
  <c r="AL84" i="10"/>
  <c r="AK84" i="10"/>
  <c r="AJ84" i="10"/>
  <c r="AI84" i="10"/>
  <c r="AH84" i="10"/>
  <c r="AG84" i="10"/>
  <c r="AF84" i="10"/>
  <c r="AE84" i="10"/>
  <c r="AD84" i="10"/>
  <c r="AC84" i="10"/>
  <c r="AB84" i="10"/>
  <c r="AA84" i="10"/>
  <c r="A84" i="10"/>
  <c r="DH83" i="10"/>
  <c r="DG83" i="10"/>
  <c r="DF83" i="10"/>
  <c r="DD83" i="10"/>
  <c r="DC83" i="10"/>
  <c r="DB83" i="10"/>
  <c r="DA83" i="10"/>
  <c r="CZ83" i="10"/>
  <c r="CX83" i="10"/>
  <c r="CW83" i="10"/>
  <c r="CV83" i="10"/>
  <c r="CU83" i="10"/>
  <c r="CT83" i="10"/>
  <c r="CS83" i="10"/>
  <c r="CR83" i="10"/>
  <c r="CQ83" i="10"/>
  <c r="CP83" i="10"/>
  <c r="CO83" i="10"/>
  <c r="CL83" i="10"/>
  <c r="CK83" i="10"/>
  <c r="CJ83" i="10"/>
  <c r="CI83" i="10"/>
  <c r="CH83" i="10"/>
  <c r="CG83" i="10"/>
  <c r="CF83" i="10"/>
  <c r="CE83" i="10"/>
  <c r="CD83" i="10"/>
  <c r="CC83" i="10"/>
  <c r="CB83" i="10"/>
  <c r="CA83" i="10"/>
  <c r="BZ83" i="10"/>
  <c r="BY83" i="10"/>
  <c r="BX83" i="10"/>
  <c r="BW83" i="10"/>
  <c r="BV83" i="10"/>
  <c r="BU83" i="10"/>
  <c r="BT83" i="10"/>
  <c r="BS83" i="10"/>
  <c r="BR83" i="10"/>
  <c r="BQ83" i="10"/>
  <c r="BP83" i="10"/>
  <c r="BO83" i="10"/>
  <c r="BN83" i="10"/>
  <c r="BM83" i="10"/>
  <c r="BL83" i="10"/>
  <c r="BK83" i="10"/>
  <c r="BJ83" i="10"/>
  <c r="BI83" i="10"/>
  <c r="BH83" i="10"/>
  <c r="BG83" i="10"/>
  <c r="BF83" i="10"/>
  <c r="BE83" i="10"/>
  <c r="BD83" i="10"/>
  <c r="BC83" i="10"/>
  <c r="BB83" i="10"/>
  <c r="BA83" i="10"/>
  <c r="AZ83" i="10"/>
  <c r="AY83" i="10"/>
  <c r="AX83" i="10"/>
  <c r="AW83" i="10"/>
  <c r="AV83" i="10"/>
  <c r="AU83" i="10"/>
  <c r="AT83" i="10"/>
  <c r="AS83" i="10"/>
  <c r="AR83" i="10"/>
  <c r="AQ83" i="10"/>
  <c r="AP83" i="10"/>
  <c r="AO83" i="10"/>
  <c r="AN83" i="10"/>
  <c r="AM83" i="10"/>
  <c r="AL83" i="10"/>
  <c r="AK83" i="10"/>
  <c r="AJ83" i="10"/>
  <c r="AI83" i="10"/>
  <c r="AH83" i="10"/>
  <c r="AG83" i="10"/>
  <c r="AF83" i="10"/>
  <c r="AE83" i="10"/>
  <c r="AD83" i="10"/>
  <c r="AC83" i="10"/>
  <c r="AB83" i="10"/>
  <c r="AA83" i="10"/>
  <c r="A83" i="10"/>
  <c r="DI82" i="10"/>
  <c r="DH82" i="10"/>
  <c r="DG82" i="10"/>
  <c r="DF82" i="10"/>
  <c r="DE82" i="10"/>
  <c r="DA82" i="10"/>
  <c r="CZ82" i="10"/>
  <c r="CY82" i="10"/>
  <c r="CW82" i="10"/>
  <c r="CV82" i="10"/>
  <c r="CU82" i="10"/>
  <c r="CT82" i="10"/>
  <c r="CS82" i="10"/>
  <c r="CP82" i="10"/>
  <c r="CO82" i="10"/>
  <c r="CN82" i="10"/>
  <c r="CM82" i="10"/>
  <c r="CL82" i="10"/>
  <c r="CK82" i="10"/>
  <c r="CJ82" i="10"/>
  <c r="CI82" i="10"/>
  <c r="CH82" i="10"/>
  <c r="CG82" i="10"/>
  <c r="CF82" i="10"/>
  <c r="CE82" i="10"/>
  <c r="CD82" i="10"/>
  <c r="CC82" i="10"/>
  <c r="CB82" i="10"/>
  <c r="CA82" i="10"/>
  <c r="BZ82" i="10"/>
  <c r="BY82" i="10"/>
  <c r="BX82" i="10"/>
  <c r="BW82" i="10"/>
  <c r="BV82" i="10"/>
  <c r="BU82" i="10"/>
  <c r="BT82" i="10"/>
  <c r="BS82" i="10"/>
  <c r="BR82" i="10"/>
  <c r="BQ82" i="10"/>
  <c r="BP82" i="10"/>
  <c r="BO82" i="10"/>
  <c r="BN82" i="10"/>
  <c r="BM82" i="10"/>
  <c r="BL82" i="10"/>
  <c r="BK82" i="10"/>
  <c r="BJ82" i="10"/>
  <c r="BI82" i="10"/>
  <c r="BH82" i="10"/>
  <c r="BG82" i="10"/>
  <c r="BF82" i="10"/>
  <c r="BE82" i="10"/>
  <c r="BD82" i="10"/>
  <c r="BC82" i="10"/>
  <c r="BB82" i="10"/>
  <c r="BA82" i="10"/>
  <c r="AZ82" i="10"/>
  <c r="AY82" i="10"/>
  <c r="AX82" i="10"/>
  <c r="AW82" i="10"/>
  <c r="AV82" i="10"/>
  <c r="AU82" i="10"/>
  <c r="AT82" i="10"/>
  <c r="AS82" i="10"/>
  <c r="AR82" i="10"/>
  <c r="AQ82" i="10"/>
  <c r="AP82" i="10"/>
  <c r="AO82" i="10"/>
  <c r="AN82" i="10"/>
  <c r="AM82" i="10"/>
  <c r="AL82" i="10"/>
  <c r="AK82" i="10"/>
  <c r="AJ82" i="10"/>
  <c r="AI82" i="10"/>
  <c r="AH82" i="10"/>
  <c r="AG82" i="10"/>
  <c r="AF82" i="10"/>
  <c r="AE82" i="10"/>
  <c r="AD82" i="10"/>
  <c r="AC82" i="10"/>
  <c r="AB82" i="10"/>
  <c r="AA82" i="10"/>
  <c r="A82" i="10"/>
  <c r="DI81" i="10"/>
  <c r="DH81" i="10"/>
  <c r="DG81" i="10"/>
  <c r="DF81" i="10"/>
  <c r="DE81" i="10"/>
  <c r="DD81" i="10"/>
  <c r="DC81" i="10"/>
  <c r="DB81" i="10"/>
  <c r="CZ81" i="10"/>
  <c r="CY81" i="10"/>
  <c r="CW81" i="10"/>
  <c r="CV81" i="10"/>
  <c r="CU81" i="10"/>
  <c r="CT81" i="10"/>
  <c r="CS81" i="10"/>
  <c r="CP81" i="10"/>
  <c r="CO81" i="10"/>
  <c r="CN81" i="10"/>
  <c r="CM81" i="10"/>
  <c r="CL81" i="10"/>
  <c r="CK81" i="10"/>
  <c r="CJ81" i="10"/>
  <c r="CI81" i="10"/>
  <c r="CH81" i="10"/>
  <c r="CG81" i="10"/>
  <c r="CF81" i="10"/>
  <c r="CE81" i="10"/>
  <c r="CD81" i="10"/>
  <c r="CC81" i="10"/>
  <c r="CB81" i="10"/>
  <c r="CA81" i="10"/>
  <c r="BZ81" i="10"/>
  <c r="BY81" i="10"/>
  <c r="BX81" i="10"/>
  <c r="BW81" i="10"/>
  <c r="BV81" i="10"/>
  <c r="BU81" i="10"/>
  <c r="BT81" i="10"/>
  <c r="BS81" i="10"/>
  <c r="BR81" i="10"/>
  <c r="BQ81" i="10"/>
  <c r="BP81" i="10"/>
  <c r="BO81" i="10"/>
  <c r="BN81" i="10"/>
  <c r="BM81" i="10"/>
  <c r="BL81" i="10"/>
  <c r="BK81" i="10"/>
  <c r="BJ81" i="10"/>
  <c r="BI81" i="10"/>
  <c r="BH81" i="10"/>
  <c r="BG81" i="10"/>
  <c r="BF81" i="10"/>
  <c r="BE81" i="10"/>
  <c r="BD81" i="10"/>
  <c r="BC81" i="10"/>
  <c r="BB81" i="10"/>
  <c r="BA81" i="10"/>
  <c r="AZ81" i="10"/>
  <c r="AY81" i="10"/>
  <c r="AX81" i="10"/>
  <c r="AW81" i="10"/>
  <c r="AV81" i="10"/>
  <c r="AU81" i="10"/>
  <c r="AT81" i="10"/>
  <c r="AS81" i="10"/>
  <c r="AR81" i="10"/>
  <c r="AQ81" i="10"/>
  <c r="AP81" i="10"/>
  <c r="AO81" i="10"/>
  <c r="AN81" i="10"/>
  <c r="AM81" i="10"/>
  <c r="AL81" i="10"/>
  <c r="AK81" i="10"/>
  <c r="AJ81" i="10"/>
  <c r="AI81" i="10"/>
  <c r="AH81" i="10"/>
  <c r="AG81" i="10"/>
  <c r="AF81" i="10"/>
  <c r="AE81" i="10"/>
  <c r="AD81" i="10"/>
  <c r="AC81" i="10"/>
  <c r="AB81" i="10"/>
  <c r="AA81" i="10"/>
  <c r="A81" i="10"/>
  <c r="DI80" i="10"/>
  <c r="DH80" i="10"/>
  <c r="DG80" i="10"/>
  <c r="DF80" i="10"/>
  <c r="DE80" i="10"/>
  <c r="DD80" i="10"/>
  <c r="DC80" i="10"/>
  <c r="DB80" i="10"/>
  <c r="CZ80" i="10"/>
  <c r="CY80" i="10"/>
  <c r="CX80" i="10"/>
  <c r="CV80" i="10"/>
  <c r="CU80" i="10"/>
  <c r="CT80" i="10"/>
  <c r="CS80" i="10"/>
  <c r="CR80" i="10"/>
  <c r="CQ80" i="10"/>
  <c r="CP80" i="10"/>
  <c r="CO80" i="10"/>
  <c r="CN80" i="10"/>
  <c r="CL80" i="10"/>
  <c r="CK80" i="10"/>
  <c r="CJ80" i="10"/>
  <c r="CI80" i="10"/>
  <c r="CH80" i="10"/>
  <c r="CG80" i="10"/>
  <c r="CF80" i="10"/>
  <c r="CE80" i="10"/>
  <c r="CD80" i="10"/>
  <c r="CC80" i="10"/>
  <c r="CB80" i="10"/>
  <c r="CA80" i="10"/>
  <c r="BZ80" i="10"/>
  <c r="BY80" i="10"/>
  <c r="BX80" i="10"/>
  <c r="BW80" i="10"/>
  <c r="BV80" i="10"/>
  <c r="BU80" i="10"/>
  <c r="BT80" i="10"/>
  <c r="BS80" i="10"/>
  <c r="BR80" i="10"/>
  <c r="BQ80" i="10"/>
  <c r="BP80" i="10"/>
  <c r="BO80" i="10"/>
  <c r="BN80" i="10"/>
  <c r="BM80" i="10"/>
  <c r="BL80" i="10"/>
  <c r="BK80" i="10"/>
  <c r="BJ80" i="10"/>
  <c r="BI80" i="10"/>
  <c r="BH80" i="10"/>
  <c r="BG80" i="10"/>
  <c r="BF80" i="10"/>
  <c r="BE80" i="10"/>
  <c r="BD80" i="10"/>
  <c r="BC80" i="10"/>
  <c r="BB80" i="10"/>
  <c r="BA80" i="10"/>
  <c r="AZ80" i="10"/>
  <c r="AY80" i="10"/>
  <c r="AX80" i="10"/>
  <c r="AW80" i="10"/>
  <c r="AV80" i="10"/>
  <c r="AU80" i="10"/>
  <c r="AT80" i="10"/>
  <c r="AS80" i="10"/>
  <c r="AR80" i="10"/>
  <c r="AQ80" i="10"/>
  <c r="AP80" i="10"/>
  <c r="AO80" i="10"/>
  <c r="AN80" i="10"/>
  <c r="AM80" i="10"/>
  <c r="AL80" i="10"/>
  <c r="AK80" i="10"/>
  <c r="AJ80" i="10"/>
  <c r="AI80" i="10"/>
  <c r="AH80" i="10"/>
  <c r="AG80" i="10"/>
  <c r="AF80" i="10"/>
  <c r="AE80" i="10"/>
  <c r="AD80" i="10"/>
  <c r="AC80" i="10"/>
  <c r="AB80" i="10"/>
  <c r="AA80" i="10"/>
  <c r="A80" i="10"/>
  <c r="DI79" i="10"/>
  <c r="DH79" i="10"/>
  <c r="DG79" i="10"/>
  <c r="DF79" i="10"/>
  <c r="DE79" i="10"/>
  <c r="DD79" i="10"/>
  <c r="DC79" i="10"/>
  <c r="DB79" i="10"/>
  <c r="DA79" i="10"/>
  <c r="CY79" i="10"/>
  <c r="CX79" i="10"/>
  <c r="CV79" i="10"/>
  <c r="CU79" i="10"/>
  <c r="CT79" i="10"/>
  <c r="CS79" i="10"/>
  <c r="CR79" i="10"/>
  <c r="CQ79" i="10"/>
  <c r="CP79" i="10"/>
  <c r="CO79" i="10"/>
  <c r="CN79" i="10"/>
  <c r="CM79" i="10"/>
  <c r="CL79" i="10"/>
  <c r="CK79" i="10"/>
  <c r="CJ79" i="10"/>
  <c r="CI79" i="10"/>
  <c r="CH79" i="10"/>
  <c r="CG79" i="10"/>
  <c r="CF79" i="10"/>
  <c r="CE79" i="10"/>
  <c r="CD79" i="10"/>
  <c r="CC79" i="10"/>
  <c r="CB79" i="10"/>
  <c r="CA79" i="10"/>
  <c r="BZ79" i="10"/>
  <c r="BY79" i="10"/>
  <c r="BX79" i="10"/>
  <c r="BW79" i="10"/>
  <c r="BV79" i="10"/>
  <c r="BU79" i="10"/>
  <c r="BT79" i="10"/>
  <c r="BS79" i="10"/>
  <c r="BR79" i="10"/>
  <c r="BQ79" i="10"/>
  <c r="BP79" i="10"/>
  <c r="BO79" i="10"/>
  <c r="BN79" i="10"/>
  <c r="BM79" i="10"/>
  <c r="BL79" i="10"/>
  <c r="BK79" i="10"/>
  <c r="BJ79" i="10"/>
  <c r="BI79" i="10"/>
  <c r="BH79" i="10"/>
  <c r="BG79" i="10"/>
  <c r="BF79" i="10"/>
  <c r="BE79" i="10"/>
  <c r="BD79" i="10"/>
  <c r="BC79" i="10"/>
  <c r="BB79" i="10"/>
  <c r="BA79" i="10"/>
  <c r="AZ79" i="10"/>
  <c r="AY79" i="10"/>
  <c r="AX79" i="10"/>
  <c r="AW79" i="10"/>
  <c r="AV79" i="10"/>
  <c r="AU79" i="10"/>
  <c r="AT79" i="10"/>
  <c r="AS79" i="10"/>
  <c r="AR79" i="10"/>
  <c r="AQ79" i="10"/>
  <c r="AP79" i="10"/>
  <c r="AO79" i="10"/>
  <c r="AN79" i="10"/>
  <c r="AM79" i="10"/>
  <c r="AL79" i="10"/>
  <c r="AK79" i="10"/>
  <c r="AJ79" i="10"/>
  <c r="AI79" i="10"/>
  <c r="AH79" i="10"/>
  <c r="AG79" i="10"/>
  <c r="AF79" i="10"/>
  <c r="AE79" i="10"/>
  <c r="AD79" i="10"/>
  <c r="AC79" i="10"/>
  <c r="AB79" i="10"/>
  <c r="AA79" i="10"/>
  <c r="A79" i="10"/>
  <c r="DI78" i="10"/>
  <c r="DH78" i="10"/>
  <c r="DG78" i="10"/>
  <c r="DF78" i="10"/>
  <c r="DE78" i="10"/>
  <c r="DD78" i="10"/>
  <c r="DC78" i="10"/>
  <c r="DB78" i="10"/>
  <c r="DA78" i="10"/>
  <c r="CY78" i="10"/>
  <c r="CX78" i="10"/>
  <c r="CW78" i="10"/>
  <c r="CU78" i="10"/>
  <c r="CT78" i="10"/>
  <c r="CS78" i="10"/>
  <c r="CR78" i="10"/>
  <c r="CQ78" i="10"/>
  <c r="CP78" i="10"/>
  <c r="CO78" i="10"/>
  <c r="CN78" i="10"/>
  <c r="CM78" i="10"/>
  <c r="CL78" i="10"/>
  <c r="CK78" i="10"/>
  <c r="CJ78" i="10"/>
  <c r="CI78" i="10"/>
  <c r="CH78" i="10"/>
  <c r="CG78" i="10"/>
  <c r="CF78" i="10"/>
  <c r="CE78" i="10"/>
  <c r="CD78" i="10"/>
  <c r="CC78" i="10"/>
  <c r="CB78" i="10"/>
  <c r="CA78" i="10"/>
  <c r="BZ78" i="10"/>
  <c r="BY78" i="10"/>
  <c r="BX78" i="10"/>
  <c r="BW78" i="10"/>
  <c r="BV78" i="10"/>
  <c r="BU78" i="10"/>
  <c r="BT78" i="10"/>
  <c r="BS78" i="10"/>
  <c r="BR78" i="10"/>
  <c r="BQ78" i="10"/>
  <c r="BP78" i="10"/>
  <c r="BO78" i="10"/>
  <c r="BN78" i="10"/>
  <c r="BM78" i="10"/>
  <c r="BL78" i="10"/>
  <c r="BK78" i="10"/>
  <c r="BJ78" i="10"/>
  <c r="BI78" i="10"/>
  <c r="BH78" i="10"/>
  <c r="BG78" i="10"/>
  <c r="BF78" i="10"/>
  <c r="BE78" i="10"/>
  <c r="BD78" i="10"/>
  <c r="BC78" i="10"/>
  <c r="BB78" i="10"/>
  <c r="BA78" i="10"/>
  <c r="AZ78" i="10"/>
  <c r="AY78" i="10"/>
  <c r="AX78" i="10"/>
  <c r="AW78" i="10"/>
  <c r="AV78" i="10"/>
  <c r="AU78" i="10"/>
  <c r="AT78" i="10"/>
  <c r="AS78" i="10"/>
  <c r="AR78" i="10"/>
  <c r="AQ78" i="10"/>
  <c r="AP78" i="10"/>
  <c r="AO78" i="10"/>
  <c r="AN78" i="10"/>
  <c r="AM78" i="10"/>
  <c r="AL78" i="10"/>
  <c r="AK78" i="10"/>
  <c r="AJ78" i="10"/>
  <c r="AI78" i="10"/>
  <c r="AH78" i="10"/>
  <c r="AG78" i="10"/>
  <c r="AF78" i="10"/>
  <c r="AE78" i="10"/>
  <c r="AD78" i="10"/>
  <c r="AC78" i="10"/>
  <c r="AB78" i="10"/>
  <c r="AA78" i="10"/>
  <c r="A78" i="10"/>
  <c r="DI77" i="10"/>
  <c r="DH77" i="10"/>
  <c r="DG77" i="10"/>
  <c r="DF77" i="10"/>
  <c r="DE77" i="10"/>
  <c r="DD77" i="10"/>
  <c r="DC77" i="10"/>
  <c r="DB77" i="10"/>
  <c r="DA77" i="10"/>
  <c r="CZ77" i="10"/>
  <c r="CX77" i="10"/>
  <c r="CW77" i="10"/>
  <c r="CV77" i="10"/>
  <c r="CT77" i="10"/>
  <c r="CS77" i="10"/>
  <c r="CN77" i="10"/>
  <c r="CM77" i="10"/>
  <c r="CL77" i="10"/>
  <c r="CK77" i="10"/>
  <c r="CJ77" i="10"/>
  <c r="CI77" i="10"/>
  <c r="CH77" i="10"/>
  <c r="CG77" i="10"/>
  <c r="CF77" i="10"/>
  <c r="CE77" i="10"/>
  <c r="CD77" i="10"/>
  <c r="CC77" i="10"/>
  <c r="CB77" i="10"/>
  <c r="CA77" i="10"/>
  <c r="BZ77" i="10"/>
  <c r="BY77" i="10"/>
  <c r="BX77" i="10"/>
  <c r="BW77" i="10"/>
  <c r="BV77" i="10"/>
  <c r="BU77" i="10"/>
  <c r="BT77" i="10"/>
  <c r="BS77" i="10"/>
  <c r="BR77" i="10"/>
  <c r="BQ77" i="10"/>
  <c r="BP77" i="10"/>
  <c r="BO77" i="10"/>
  <c r="BN77" i="10"/>
  <c r="BM77" i="10"/>
  <c r="BL77" i="10"/>
  <c r="BK77" i="10"/>
  <c r="BJ77" i="10"/>
  <c r="BI77" i="10"/>
  <c r="BH77" i="10"/>
  <c r="BG77" i="10"/>
  <c r="BF77" i="10"/>
  <c r="BE77" i="10"/>
  <c r="BD77" i="10"/>
  <c r="BC77" i="10"/>
  <c r="BB77" i="10"/>
  <c r="BA77" i="10"/>
  <c r="AZ77" i="10"/>
  <c r="AY77" i="10"/>
  <c r="AX77" i="10"/>
  <c r="AW77" i="10"/>
  <c r="AV77" i="10"/>
  <c r="AU77" i="10"/>
  <c r="AT77" i="10"/>
  <c r="AS77" i="10"/>
  <c r="AR77" i="10"/>
  <c r="AQ77" i="10"/>
  <c r="AP77" i="10"/>
  <c r="AO77" i="10"/>
  <c r="AN77" i="10"/>
  <c r="AM77" i="10"/>
  <c r="AL77" i="10"/>
  <c r="AK77" i="10"/>
  <c r="AJ77" i="10"/>
  <c r="AI77" i="10"/>
  <c r="AH77" i="10"/>
  <c r="AG77" i="10"/>
  <c r="AF77" i="10"/>
  <c r="AE77" i="10"/>
  <c r="AD77" i="10"/>
  <c r="AC77" i="10"/>
  <c r="AB77" i="10"/>
  <c r="AA77" i="10"/>
  <c r="A77" i="10"/>
  <c r="DI76" i="10"/>
  <c r="DH76" i="10"/>
  <c r="DG76" i="10"/>
  <c r="DF76" i="10"/>
  <c r="DE76" i="10"/>
  <c r="DD76" i="10"/>
  <c r="DC76" i="10"/>
  <c r="DB76" i="10"/>
  <c r="DA76" i="10"/>
  <c r="CZ76" i="10"/>
  <c r="CX76" i="10"/>
  <c r="CW76" i="10"/>
  <c r="CV76" i="10"/>
  <c r="CU76" i="10"/>
  <c r="CS76" i="10"/>
  <c r="CP76" i="10"/>
  <c r="CO76" i="10"/>
  <c r="CN76" i="10"/>
  <c r="CM76" i="10"/>
  <c r="CL76" i="10"/>
  <c r="CK76" i="10"/>
  <c r="CJ76" i="10"/>
  <c r="CI76" i="10"/>
  <c r="CH76" i="10"/>
  <c r="CG76" i="10"/>
  <c r="CF76" i="10"/>
  <c r="CE76" i="10"/>
  <c r="CD76" i="10"/>
  <c r="CC76" i="10"/>
  <c r="CB76" i="10"/>
  <c r="CA76" i="10"/>
  <c r="BZ76" i="10"/>
  <c r="BY76" i="10"/>
  <c r="BX76" i="10"/>
  <c r="BW76" i="10"/>
  <c r="BV76" i="10"/>
  <c r="BU76" i="10"/>
  <c r="BT76" i="10"/>
  <c r="BS76" i="10"/>
  <c r="BR76" i="10"/>
  <c r="BQ76" i="10"/>
  <c r="BP76" i="10"/>
  <c r="BO76" i="10"/>
  <c r="BN76" i="10"/>
  <c r="BM76" i="10"/>
  <c r="BL76" i="10"/>
  <c r="BK76" i="10"/>
  <c r="BJ76" i="10"/>
  <c r="BI76" i="10"/>
  <c r="BH76" i="10"/>
  <c r="BG76" i="10"/>
  <c r="BF76" i="10"/>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A76" i="10"/>
  <c r="DI75" i="10"/>
  <c r="DH75" i="10"/>
  <c r="DG75" i="10"/>
  <c r="DF75" i="10"/>
  <c r="DE75" i="10"/>
  <c r="DD75" i="10"/>
  <c r="DC75" i="10"/>
  <c r="DB75" i="10"/>
  <c r="DA75" i="10"/>
  <c r="CZ75" i="10"/>
  <c r="CY75" i="10"/>
  <c r="CV75" i="10"/>
  <c r="CU75" i="10"/>
  <c r="CT75" i="10"/>
  <c r="CP75" i="10"/>
  <c r="CO75" i="10"/>
  <c r="CN75" i="10"/>
  <c r="CM75" i="10"/>
  <c r="CL75" i="10"/>
  <c r="CK75" i="10"/>
  <c r="CJ75" i="10"/>
  <c r="CI75" i="10"/>
  <c r="CH75" i="10"/>
  <c r="CG75" i="10"/>
  <c r="CF75" i="10"/>
  <c r="CE75" i="10"/>
  <c r="CD75" i="10"/>
  <c r="CC75" i="10"/>
  <c r="CB75" i="10"/>
  <c r="CA75" i="10"/>
  <c r="BZ75" i="10"/>
  <c r="BY75" i="10"/>
  <c r="BX75" i="10"/>
  <c r="BW75" i="10"/>
  <c r="BV75" i="10"/>
  <c r="BU75" i="10"/>
  <c r="BT75" i="10"/>
  <c r="BS75" i="10"/>
  <c r="BR75" i="10"/>
  <c r="BQ75" i="10"/>
  <c r="BP75" i="10"/>
  <c r="BO75" i="10"/>
  <c r="BN75" i="10"/>
  <c r="BM75" i="10"/>
  <c r="BL75" i="10"/>
  <c r="BK75" i="10"/>
  <c r="BJ75" i="10"/>
  <c r="BI75" i="10"/>
  <c r="BH75" i="10"/>
  <c r="BG75" i="10"/>
  <c r="BF75" i="10"/>
  <c r="BE75" i="10"/>
  <c r="BD75" i="10"/>
  <c r="BC75" i="10"/>
  <c r="BB75" i="10"/>
  <c r="BA75" i="10"/>
  <c r="AZ75" i="10"/>
  <c r="AY75" i="10"/>
  <c r="AX75" i="10"/>
  <c r="AW75" i="10"/>
  <c r="AV75" i="10"/>
  <c r="AU75" i="10"/>
  <c r="AT75" i="10"/>
  <c r="AS75" i="10"/>
  <c r="AR75" i="10"/>
  <c r="AQ75" i="10"/>
  <c r="AP75" i="10"/>
  <c r="AO75" i="10"/>
  <c r="AN75" i="10"/>
  <c r="AM75" i="10"/>
  <c r="AL75" i="10"/>
  <c r="AK75" i="10"/>
  <c r="AJ75" i="10"/>
  <c r="AI75" i="10"/>
  <c r="AH75" i="10"/>
  <c r="AG75" i="10"/>
  <c r="AF75" i="10"/>
  <c r="AE75" i="10"/>
  <c r="AD75" i="10"/>
  <c r="AC75" i="10"/>
  <c r="AB75" i="10"/>
  <c r="AA75" i="10"/>
  <c r="A75" i="10"/>
  <c r="DI74" i="10"/>
  <c r="DH74" i="10"/>
  <c r="DG74" i="10"/>
  <c r="DF74" i="10"/>
  <c r="DE74" i="10"/>
  <c r="DD74" i="10"/>
  <c r="DC74" i="10"/>
  <c r="DB74" i="10"/>
  <c r="DA74" i="10"/>
  <c r="CZ74" i="10"/>
  <c r="CY74" i="10"/>
  <c r="CV74" i="10"/>
  <c r="CU74" i="10"/>
  <c r="CT74" i="10"/>
  <c r="CS74" i="10"/>
  <c r="CR74" i="10"/>
  <c r="CQ74" i="10"/>
  <c r="CP74" i="10"/>
  <c r="CO74" i="10"/>
  <c r="CN74" i="10"/>
  <c r="CM74" i="10"/>
  <c r="CK74" i="10"/>
  <c r="CJ74" i="10"/>
  <c r="CI74" i="10"/>
  <c r="CH74" i="10"/>
  <c r="CG74" i="10"/>
  <c r="CF74" i="10"/>
  <c r="CE74" i="10"/>
  <c r="CD74" i="10"/>
  <c r="CC74" i="10"/>
  <c r="CB74" i="10"/>
  <c r="CA74" i="10"/>
  <c r="BZ74" i="10"/>
  <c r="BY74" i="10"/>
  <c r="BX74" i="10"/>
  <c r="BW74" i="10"/>
  <c r="BV74" i="10"/>
  <c r="BU74" i="10"/>
  <c r="BT74" i="10"/>
  <c r="BS74" i="10"/>
  <c r="BR74" i="10"/>
  <c r="BQ74" i="10"/>
  <c r="BP74" i="10"/>
  <c r="BO74" i="10"/>
  <c r="BN74" i="10"/>
  <c r="BM74" i="10"/>
  <c r="BL74" i="10"/>
  <c r="BK74" i="10"/>
  <c r="BJ74" i="10"/>
  <c r="BI74" i="10"/>
  <c r="BH74" i="10"/>
  <c r="BG74" i="10"/>
  <c r="BF74" i="10"/>
  <c r="BE74" i="10"/>
  <c r="BD74" i="10"/>
  <c r="BC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A74" i="10"/>
  <c r="DI73" i="10"/>
  <c r="DH73" i="10"/>
  <c r="DG73" i="10"/>
  <c r="DF73" i="10"/>
  <c r="DE73" i="10"/>
  <c r="DD73" i="10"/>
  <c r="DC73" i="10"/>
  <c r="DB73" i="10"/>
  <c r="DA73" i="10"/>
  <c r="CZ73" i="10"/>
  <c r="CY73" i="10"/>
  <c r="CX73" i="10"/>
  <c r="CW73" i="10"/>
  <c r="CU73" i="10"/>
  <c r="CT73" i="10"/>
  <c r="CS73" i="10"/>
  <c r="CR73" i="10"/>
  <c r="CQ73" i="10"/>
  <c r="CP73" i="10"/>
  <c r="CO73" i="10"/>
  <c r="CN73" i="10"/>
  <c r="CM73" i="10"/>
  <c r="CL73" i="10"/>
  <c r="CJ73" i="10"/>
  <c r="CI73" i="10"/>
  <c r="CH73" i="10"/>
  <c r="CG73" i="10"/>
  <c r="CF73" i="10"/>
  <c r="CE73" i="10"/>
  <c r="CD73" i="10"/>
  <c r="CC73" i="10"/>
  <c r="CB73" i="10"/>
  <c r="CA73" i="10"/>
  <c r="BZ73" i="10"/>
  <c r="BY73" i="10"/>
  <c r="BX73" i="10"/>
  <c r="BW73" i="10"/>
  <c r="BV73" i="10"/>
  <c r="BU73" i="10"/>
  <c r="BT73" i="10"/>
  <c r="BS73" i="10"/>
  <c r="BR73" i="10"/>
  <c r="BQ73" i="10"/>
  <c r="BP73" i="10"/>
  <c r="BO73" i="10"/>
  <c r="BN73" i="10"/>
  <c r="BM73" i="10"/>
  <c r="BL73" i="10"/>
  <c r="BK73" i="10"/>
  <c r="BJ73" i="10"/>
  <c r="BI73" i="10"/>
  <c r="BH73" i="10"/>
  <c r="BG73" i="10"/>
  <c r="BF73" i="10"/>
  <c r="BE73" i="10"/>
  <c r="BD73" i="10"/>
  <c r="BC73" i="10"/>
  <c r="BB73" i="10"/>
  <c r="BA73" i="10"/>
  <c r="AZ73" i="10"/>
  <c r="AY73" i="10"/>
  <c r="AX73" i="10"/>
  <c r="AW73" i="10"/>
  <c r="AV73" i="10"/>
  <c r="AU73" i="10"/>
  <c r="AT73" i="10"/>
  <c r="AS73" i="10"/>
  <c r="AR73" i="10"/>
  <c r="AQ73" i="10"/>
  <c r="AP73" i="10"/>
  <c r="AO73" i="10"/>
  <c r="AN73" i="10"/>
  <c r="AM73" i="10"/>
  <c r="AL73" i="10"/>
  <c r="AK73" i="10"/>
  <c r="AJ73" i="10"/>
  <c r="AI73" i="10"/>
  <c r="AH73" i="10"/>
  <c r="AG73" i="10"/>
  <c r="AF73" i="10"/>
  <c r="AE73" i="10"/>
  <c r="AD73" i="10"/>
  <c r="AC73" i="10"/>
  <c r="AB73" i="10"/>
  <c r="AA73" i="10"/>
  <c r="A73" i="10"/>
  <c r="DI72" i="10"/>
  <c r="DH72" i="10"/>
  <c r="DG72" i="10"/>
  <c r="DF72" i="10"/>
  <c r="DE72" i="10"/>
  <c r="DD72" i="10"/>
  <c r="DC72" i="10"/>
  <c r="DB72" i="10"/>
  <c r="DA72" i="10"/>
  <c r="CZ72" i="10"/>
  <c r="CY72" i="10"/>
  <c r="CX72" i="10"/>
  <c r="CW72" i="10"/>
  <c r="CV72" i="10"/>
  <c r="CT72" i="10"/>
  <c r="CS72" i="10"/>
  <c r="CR72" i="10"/>
  <c r="CQ72" i="10"/>
  <c r="CP72" i="10"/>
  <c r="CO72" i="10"/>
  <c r="CN72" i="10"/>
  <c r="CM72" i="10"/>
  <c r="CL72" i="10"/>
  <c r="CK72" i="10"/>
  <c r="CJ72" i="10"/>
  <c r="CI72" i="10"/>
  <c r="CH72" i="10"/>
  <c r="CG72" i="10"/>
  <c r="CF72" i="10"/>
  <c r="CE72" i="10"/>
  <c r="CD72" i="10"/>
  <c r="CC72" i="10"/>
  <c r="CA72" i="10"/>
  <c r="BZ72" i="10"/>
  <c r="BY72" i="10"/>
  <c r="BX72" i="10"/>
  <c r="BW72" i="10"/>
  <c r="BV72" i="10"/>
  <c r="BU72" i="10"/>
  <c r="BT72" i="10"/>
  <c r="BS72" i="10"/>
  <c r="BR72" i="10"/>
  <c r="BQ72" i="10"/>
  <c r="BP72" i="10"/>
  <c r="BO72" i="10"/>
  <c r="BN72" i="10"/>
  <c r="BM72" i="10"/>
  <c r="BL72" i="10"/>
  <c r="BK72" i="10"/>
  <c r="BJ72" i="10"/>
  <c r="BI72" i="10"/>
  <c r="BH72" i="10"/>
  <c r="BG72" i="10"/>
  <c r="BF72" i="10"/>
  <c r="BE72" i="10"/>
  <c r="BD72" i="10"/>
  <c r="BC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A72" i="10"/>
  <c r="DI71" i="10"/>
  <c r="DH71" i="10"/>
  <c r="DG71" i="10"/>
  <c r="DF71" i="10"/>
  <c r="DE71" i="10"/>
  <c r="DD71" i="10"/>
  <c r="DC71" i="10"/>
  <c r="DB71" i="10"/>
  <c r="DA71" i="10"/>
  <c r="CZ71" i="10"/>
  <c r="CY71" i="10"/>
  <c r="CX71" i="10"/>
  <c r="CW71" i="10"/>
  <c r="CV71" i="10"/>
  <c r="CU71" i="10"/>
  <c r="CS71" i="10"/>
  <c r="CR71" i="10"/>
  <c r="CQ71" i="10"/>
  <c r="CP71" i="10"/>
  <c r="CO71" i="10"/>
  <c r="CN71" i="10"/>
  <c r="CM71" i="10"/>
  <c r="CL71" i="10"/>
  <c r="CK71" i="10"/>
  <c r="CJ71" i="10"/>
  <c r="CI71" i="10"/>
  <c r="CH71" i="10"/>
  <c r="CG71" i="10"/>
  <c r="CF71" i="10"/>
  <c r="CE71" i="10"/>
  <c r="CD71" i="10"/>
  <c r="CC71" i="10"/>
  <c r="CA71" i="10"/>
  <c r="BZ71" i="10"/>
  <c r="BY71" i="10"/>
  <c r="BX71" i="10"/>
  <c r="BW71" i="10"/>
  <c r="BV71" i="10"/>
  <c r="BU71" i="10"/>
  <c r="BT71" i="10"/>
  <c r="BS71" i="10"/>
  <c r="BR71" i="10"/>
  <c r="BQ71" i="10"/>
  <c r="BP71" i="10"/>
  <c r="BO71" i="10"/>
  <c r="BN71" i="10"/>
  <c r="BM71" i="10"/>
  <c r="BL71" i="10"/>
  <c r="BK71" i="10"/>
  <c r="BJ71" i="10"/>
  <c r="BI71" i="10"/>
  <c r="BH71" i="10"/>
  <c r="BG71" i="10"/>
  <c r="BF71" i="10"/>
  <c r="BE71" i="10"/>
  <c r="BD71" i="10"/>
  <c r="BC71" i="10"/>
  <c r="BB71" i="10"/>
  <c r="BA71" i="10"/>
  <c r="AZ71" i="10"/>
  <c r="AY71" i="10"/>
  <c r="AX71"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A71" i="10"/>
  <c r="DI70" i="10"/>
  <c r="DH70" i="10"/>
  <c r="DG70" i="10"/>
  <c r="DF70" i="10"/>
  <c r="DE70" i="10"/>
  <c r="DD70" i="10"/>
  <c r="DC70" i="10"/>
  <c r="DB70" i="10"/>
  <c r="DA70" i="10"/>
  <c r="CZ70" i="10"/>
  <c r="CY70" i="10"/>
  <c r="CX70" i="10"/>
  <c r="CW70" i="10"/>
  <c r="CV70" i="10"/>
  <c r="CU70" i="10"/>
  <c r="CT70" i="10"/>
  <c r="CR70" i="10"/>
  <c r="CQ70" i="10"/>
  <c r="CP70" i="10"/>
  <c r="CO70" i="10"/>
  <c r="CN70" i="10"/>
  <c r="CM70" i="10"/>
  <c r="CL70" i="10"/>
  <c r="CK70" i="10"/>
  <c r="CJ70" i="10"/>
  <c r="CI70" i="10"/>
  <c r="CH70" i="10"/>
  <c r="CG70" i="10"/>
  <c r="CF70" i="10"/>
  <c r="CE70" i="10"/>
  <c r="CD70" i="10"/>
  <c r="CC70" i="10"/>
  <c r="CA70" i="10"/>
  <c r="BZ70" i="10"/>
  <c r="BY70" i="10"/>
  <c r="BX70" i="10"/>
  <c r="BW70" i="10"/>
  <c r="BV70" i="10"/>
  <c r="BU70" i="10"/>
  <c r="BT70" i="10"/>
  <c r="BS70" i="10"/>
  <c r="BR70" i="10"/>
  <c r="BQ70" i="10"/>
  <c r="BP70" i="10"/>
  <c r="BO70" i="10"/>
  <c r="BN70" i="10"/>
  <c r="BM70" i="10"/>
  <c r="BL70" i="10"/>
  <c r="BK70" i="10"/>
  <c r="BJ70" i="10"/>
  <c r="BI70" i="10"/>
  <c r="BH70" i="10"/>
  <c r="BG70" i="10"/>
  <c r="BF70" i="10"/>
  <c r="BE70" i="10"/>
  <c r="BD70" i="10"/>
  <c r="BC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A70" i="10"/>
  <c r="DI69" i="10"/>
  <c r="DH69" i="10"/>
  <c r="DG69" i="10"/>
  <c r="DF69" i="10"/>
  <c r="DE69" i="10"/>
  <c r="DD69" i="10"/>
  <c r="DC69" i="10"/>
  <c r="DB69" i="10"/>
  <c r="DA69" i="10"/>
  <c r="CZ69" i="10"/>
  <c r="CY69" i="10"/>
  <c r="CX69" i="10"/>
  <c r="CW69" i="10"/>
  <c r="CV69" i="10"/>
  <c r="CU69" i="10"/>
  <c r="CT69" i="10"/>
  <c r="CS69" i="10"/>
  <c r="CR69" i="10"/>
  <c r="CQ69" i="10"/>
  <c r="CL69" i="10"/>
  <c r="CK69" i="10"/>
  <c r="CJ69" i="10"/>
  <c r="CI69" i="10"/>
  <c r="CH69" i="10"/>
  <c r="CG69" i="10"/>
  <c r="CF69" i="10"/>
  <c r="CE69" i="10"/>
  <c r="CD69" i="10"/>
  <c r="CC69" i="10"/>
  <c r="CA69" i="10"/>
  <c r="BZ69" i="10"/>
  <c r="BY69" i="10"/>
  <c r="BX69" i="10"/>
  <c r="BW69" i="10"/>
  <c r="BV69" i="10"/>
  <c r="BU69" i="10"/>
  <c r="BT69" i="10"/>
  <c r="BS69" i="10"/>
  <c r="BR69" i="10"/>
  <c r="BQ69" i="10"/>
  <c r="BP69" i="10"/>
  <c r="BO69" i="10"/>
  <c r="BN69" i="10"/>
  <c r="BM69" i="10"/>
  <c r="BL69" i="10"/>
  <c r="BK69" i="10"/>
  <c r="BJ69" i="10"/>
  <c r="BI69" i="10"/>
  <c r="BH69" i="10"/>
  <c r="BG69" i="10"/>
  <c r="BF69" i="10"/>
  <c r="BE69" i="10"/>
  <c r="BD69" i="10"/>
  <c r="BC69" i="10"/>
  <c r="BB69" i="10"/>
  <c r="BA69" i="10"/>
  <c r="AZ69" i="10"/>
  <c r="AY69" i="10"/>
  <c r="AX69" i="10"/>
  <c r="AW69" i="10"/>
  <c r="AV69" i="10"/>
  <c r="AU69" i="10"/>
  <c r="AT69" i="10"/>
  <c r="AS69" i="10"/>
  <c r="AR69" i="10"/>
  <c r="AQ69" i="10"/>
  <c r="AP69" i="10"/>
  <c r="AO69" i="10"/>
  <c r="AN69" i="10"/>
  <c r="AM69" i="10"/>
  <c r="AL69" i="10"/>
  <c r="AK69" i="10"/>
  <c r="AJ69" i="10"/>
  <c r="AI69" i="10"/>
  <c r="AH69" i="10"/>
  <c r="AG69" i="10"/>
  <c r="AF69" i="10"/>
  <c r="AE69" i="10"/>
  <c r="AD69" i="10"/>
  <c r="AC69" i="10"/>
  <c r="AB69" i="10"/>
  <c r="AA69" i="10"/>
  <c r="A69" i="10"/>
  <c r="DI68" i="10"/>
  <c r="DH68" i="10"/>
  <c r="DG68" i="10"/>
  <c r="DF68" i="10"/>
  <c r="DE68" i="10"/>
  <c r="DD68" i="10"/>
  <c r="DC68" i="10"/>
  <c r="DB68" i="10"/>
  <c r="DA68" i="10"/>
  <c r="CZ68" i="10"/>
  <c r="CY68" i="10"/>
  <c r="CX68" i="10"/>
  <c r="CW68" i="10"/>
  <c r="CV68" i="10"/>
  <c r="CU68" i="10"/>
  <c r="CT68" i="10"/>
  <c r="CS68" i="10"/>
  <c r="CP68" i="10"/>
  <c r="CO68" i="10"/>
  <c r="CL68" i="10"/>
  <c r="CK68" i="10"/>
  <c r="CA68" i="10"/>
  <c r="BZ68" i="10"/>
  <c r="BY68" i="10"/>
  <c r="BX68" i="10"/>
  <c r="BW68" i="10"/>
  <c r="BV68" i="10"/>
  <c r="BU68" i="10"/>
  <c r="BT68" i="10"/>
  <c r="BS68" i="10"/>
  <c r="BR68" i="10"/>
  <c r="BQ68" i="10"/>
  <c r="BP68" i="10"/>
  <c r="BO68" i="10"/>
  <c r="BN68" i="10"/>
  <c r="BM68" i="10"/>
  <c r="BL68" i="10"/>
  <c r="BK68" i="10"/>
  <c r="BJ68" i="10"/>
  <c r="BI68" i="10"/>
  <c r="BH68" i="10"/>
  <c r="BG68" i="10"/>
  <c r="BF68" i="10"/>
  <c r="BE68" i="10"/>
  <c r="BD68" i="10"/>
  <c r="BC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A68" i="10"/>
  <c r="DI67" i="10"/>
  <c r="DH67" i="10"/>
  <c r="DG67" i="10"/>
  <c r="DF67" i="10"/>
  <c r="DE67" i="10"/>
  <c r="DD67" i="10"/>
  <c r="DC67" i="10"/>
  <c r="DB67" i="10"/>
  <c r="DA67" i="10"/>
  <c r="CZ67" i="10"/>
  <c r="CY67" i="10"/>
  <c r="CX67" i="10"/>
  <c r="CW67" i="10"/>
  <c r="CV67" i="10"/>
  <c r="CU67" i="10"/>
  <c r="CT67" i="10"/>
  <c r="CS67" i="10"/>
  <c r="CR67" i="10"/>
  <c r="CQ67" i="10"/>
  <c r="CP67" i="10"/>
  <c r="CO67" i="10"/>
  <c r="CL67" i="10"/>
  <c r="CK67" i="10"/>
  <c r="CA67" i="10"/>
  <c r="BZ67" i="10"/>
  <c r="BY67" i="10"/>
  <c r="BX67" i="10"/>
  <c r="BW67" i="10"/>
  <c r="BV67" i="10"/>
  <c r="BU67" i="10"/>
  <c r="BT67" i="10"/>
  <c r="BS67" i="10"/>
  <c r="BR67" i="10"/>
  <c r="BQ67" i="10"/>
  <c r="BP67" i="10"/>
  <c r="BO67" i="10"/>
  <c r="BN67" i="10"/>
  <c r="BM67" i="10"/>
  <c r="BL67" i="10"/>
  <c r="BK67" i="10"/>
  <c r="BJ67" i="10"/>
  <c r="BI67" i="10"/>
  <c r="BH67" i="10"/>
  <c r="BG67" i="10"/>
  <c r="BF67" i="10"/>
  <c r="BE67" i="10"/>
  <c r="BD67" i="10"/>
  <c r="BC67" i="10"/>
  <c r="BB67" i="10"/>
  <c r="BA67" i="10"/>
  <c r="AZ67" i="10"/>
  <c r="AY67" i="10"/>
  <c r="AX67"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A67" i="10"/>
  <c r="DI66" i="10"/>
  <c r="DH66" i="10"/>
  <c r="DG66" i="10"/>
  <c r="DF66" i="10"/>
  <c r="DE66" i="10"/>
  <c r="DD66" i="10"/>
  <c r="DC66" i="10"/>
  <c r="DB66" i="10"/>
  <c r="DA66" i="10"/>
  <c r="CZ66" i="10"/>
  <c r="CY66" i="10"/>
  <c r="CX66" i="10"/>
  <c r="CW66" i="10"/>
  <c r="CV66" i="10"/>
  <c r="CU66" i="10"/>
  <c r="CT66" i="10"/>
  <c r="CS66" i="10"/>
  <c r="CP66" i="10"/>
  <c r="CO66" i="10"/>
  <c r="CN66" i="10"/>
  <c r="CM66" i="10"/>
  <c r="CL66" i="10"/>
  <c r="CK66" i="10"/>
  <c r="CJ66" i="10"/>
  <c r="CI66" i="10"/>
  <c r="CH66" i="10"/>
  <c r="CG66" i="10"/>
  <c r="CF66" i="10"/>
  <c r="CE66" i="10"/>
  <c r="CD66" i="10"/>
  <c r="CC66" i="10"/>
  <c r="CA66" i="10"/>
  <c r="BZ66" i="10"/>
  <c r="BY66" i="10"/>
  <c r="BX66" i="10"/>
  <c r="BW66" i="10"/>
  <c r="BV66" i="10"/>
  <c r="BU66" i="10"/>
  <c r="BT66" i="10"/>
  <c r="BS66" i="10"/>
  <c r="BR66" i="10"/>
  <c r="BQ66" i="10"/>
  <c r="BP66" i="10"/>
  <c r="BO66" i="10"/>
  <c r="BN66" i="10"/>
  <c r="BM66" i="10"/>
  <c r="BL66" i="10"/>
  <c r="BK66" i="10"/>
  <c r="BJ66" i="10"/>
  <c r="BI66" i="10"/>
  <c r="BH66" i="10"/>
  <c r="BG66" i="10"/>
  <c r="BF66" i="10"/>
  <c r="BE66" i="10"/>
  <c r="BD66" i="10"/>
  <c r="BC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A66" i="10"/>
  <c r="DI65" i="10"/>
  <c r="DH65" i="10"/>
  <c r="DG65" i="10"/>
  <c r="DF65" i="10"/>
  <c r="DE65" i="10"/>
  <c r="DD65" i="10"/>
  <c r="DC65" i="10"/>
  <c r="DB65" i="10"/>
  <c r="DA65" i="10"/>
  <c r="CZ65" i="10"/>
  <c r="CY65" i="10"/>
  <c r="CX65" i="10"/>
  <c r="CW65" i="10"/>
  <c r="CV65" i="10"/>
  <c r="CU65" i="10"/>
  <c r="CT65" i="10"/>
  <c r="CS65" i="10"/>
  <c r="CR65" i="10"/>
  <c r="CQ65" i="10"/>
  <c r="CP65" i="10"/>
  <c r="CO65" i="10"/>
  <c r="CN65" i="10"/>
  <c r="CL65" i="10"/>
  <c r="CK65" i="10"/>
  <c r="CJ65" i="10"/>
  <c r="CI65" i="10"/>
  <c r="CH65" i="10"/>
  <c r="CG65" i="10"/>
  <c r="CF65" i="10"/>
  <c r="CE65" i="10"/>
  <c r="CD65" i="10"/>
  <c r="CC65" i="10"/>
  <c r="CA65" i="10"/>
  <c r="BZ65" i="10"/>
  <c r="BY65" i="10"/>
  <c r="BX65" i="10"/>
  <c r="BW65" i="10"/>
  <c r="BV65" i="10"/>
  <c r="BU65" i="10"/>
  <c r="BT65" i="10"/>
  <c r="BS65" i="10"/>
  <c r="BR65" i="10"/>
  <c r="BQ65" i="10"/>
  <c r="BP65" i="10"/>
  <c r="BO65" i="10"/>
  <c r="BN65" i="10"/>
  <c r="BM65" i="10"/>
  <c r="BL65" i="10"/>
  <c r="BK65" i="10"/>
  <c r="BJ65" i="10"/>
  <c r="BI65" i="10"/>
  <c r="BH65" i="10"/>
  <c r="BG65" i="10"/>
  <c r="BF65" i="10"/>
  <c r="BE65" i="10"/>
  <c r="BD65" i="10"/>
  <c r="BC65" i="10"/>
  <c r="BB65" i="10"/>
  <c r="BA65" i="10"/>
  <c r="AZ65" i="10"/>
  <c r="AY65" i="10"/>
  <c r="AX65" i="10"/>
  <c r="AW65" i="10"/>
  <c r="AV65" i="10"/>
  <c r="AU65" i="10"/>
  <c r="AT65" i="10"/>
  <c r="AS65" i="10"/>
  <c r="AR65" i="10"/>
  <c r="AQ65" i="10"/>
  <c r="AP65" i="10"/>
  <c r="AO65" i="10"/>
  <c r="AN65" i="10"/>
  <c r="AM65" i="10"/>
  <c r="AL65" i="10"/>
  <c r="AK65" i="10"/>
  <c r="AJ65" i="10"/>
  <c r="AI65" i="10"/>
  <c r="AH65" i="10"/>
  <c r="AG65" i="10"/>
  <c r="AF65" i="10"/>
  <c r="AE65" i="10"/>
  <c r="AD65" i="10"/>
  <c r="AC65" i="10"/>
  <c r="AB65" i="10"/>
  <c r="AA65" i="10"/>
  <c r="A65" i="10"/>
  <c r="DI64" i="10"/>
  <c r="DH64" i="10"/>
  <c r="DG64" i="10"/>
  <c r="DF64" i="10"/>
  <c r="DE64" i="10"/>
  <c r="DD64" i="10"/>
  <c r="DC64" i="10"/>
  <c r="DB64" i="10"/>
  <c r="DA64" i="10"/>
  <c r="CZ64" i="10"/>
  <c r="CY64" i="10"/>
  <c r="CX64" i="10"/>
  <c r="CW64" i="10"/>
  <c r="CV64" i="10"/>
  <c r="CU64" i="10"/>
  <c r="CT64" i="10"/>
  <c r="CS64" i="10"/>
  <c r="CR64" i="10"/>
  <c r="CQ64" i="10"/>
  <c r="CP64" i="10"/>
  <c r="CO64" i="10"/>
  <c r="CN64" i="10"/>
  <c r="CM64" i="10"/>
  <c r="CK64" i="10"/>
  <c r="CA64" i="10"/>
  <c r="BZ64" i="10"/>
  <c r="BY64" i="10"/>
  <c r="BX64" i="10"/>
  <c r="BW64" i="10"/>
  <c r="BV64" i="10"/>
  <c r="BU64" i="10"/>
  <c r="BT64" i="10"/>
  <c r="BS64" i="10"/>
  <c r="BR64" i="10"/>
  <c r="BQ64" i="10"/>
  <c r="BP64" i="10"/>
  <c r="BO64" i="10"/>
  <c r="BN64" i="10"/>
  <c r="BM64" i="10"/>
  <c r="BL64" i="10"/>
  <c r="BK64" i="10"/>
  <c r="BJ64" i="10"/>
  <c r="BI64" i="10"/>
  <c r="BH64" i="10"/>
  <c r="BG64" i="10"/>
  <c r="BF64" i="10"/>
  <c r="BE64" i="10"/>
  <c r="BD64" i="10"/>
  <c r="BC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A64" i="10"/>
  <c r="DI63" i="10"/>
  <c r="DH63" i="10"/>
  <c r="DG63" i="10"/>
  <c r="DF63" i="10"/>
  <c r="DE63" i="10"/>
  <c r="DD63" i="10"/>
  <c r="DC63" i="10"/>
  <c r="DB63" i="10"/>
  <c r="DA63" i="10"/>
  <c r="CZ63" i="10"/>
  <c r="CY63" i="10"/>
  <c r="CX63" i="10"/>
  <c r="CW63" i="10"/>
  <c r="CV63" i="10"/>
  <c r="CU63" i="10"/>
  <c r="CT63" i="10"/>
  <c r="CS63" i="10"/>
  <c r="CR63" i="10"/>
  <c r="CQ63" i="10"/>
  <c r="CP63" i="10"/>
  <c r="CO63" i="10"/>
  <c r="CN63" i="10"/>
  <c r="CM63" i="10"/>
  <c r="CL63" i="10"/>
  <c r="CA63" i="10"/>
  <c r="BZ63" i="10"/>
  <c r="BY63" i="10"/>
  <c r="BX63" i="10"/>
  <c r="BW63" i="10"/>
  <c r="BV63" i="10"/>
  <c r="BU63" i="10"/>
  <c r="BT63" i="10"/>
  <c r="BS63" i="10"/>
  <c r="BR63" i="10"/>
  <c r="BQ63" i="10"/>
  <c r="BP63" i="10"/>
  <c r="BO63" i="10"/>
  <c r="BN63" i="10"/>
  <c r="BM63" i="10"/>
  <c r="BL63" i="10"/>
  <c r="BK63" i="10"/>
  <c r="BJ63" i="10"/>
  <c r="BI63" i="10"/>
  <c r="BH63" i="10"/>
  <c r="BG63" i="10"/>
  <c r="BF63" i="10"/>
  <c r="BE63" i="10"/>
  <c r="BD63" i="10"/>
  <c r="BC63" i="10"/>
  <c r="BB63" i="10"/>
  <c r="BA63" i="10"/>
  <c r="AZ63" i="10"/>
  <c r="AY63" i="10"/>
  <c r="AX63" i="10"/>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A63" i="10"/>
  <c r="DI62" i="10"/>
  <c r="DH62" i="10"/>
  <c r="DG62" i="10"/>
  <c r="DF62" i="10"/>
  <c r="DE62" i="10"/>
  <c r="DD62" i="10"/>
  <c r="DC62" i="10"/>
  <c r="DB62" i="10"/>
  <c r="DA62" i="10"/>
  <c r="CZ62" i="10"/>
  <c r="CY62" i="10"/>
  <c r="CX62" i="10"/>
  <c r="CW62" i="10"/>
  <c r="CV62" i="10"/>
  <c r="CU62" i="10"/>
  <c r="CT62" i="10"/>
  <c r="CS62" i="10"/>
  <c r="CR62" i="10"/>
  <c r="CQ62" i="10"/>
  <c r="CN62" i="10"/>
  <c r="CM62" i="10"/>
  <c r="CL62" i="10"/>
  <c r="CK62" i="10"/>
  <c r="CA62" i="10"/>
  <c r="BZ62" i="10"/>
  <c r="BY62" i="10"/>
  <c r="BX62" i="10"/>
  <c r="BW62" i="10"/>
  <c r="BV62" i="10"/>
  <c r="BU62" i="10"/>
  <c r="BT62" i="10"/>
  <c r="BS62" i="10"/>
  <c r="BR62" i="10"/>
  <c r="BQ62" i="10"/>
  <c r="BP62" i="10"/>
  <c r="BO62" i="10"/>
  <c r="BN62" i="10"/>
  <c r="BM62" i="10"/>
  <c r="BL62" i="10"/>
  <c r="BK62" i="10"/>
  <c r="BJ62" i="10"/>
  <c r="BI62" i="10"/>
  <c r="BH62" i="10"/>
  <c r="BG62" i="10"/>
  <c r="BF62" i="10"/>
  <c r="BE62" i="10"/>
  <c r="BD62" i="10"/>
  <c r="BC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A62" i="10"/>
  <c r="DI61" i="10"/>
  <c r="DH61" i="10"/>
  <c r="DG61" i="10"/>
  <c r="DF61" i="10"/>
  <c r="DE61" i="10"/>
  <c r="DD61" i="10"/>
  <c r="DC61" i="10"/>
  <c r="DB61" i="10"/>
  <c r="DA61" i="10"/>
  <c r="CZ61" i="10"/>
  <c r="CY61" i="10"/>
  <c r="CX61" i="10"/>
  <c r="CW61" i="10"/>
  <c r="CV61" i="10"/>
  <c r="CU61" i="10"/>
  <c r="CT61" i="10"/>
  <c r="CS61" i="10"/>
  <c r="CR61" i="10"/>
  <c r="CQ61" i="10"/>
  <c r="CN61" i="10"/>
  <c r="CM61" i="10"/>
  <c r="CL61" i="10"/>
  <c r="CK61" i="10"/>
  <c r="CA61" i="10"/>
  <c r="BZ61" i="10"/>
  <c r="BY61" i="10"/>
  <c r="BX61" i="10"/>
  <c r="BW61" i="10"/>
  <c r="BV61" i="10"/>
  <c r="BU61" i="10"/>
  <c r="BT61" i="10"/>
  <c r="BS61" i="10"/>
  <c r="BR61" i="10"/>
  <c r="BQ61" i="10"/>
  <c r="BP61" i="10"/>
  <c r="BO61" i="10"/>
  <c r="BN61" i="10"/>
  <c r="BM61" i="10"/>
  <c r="BL61" i="10"/>
  <c r="BK61" i="10"/>
  <c r="BJ61" i="10"/>
  <c r="BI61" i="10"/>
  <c r="BH61" i="10"/>
  <c r="BG61" i="10"/>
  <c r="BF61" i="10"/>
  <c r="BE61" i="10"/>
  <c r="BD61" i="10"/>
  <c r="BC61" i="10"/>
  <c r="BB61" i="10"/>
  <c r="BA61" i="10"/>
  <c r="AZ61" i="10"/>
  <c r="AY61" i="10"/>
  <c r="AX61" i="10"/>
  <c r="AW61" i="10"/>
  <c r="AV61" i="10"/>
  <c r="AU61" i="10"/>
  <c r="AT61" i="10"/>
  <c r="AS61" i="10"/>
  <c r="AR61" i="10"/>
  <c r="AQ61" i="10"/>
  <c r="AP61" i="10"/>
  <c r="AO61" i="10"/>
  <c r="AN61" i="10"/>
  <c r="AM61" i="10"/>
  <c r="AL61" i="10"/>
  <c r="AK61" i="10"/>
  <c r="AJ61" i="10"/>
  <c r="AI61" i="10"/>
  <c r="AH61" i="10"/>
  <c r="AG61" i="10"/>
  <c r="AF61" i="10"/>
  <c r="AE61" i="10"/>
  <c r="AD61" i="10"/>
  <c r="AC61" i="10"/>
  <c r="AB61" i="10"/>
  <c r="AA61" i="10"/>
  <c r="A61" i="10"/>
  <c r="DI60" i="10"/>
  <c r="DH60" i="10"/>
  <c r="DG60" i="10"/>
  <c r="DF60" i="10"/>
  <c r="DE60" i="10"/>
  <c r="DD60" i="10"/>
  <c r="DC60" i="10"/>
  <c r="DB60" i="10"/>
  <c r="DA60" i="10"/>
  <c r="CZ60" i="10"/>
  <c r="CY60" i="10"/>
  <c r="CX60" i="10"/>
  <c r="CW60" i="10"/>
  <c r="CV60" i="10"/>
  <c r="CU60" i="10"/>
  <c r="CT60" i="10"/>
  <c r="CS60" i="10"/>
  <c r="CR60" i="10"/>
  <c r="CQ60" i="10"/>
  <c r="CN60" i="10"/>
  <c r="CM60" i="10"/>
  <c r="CL60" i="10"/>
  <c r="CK60" i="10"/>
  <c r="CA60" i="10"/>
  <c r="BZ60" i="10"/>
  <c r="BY60" i="10"/>
  <c r="BX60" i="10"/>
  <c r="BW60" i="10"/>
  <c r="BV60" i="10"/>
  <c r="BU60" i="10"/>
  <c r="BT60" i="10"/>
  <c r="BS60" i="10"/>
  <c r="BR60" i="10"/>
  <c r="BQ60" i="10"/>
  <c r="BP60" i="10"/>
  <c r="BO60" i="10"/>
  <c r="BN60" i="10"/>
  <c r="BM60" i="10"/>
  <c r="BL60" i="10"/>
  <c r="BK60" i="10"/>
  <c r="BJ60" i="10"/>
  <c r="BI60" i="10"/>
  <c r="BH60" i="10"/>
  <c r="BG60" i="10"/>
  <c r="BF60" i="10"/>
  <c r="BE60" i="10"/>
  <c r="BD60" i="10"/>
  <c r="BC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A60" i="10"/>
  <c r="DI59" i="10"/>
  <c r="DH59" i="10"/>
  <c r="DG59" i="10"/>
  <c r="DF59" i="10"/>
  <c r="DE59" i="10"/>
  <c r="DD59" i="10"/>
  <c r="DC59" i="10"/>
  <c r="DB59" i="10"/>
  <c r="DA59" i="10"/>
  <c r="CZ59" i="10"/>
  <c r="CY59" i="10"/>
  <c r="CX59" i="10"/>
  <c r="CW59" i="10"/>
  <c r="CV59" i="10"/>
  <c r="CU59" i="10"/>
  <c r="CT59" i="10"/>
  <c r="CS59" i="10"/>
  <c r="CR59" i="10"/>
  <c r="CQ59" i="10"/>
  <c r="CL59" i="10"/>
  <c r="CK59" i="10"/>
  <c r="CA59" i="10"/>
  <c r="BZ59" i="10"/>
  <c r="BY59" i="10"/>
  <c r="BX59" i="10"/>
  <c r="BW59" i="10"/>
  <c r="BV59" i="10"/>
  <c r="BU59" i="10"/>
  <c r="BT59" i="10"/>
  <c r="BS59" i="10"/>
  <c r="BR59" i="10"/>
  <c r="BQ59" i="10"/>
  <c r="BP59" i="10"/>
  <c r="BO59" i="10"/>
  <c r="BN59" i="10"/>
  <c r="BM59" i="10"/>
  <c r="BL59" i="10"/>
  <c r="BK59" i="10"/>
  <c r="BJ59" i="10"/>
  <c r="BI59" i="10"/>
  <c r="BH59" i="10"/>
  <c r="BG59" i="10"/>
  <c r="BF59" i="10"/>
  <c r="BE59" i="10"/>
  <c r="BD59" i="10"/>
  <c r="BC59" i="10"/>
  <c r="BB59" i="10"/>
  <c r="BA59" i="10"/>
  <c r="AZ59" i="10"/>
  <c r="AY59" i="10"/>
  <c r="AX59"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A59" i="10"/>
  <c r="DI58" i="10"/>
  <c r="DH58" i="10"/>
  <c r="DG58" i="10"/>
  <c r="DF58" i="10"/>
  <c r="DE58" i="10"/>
  <c r="DD58" i="10"/>
  <c r="DC58" i="10"/>
  <c r="DB58" i="10"/>
  <c r="DA58" i="10"/>
  <c r="CZ58" i="10"/>
  <c r="CY58" i="10"/>
  <c r="CX58" i="10"/>
  <c r="CW58" i="10"/>
  <c r="CV58" i="10"/>
  <c r="CU58" i="10"/>
  <c r="CT58" i="10"/>
  <c r="CS58" i="10"/>
  <c r="CR58" i="10"/>
  <c r="CQ58" i="10"/>
  <c r="CL58" i="10"/>
  <c r="CK58" i="10"/>
  <c r="CA58" i="10"/>
  <c r="BZ58" i="10"/>
  <c r="BY58" i="10"/>
  <c r="BX58" i="10"/>
  <c r="BW58" i="10"/>
  <c r="BV58" i="10"/>
  <c r="BU58" i="10"/>
  <c r="BT58" i="10"/>
  <c r="BS58" i="10"/>
  <c r="BR58" i="10"/>
  <c r="BQ58" i="10"/>
  <c r="BP58" i="10"/>
  <c r="BO58" i="10"/>
  <c r="BN58" i="10"/>
  <c r="BM58" i="10"/>
  <c r="BL58" i="10"/>
  <c r="BK58" i="10"/>
  <c r="BJ58" i="10"/>
  <c r="BI58" i="10"/>
  <c r="BH58" i="10"/>
  <c r="BG58" i="10"/>
  <c r="BF58" i="10"/>
  <c r="BE58" i="10"/>
  <c r="BD58" i="10"/>
  <c r="BC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A58" i="10"/>
  <c r="DI57" i="10"/>
  <c r="DH57" i="10"/>
  <c r="DG57" i="10"/>
  <c r="DF57" i="10"/>
  <c r="DE57" i="10"/>
  <c r="DD57" i="10"/>
  <c r="DC57" i="10"/>
  <c r="DB57" i="10"/>
  <c r="DA57" i="10"/>
  <c r="CZ57" i="10"/>
  <c r="CY57" i="10"/>
  <c r="CX57" i="10"/>
  <c r="CW57" i="10"/>
  <c r="CV57" i="10"/>
  <c r="CU57" i="10"/>
  <c r="CT57" i="10"/>
  <c r="CS57" i="10"/>
  <c r="CL57" i="10"/>
  <c r="CK57" i="10"/>
  <c r="CA57" i="10"/>
  <c r="BZ57" i="10"/>
  <c r="BY57" i="10"/>
  <c r="BX57" i="10"/>
  <c r="BW57" i="10"/>
  <c r="BV57" i="10"/>
  <c r="BU57" i="10"/>
  <c r="BT57" i="10"/>
  <c r="BS57" i="10"/>
  <c r="BR57" i="10"/>
  <c r="BQ57" i="10"/>
  <c r="BP57" i="10"/>
  <c r="BO57" i="10"/>
  <c r="BN57" i="10"/>
  <c r="BM57" i="10"/>
  <c r="BL57" i="10"/>
  <c r="BK57" i="10"/>
  <c r="BJ57" i="10"/>
  <c r="BI57" i="10"/>
  <c r="BH57" i="10"/>
  <c r="BG57" i="10"/>
  <c r="BF57" i="10"/>
  <c r="BE57" i="10"/>
  <c r="BD57" i="10"/>
  <c r="BC57" i="10"/>
  <c r="BB57" i="10"/>
  <c r="BA57" i="10"/>
  <c r="AZ57" i="10"/>
  <c r="AY57" i="10"/>
  <c r="AX57"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A57" i="10"/>
  <c r="DI56" i="10"/>
  <c r="DH56" i="10"/>
  <c r="DG56" i="10"/>
  <c r="DF56" i="10"/>
  <c r="DE56" i="10"/>
  <c r="DD56" i="10"/>
  <c r="DC56" i="10"/>
  <c r="DB56" i="10"/>
  <c r="DA56" i="10"/>
  <c r="CZ56" i="10"/>
  <c r="CY56" i="10"/>
  <c r="CX56" i="10"/>
  <c r="CW56" i="10"/>
  <c r="CV56" i="10"/>
  <c r="CU56" i="10"/>
  <c r="CT56" i="10"/>
  <c r="CS56" i="10"/>
  <c r="CR56" i="10"/>
  <c r="CQ56" i="10"/>
  <c r="CL56" i="10"/>
  <c r="CK56" i="10"/>
  <c r="CA56" i="10"/>
  <c r="BZ56" i="10"/>
  <c r="BY56" i="10"/>
  <c r="BX56" i="10"/>
  <c r="BW56" i="10"/>
  <c r="BV56" i="10"/>
  <c r="BU56" i="10"/>
  <c r="BT56" i="10"/>
  <c r="BS56" i="10"/>
  <c r="BR56" i="10"/>
  <c r="BQ56" i="10"/>
  <c r="BP56" i="10"/>
  <c r="BO56" i="10"/>
  <c r="BN56" i="10"/>
  <c r="BM56" i="10"/>
  <c r="BL56" i="10"/>
  <c r="BK56" i="10"/>
  <c r="BJ56" i="10"/>
  <c r="BI56" i="10"/>
  <c r="BH56" i="10"/>
  <c r="BG56" i="10"/>
  <c r="BF56" i="10"/>
  <c r="BE56" i="10"/>
  <c r="BD56" i="10"/>
  <c r="BC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A56" i="10"/>
  <c r="DI55" i="10"/>
  <c r="DH55" i="10"/>
  <c r="DG55" i="10"/>
  <c r="DF55" i="10"/>
  <c r="DE55" i="10"/>
  <c r="DD55" i="10"/>
  <c r="DC55" i="10"/>
  <c r="DB55" i="10"/>
  <c r="DA55" i="10"/>
  <c r="CZ55" i="10"/>
  <c r="CY55" i="10"/>
  <c r="CX55" i="10"/>
  <c r="CW55" i="10"/>
  <c r="CV55" i="10"/>
  <c r="CU55" i="10"/>
  <c r="CT55" i="10"/>
  <c r="CS55" i="10"/>
  <c r="CP55" i="10"/>
  <c r="CO55" i="10"/>
  <c r="CN55" i="10"/>
  <c r="CM55" i="10"/>
  <c r="CL55" i="10"/>
  <c r="CK55" i="10"/>
  <c r="CA55" i="10"/>
  <c r="BZ55" i="10"/>
  <c r="BY55" i="10"/>
  <c r="BX55" i="10"/>
  <c r="BW55" i="10"/>
  <c r="BV55" i="10"/>
  <c r="BU55" i="10"/>
  <c r="BT55" i="10"/>
  <c r="BS55" i="10"/>
  <c r="BR55" i="10"/>
  <c r="BQ55" i="10"/>
  <c r="BP55" i="10"/>
  <c r="BO55" i="10"/>
  <c r="BN55" i="10"/>
  <c r="BM55" i="10"/>
  <c r="BL55" i="10"/>
  <c r="BK55" i="10"/>
  <c r="BJ55" i="10"/>
  <c r="BI55" i="10"/>
  <c r="BH55" i="10"/>
  <c r="BG55" i="10"/>
  <c r="BF55" i="10"/>
  <c r="BE55" i="10"/>
  <c r="BD55" i="10"/>
  <c r="BC55" i="10"/>
  <c r="BB55" i="10"/>
  <c r="BA55" i="10"/>
  <c r="AZ55" i="10"/>
  <c r="AY55" i="10"/>
  <c r="AX55"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A55" i="10"/>
  <c r="DI54" i="10"/>
  <c r="DH54" i="10"/>
  <c r="DG54" i="10"/>
  <c r="DF54" i="10"/>
  <c r="DE54" i="10"/>
  <c r="DD54" i="10"/>
  <c r="DC54" i="10"/>
  <c r="DB54" i="10"/>
  <c r="DA54" i="10"/>
  <c r="CZ54" i="10"/>
  <c r="CY54" i="10"/>
  <c r="CX54" i="10"/>
  <c r="CW54" i="10"/>
  <c r="CV54" i="10"/>
  <c r="CU54" i="10"/>
  <c r="CT54" i="10"/>
  <c r="CS54" i="10"/>
  <c r="CR54" i="10"/>
  <c r="CQ54" i="10"/>
  <c r="CP54" i="10"/>
  <c r="CO54" i="10"/>
  <c r="CN54" i="10"/>
  <c r="CM54" i="10"/>
  <c r="CL54" i="10"/>
  <c r="CK54" i="10"/>
  <c r="BZ54" i="10"/>
  <c r="BY54" i="10"/>
  <c r="BX54" i="10"/>
  <c r="BW54" i="10"/>
  <c r="BV54" i="10"/>
  <c r="BU54" i="10"/>
  <c r="BT54" i="10"/>
  <c r="BS54" i="10"/>
  <c r="BR54" i="10"/>
  <c r="BQ54" i="10"/>
  <c r="BP54" i="10"/>
  <c r="BO54" i="10"/>
  <c r="BN54" i="10"/>
  <c r="BM54" i="10"/>
  <c r="BL54" i="10"/>
  <c r="BK54" i="10"/>
  <c r="BJ54" i="10"/>
  <c r="BI54" i="10"/>
  <c r="BH54" i="10"/>
  <c r="BG54" i="10"/>
  <c r="BF54" i="10"/>
  <c r="BE54" i="10"/>
  <c r="BD54" i="10"/>
  <c r="BC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A54" i="10"/>
  <c r="DI53" i="10"/>
  <c r="DH53" i="10"/>
  <c r="DG53" i="10"/>
  <c r="DF53" i="10"/>
  <c r="DE53" i="10"/>
  <c r="DD53" i="10"/>
  <c r="DC53" i="10"/>
  <c r="DB53" i="10"/>
  <c r="DA53" i="10"/>
  <c r="CZ53" i="10"/>
  <c r="CY53" i="10"/>
  <c r="CX53" i="10"/>
  <c r="CW53" i="10"/>
  <c r="CV53" i="10"/>
  <c r="CU53" i="10"/>
  <c r="CT53" i="10"/>
  <c r="CS53" i="10"/>
  <c r="CR53" i="10"/>
  <c r="CQ53" i="10"/>
  <c r="CP53" i="10"/>
  <c r="CO53" i="10"/>
  <c r="CN53" i="10"/>
  <c r="CM53" i="10"/>
  <c r="CL53" i="10"/>
  <c r="CK53" i="10"/>
  <c r="CA53" i="10"/>
  <c r="BY53" i="10"/>
  <c r="BX53" i="10"/>
  <c r="BW53" i="10"/>
  <c r="BV53" i="10"/>
  <c r="BU53" i="10"/>
  <c r="BT53" i="10"/>
  <c r="BS53" i="10"/>
  <c r="BR53" i="10"/>
  <c r="BQ53" i="10"/>
  <c r="BP53" i="10"/>
  <c r="BO53" i="10"/>
  <c r="BN53" i="10"/>
  <c r="BM53" i="10"/>
  <c r="BL53" i="10"/>
  <c r="BK53" i="10"/>
  <c r="BJ53" i="10"/>
  <c r="BI53" i="10"/>
  <c r="BH53" i="10"/>
  <c r="BG53" i="10"/>
  <c r="BF53" i="10"/>
  <c r="BE53" i="10"/>
  <c r="BD53" i="10"/>
  <c r="BC53" i="10"/>
  <c r="BB53" i="10"/>
  <c r="BA53" i="10"/>
  <c r="AZ53" i="10"/>
  <c r="AY53" i="10"/>
  <c r="AX53"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A53" i="10"/>
  <c r="DI52" i="10"/>
  <c r="DH52" i="10"/>
  <c r="DG52" i="10"/>
  <c r="DF52" i="10"/>
  <c r="DE52" i="10"/>
  <c r="DD52" i="10"/>
  <c r="DC52" i="10"/>
  <c r="DB52" i="10"/>
  <c r="DA52" i="10"/>
  <c r="CZ52" i="10"/>
  <c r="CY52" i="10"/>
  <c r="CX52" i="10"/>
  <c r="CW52" i="10"/>
  <c r="CV52" i="10"/>
  <c r="CU52" i="10"/>
  <c r="CT52" i="10"/>
  <c r="CS52" i="10"/>
  <c r="CR52" i="10"/>
  <c r="CQ52" i="10"/>
  <c r="CP52" i="10"/>
  <c r="CO52" i="10"/>
  <c r="CN52" i="10"/>
  <c r="CM52" i="10"/>
  <c r="CL52" i="10"/>
  <c r="CK52" i="10"/>
  <c r="CA52" i="10"/>
  <c r="BZ52" i="10"/>
  <c r="BX52" i="10"/>
  <c r="BW52" i="10"/>
  <c r="BV52" i="10"/>
  <c r="BU52" i="10"/>
  <c r="BT52" i="10"/>
  <c r="BS52" i="10"/>
  <c r="BR52" i="10"/>
  <c r="BQ52" i="10"/>
  <c r="BP52" i="10"/>
  <c r="BO52" i="10"/>
  <c r="BN52" i="10"/>
  <c r="BM52" i="10"/>
  <c r="BL52" i="10"/>
  <c r="BK52" i="10"/>
  <c r="BJ52" i="10"/>
  <c r="BI52" i="10"/>
  <c r="BH52" i="10"/>
  <c r="BG52" i="10"/>
  <c r="BF52" i="10"/>
  <c r="BE52" i="10"/>
  <c r="BD52" i="10"/>
  <c r="BC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A52" i="10"/>
  <c r="DI51" i="10"/>
  <c r="DH51" i="10"/>
  <c r="DG51" i="10"/>
  <c r="DF51" i="10"/>
  <c r="DE51" i="10"/>
  <c r="DD51" i="10"/>
  <c r="DC51" i="10"/>
  <c r="DB51" i="10"/>
  <c r="DA51" i="10"/>
  <c r="CZ51" i="10"/>
  <c r="CY51" i="10"/>
  <c r="CX51" i="10"/>
  <c r="CW51" i="10"/>
  <c r="CV51" i="10"/>
  <c r="CU51" i="10"/>
  <c r="CT51" i="10"/>
  <c r="CS51" i="10"/>
  <c r="CR51" i="10"/>
  <c r="CQ51" i="10"/>
  <c r="CP51" i="10"/>
  <c r="CO51" i="10"/>
  <c r="CN51" i="10"/>
  <c r="CM51" i="10"/>
  <c r="CL51" i="10"/>
  <c r="CK51" i="10"/>
  <c r="CA51" i="10"/>
  <c r="BZ51" i="10"/>
  <c r="BY51" i="10"/>
  <c r="BW51" i="10"/>
  <c r="BV51" i="10"/>
  <c r="BU51" i="10"/>
  <c r="BT51" i="10"/>
  <c r="BS51" i="10"/>
  <c r="BR51" i="10"/>
  <c r="BQ51" i="10"/>
  <c r="BP51" i="10"/>
  <c r="BO51" i="10"/>
  <c r="BN51" i="10"/>
  <c r="BM51" i="10"/>
  <c r="BL51" i="10"/>
  <c r="BK51" i="10"/>
  <c r="BJ51" i="10"/>
  <c r="BI51" i="10"/>
  <c r="BH51" i="10"/>
  <c r="BG51" i="10"/>
  <c r="BF51" i="10"/>
  <c r="BE51" i="10"/>
  <c r="BD51" i="10"/>
  <c r="BC51" i="10"/>
  <c r="BB51" i="10"/>
  <c r="BA51" i="10"/>
  <c r="AZ51" i="10"/>
  <c r="AY51" i="10"/>
  <c r="AX51"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A51" i="10"/>
  <c r="DI50" i="10"/>
  <c r="DH50" i="10"/>
  <c r="DG50" i="10"/>
  <c r="DF50" i="10"/>
  <c r="DE50" i="10"/>
  <c r="DD50" i="10"/>
  <c r="DC50" i="10"/>
  <c r="DB50" i="10"/>
  <c r="DA50" i="10"/>
  <c r="CZ50" i="10"/>
  <c r="CY50" i="10"/>
  <c r="CX50" i="10"/>
  <c r="CW50" i="10"/>
  <c r="CV50" i="10"/>
  <c r="CU50" i="10"/>
  <c r="CT50" i="10"/>
  <c r="CS50" i="10"/>
  <c r="CN50" i="10"/>
  <c r="CM50" i="10"/>
  <c r="CL50" i="10"/>
  <c r="CK50" i="10"/>
  <c r="CA50" i="10"/>
  <c r="BZ50" i="10"/>
  <c r="BY50" i="10"/>
  <c r="BX50" i="10"/>
  <c r="BV50" i="10"/>
  <c r="BU50" i="10"/>
  <c r="BT50" i="10"/>
  <c r="BS50" i="10"/>
  <c r="BR50" i="10"/>
  <c r="BQ50" i="10"/>
  <c r="BP50" i="10"/>
  <c r="BO50" i="10"/>
  <c r="BN50" i="10"/>
  <c r="BM50" i="10"/>
  <c r="BL50" i="10"/>
  <c r="BK50" i="10"/>
  <c r="BJ50" i="10"/>
  <c r="BI50" i="10"/>
  <c r="BH50" i="10"/>
  <c r="BG50" i="10"/>
  <c r="BF50" i="10"/>
  <c r="BE50" i="10"/>
  <c r="BD50" i="10"/>
  <c r="BC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A50" i="10"/>
  <c r="DI49" i="10"/>
  <c r="DH49" i="10"/>
  <c r="DG49" i="10"/>
  <c r="DF49" i="10"/>
  <c r="DE49" i="10"/>
  <c r="DD49" i="10"/>
  <c r="DC49" i="10"/>
  <c r="DB49" i="10"/>
  <c r="DA49" i="10"/>
  <c r="CZ49" i="10"/>
  <c r="CY49" i="10"/>
  <c r="CX49" i="10"/>
  <c r="CW49" i="10"/>
  <c r="CV49" i="10"/>
  <c r="CU49" i="10"/>
  <c r="CT49" i="10"/>
  <c r="CS49" i="10"/>
  <c r="CP49" i="10"/>
  <c r="CO49" i="10"/>
  <c r="CN49" i="10"/>
  <c r="CM49" i="10"/>
  <c r="CL49" i="10"/>
  <c r="CK49" i="10"/>
  <c r="CA49" i="10"/>
  <c r="BZ49" i="10"/>
  <c r="BY49" i="10"/>
  <c r="BX49" i="10"/>
  <c r="BW49" i="10"/>
  <c r="BU49" i="10"/>
  <c r="BT49" i="10"/>
  <c r="BS49" i="10"/>
  <c r="BR49" i="10"/>
  <c r="BQ49" i="10"/>
  <c r="BP49" i="10"/>
  <c r="BO49" i="10"/>
  <c r="BN49" i="10"/>
  <c r="BM49" i="10"/>
  <c r="BL49" i="10"/>
  <c r="BK49" i="10"/>
  <c r="BJ49" i="10"/>
  <c r="BI49" i="10"/>
  <c r="BH49" i="10"/>
  <c r="BG49" i="10"/>
  <c r="BF49" i="10"/>
  <c r="BE49" i="10"/>
  <c r="BD49" i="10"/>
  <c r="BC49" i="10"/>
  <c r="BB49" i="10"/>
  <c r="BA49" i="10"/>
  <c r="AZ49" i="10"/>
  <c r="AY49" i="10"/>
  <c r="AX49"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A49" i="10"/>
  <c r="DI48" i="10"/>
  <c r="DH48" i="10"/>
  <c r="DG48" i="10"/>
  <c r="DF48" i="10"/>
  <c r="DE48" i="10"/>
  <c r="DD48" i="10"/>
  <c r="DC48" i="10"/>
  <c r="DB48" i="10"/>
  <c r="DA48" i="10"/>
  <c r="CZ48" i="10"/>
  <c r="CY48" i="10"/>
  <c r="CX48" i="10"/>
  <c r="CW48" i="10"/>
  <c r="CV48" i="10"/>
  <c r="CU48" i="10"/>
  <c r="CT48" i="10"/>
  <c r="CS48" i="10"/>
  <c r="CP48" i="10"/>
  <c r="CO48" i="10"/>
  <c r="CN48" i="10"/>
  <c r="CM48" i="10"/>
  <c r="CL48" i="10"/>
  <c r="CK48" i="10"/>
  <c r="CA48" i="10"/>
  <c r="BZ48" i="10"/>
  <c r="BY48" i="10"/>
  <c r="BX48" i="10"/>
  <c r="BW48" i="10"/>
  <c r="BV48" i="10"/>
  <c r="BT48" i="10"/>
  <c r="BS48" i="10"/>
  <c r="BR48" i="10"/>
  <c r="BQ48" i="10"/>
  <c r="BP48" i="10"/>
  <c r="BO48" i="10"/>
  <c r="BN48" i="10"/>
  <c r="BM48" i="10"/>
  <c r="BL48" i="10"/>
  <c r="BK48" i="10"/>
  <c r="BJ48" i="10"/>
  <c r="BI48" i="10"/>
  <c r="BH48" i="10"/>
  <c r="BG48" i="10"/>
  <c r="BF48" i="10"/>
  <c r="BE48" i="10"/>
  <c r="BD48" i="10"/>
  <c r="BC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A48" i="10"/>
  <c r="DI47" i="10"/>
  <c r="DH47" i="10"/>
  <c r="DG47" i="10"/>
  <c r="DF47" i="10"/>
  <c r="DE47" i="10"/>
  <c r="DD47" i="10"/>
  <c r="DC47" i="10"/>
  <c r="DB47" i="10"/>
  <c r="DA47" i="10"/>
  <c r="CZ47" i="10"/>
  <c r="CY47" i="10"/>
  <c r="CX47" i="10"/>
  <c r="CW47" i="10"/>
  <c r="CV47" i="10"/>
  <c r="CU47" i="10"/>
  <c r="CT47" i="10"/>
  <c r="CS47" i="10"/>
  <c r="CR47" i="10"/>
  <c r="CQ47" i="10"/>
  <c r="CP47" i="10"/>
  <c r="CO47" i="10"/>
  <c r="CN47" i="10"/>
  <c r="CM47" i="10"/>
  <c r="CL47" i="10"/>
  <c r="CK47" i="10"/>
  <c r="CJ47" i="10"/>
  <c r="CI47" i="10"/>
  <c r="CH47" i="10"/>
  <c r="CG47" i="10"/>
  <c r="CF47" i="10"/>
  <c r="CE47" i="10"/>
  <c r="CD47" i="10"/>
  <c r="CC47" i="10"/>
  <c r="CB47" i="10"/>
  <c r="BZ47" i="10"/>
  <c r="BY47" i="10"/>
  <c r="BX47" i="10"/>
  <c r="BW47" i="10"/>
  <c r="BV47" i="10"/>
  <c r="BU47" i="10"/>
  <c r="BS47" i="10"/>
  <c r="BR47" i="10"/>
  <c r="BQ47" i="10"/>
  <c r="BP47" i="10"/>
  <c r="BO47" i="10"/>
  <c r="BN47" i="10"/>
  <c r="BM47" i="10"/>
  <c r="BL47" i="10"/>
  <c r="BK47" i="10"/>
  <c r="BJ47" i="10"/>
  <c r="BI47" i="10"/>
  <c r="BH47" i="10"/>
  <c r="BG47" i="10"/>
  <c r="BF47" i="10"/>
  <c r="BE47" i="10"/>
  <c r="BD47" i="10"/>
  <c r="BC47" i="10"/>
  <c r="BB47" i="10"/>
  <c r="BA47" i="10"/>
  <c r="AZ47" i="10"/>
  <c r="AY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A47" i="10"/>
  <c r="DI46" i="10"/>
  <c r="DH46" i="10"/>
  <c r="DG46" i="10"/>
  <c r="DF46" i="10"/>
  <c r="DE46" i="10"/>
  <c r="DD46" i="10"/>
  <c r="DC46" i="10"/>
  <c r="DB46" i="10"/>
  <c r="DA46" i="10"/>
  <c r="CZ46" i="10"/>
  <c r="CY46" i="10"/>
  <c r="CX46" i="10"/>
  <c r="CW46" i="10"/>
  <c r="CV46" i="10"/>
  <c r="CU46" i="10"/>
  <c r="CT46" i="10"/>
  <c r="CS46" i="10"/>
  <c r="CR46" i="10"/>
  <c r="CQ46" i="10"/>
  <c r="CP46" i="10"/>
  <c r="CO46" i="10"/>
  <c r="CN46" i="10"/>
  <c r="CM46" i="10"/>
  <c r="CL46" i="10"/>
  <c r="CK46" i="10"/>
  <c r="CJ46" i="10"/>
  <c r="CI46" i="10"/>
  <c r="CH46" i="10"/>
  <c r="CG46" i="10"/>
  <c r="CF46" i="10"/>
  <c r="CE46" i="10"/>
  <c r="CD46" i="10"/>
  <c r="CC46" i="10"/>
  <c r="CB46" i="10"/>
  <c r="CA46" i="10"/>
  <c r="BY46" i="10"/>
  <c r="BX46" i="10"/>
  <c r="BW46" i="10"/>
  <c r="BV46" i="10"/>
  <c r="BU46" i="10"/>
  <c r="BT46" i="10"/>
  <c r="BR46" i="10"/>
  <c r="BQ46" i="10"/>
  <c r="BP46" i="10"/>
  <c r="BO46" i="10"/>
  <c r="BN46" i="10"/>
  <c r="BM46" i="10"/>
  <c r="BL46" i="10"/>
  <c r="BK46" i="10"/>
  <c r="BJ46" i="10"/>
  <c r="BI46" i="10"/>
  <c r="BH46" i="10"/>
  <c r="BG46" i="10"/>
  <c r="BF46" i="10"/>
  <c r="BE46" i="10"/>
  <c r="BD46" i="10"/>
  <c r="BC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A46" i="10"/>
  <c r="DI45" i="10"/>
  <c r="DH45" i="10"/>
  <c r="DG45" i="10"/>
  <c r="DF45" i="10"/>
  <c r="DE45" i="10"/>
  <c r="DD45" i="10"/>
  <c r="DC45" i="10"/>
  <c r="DB45" i="10"/>
  <c r="DA45" i="10"/>
  <c r="CZ45" i="10"/>
  <c r="CY45" i="10"/>
  <c r="CX45" i="10"/>
  <c r="CW45" i="10"/>
  <c r="CV45" i="10"/>
  <c r="CU45" i="10"/>
  <c r="CT45" i="10"/>
  <c r="CS45" i="10"/>
  <c r="CR45" i="10"/>
  <c r="CQ45" i="10"/>
  <c r="CP45" i="10"/>
  <c r="CO45" i="10"/>
  <c r="CN45" i="10"/>
  <c r="CM45" i="10"/>
  <c r="CL45" i="10"/>
  <c r="CK45" i="10"/>
  <c r="CJ45" i="10"/>
  <c r="CI45" i="10"/>
  <c r="CH45" i="10"/>
  <c r="CG45" i="10"/>
  <c r="CF45" i="10"/>
  <c r="CE45" i="10"/>
  <c r="CD45" i="10"/>
  <c r="CC45" i="10"/>
  <c r="CB45" i="10"/>
  <c r="CA45" i="10"/>
  <c r="BZ45" i="10"/>
  <c r="BX45" i="10"/>
  <c r="BW45" i="10"/>
  <c r="BV45" i="10"/>
  <c r="BU45" i="10"/>
  <c r="BT45" i="10"/>
  <c r="BS45" i="10"/>
  <c r="BQ45" i="10"/>
  <c r="BP45" i="10"/>
  <c r="BO45" i="10"/>
  <c r="BN45" i="10"/>
  <c r="BM45" i="10"/>
  <c r="BL45" i="10"/>
  <c r="BK45" i="10"/>
  <c r="BJ45" i="10"/>
  <c r="BI45" i="10"/>
  <c r="BH45" i="10"/>
  <c r="BG45" i="10"/>
  <c r="BF45" i="10"/>
  <c r="BE45" i="10"/>
  <c r="BD45" i="10"/>
  <c r="BC45" i="10"/>
  <c r="BB45" i="10"/>
  <c r="BA45" i="10"/>
  <c r="AZ45" i="10"/>
  <c r="AY45" i="10"/>
  <c r="AX45"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A45" i="10"/>
  <c r="DI44" i="10"/>
  <c r="DH44" i="10"/>
  <c r="DG44" i="10"/>
  <c r="DF44" i="10"/>
  <c r="DE44" i="10"/>
  <c r="DD44" i="10"/>
  <c r="DC44" i="10"/>
  <c r="DB44" i="10"/>
  <c r="DA44" i="10"/>
  <c r="CZ44" i="10"/>
  <c r="CY44" i="10"/>
  <c r="CX44" i="10"/>
  <c r="CW44" i="10"/>
  <c r="CV44" i="10"/>
  <c r="CU44" i="10"/>
  <c r="CT44" i="10"/>
  <c r="CS44" i="10"/>
  <c r="CR44" i="10"/>
  <c r="CQ44" i="10"/>
  <c r="CP44" i="10"/>
  <c r="CO44" i="10"/>
  <c r="CN44" i="10"/>
  <c r="CM44" i="10"/>
  <c r="CL44" i="10"/>
  <c r="CK44" i="10"/>
  <c r="CJ44" i="10"/>
  <c r="CI44" i="10"/>
  <c r="CH44" i="10"/>
  <c r="CG44" i="10"/>
  <c r="CF44" i="10"/>
  <c r="CE44" i="10"/>
  <c r="CD44" i="10"/>
  <c r="CC44" i="10"/>
  <c r="CB44" i="10"/>
  <c r="CA44" i="10"/>
  <c r="BZ44" i="10"/>
  <c r="BY44" i="10"/>
  <c r="BW44" i="10"/>
  <c r="BV44" i="10"/>
  <c r="BU44" i="10"/>
  <c r="BT44" i="10"/>
  <c r="BS44" i="10"/>
  <c r="BR44" i="10"/>
  <c r="BP44" i="10"/>
  <c r="BO44" i="10"/>
  <c r="BN44" i="10"/>
  <c r="BM44" i="10"/>
  <c r="BL44" i="10"/>
  <c r="BK44" i="10"/>
  <c r="BJ44" i="10"/>
  <c r="BI44" i="10"/>
  <c r="BH44" i="10"/>
  <c r="BG44" i="10"/>
  <c r="BF44" i="10"/>
  <c r="BE44" i="10"/>
  <c r="BD44" i="10"/>
  <c r="BC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A44" i="10"/>
  <c r="DI43" i="10"/>
  <c r="DH43" i="10"/>
  <c r="DG43" i="10"/>
  <c r="DF43" i="10"/>
  <c r="DE43" i="10"/>
  <c r="DD43" i="10"/>
  <c r="DC43" i="10"/>
  <c r="DB43" i="10"/>
  <c r="DA43" i="10"/>
  <c r="CZ43" i="10"/>
  <c r="CY43" i="10"/>
  <c r="CX43" i="10"/>
  <c r="CW43" i="10"/>
  <c r="CV43" i="10"/>
  <c r="CU43" i="10"/>
  <c r="CT43" i="10"/>
  <c r="CS43" i="10"/>
  <c r="CR43" i="10"/>
  <c r="CQ43" i="10"/>
  <c r="CP43" i="10"/>
  <c r="CO43" i="10"/>
  <c r="CN43" i="10"/>
  <c r="CM43" i="10"/>
  <c r="CL43" i="10"/>
  <c r="CK43" i="10"/>
  <c r="CJ43" i="10"/>
  <c r="CI43" i="10"/>
  <c r="CH43" i="10"/>
  <c r="CG43" i="10"/>
  <c r="CF43" i="10"/>
  <c r="CE43" i="10"/>
  <c r="CD43" i="10"/>
  <c r="CC43" i="10"/>
  <c r="CB43" i="10"/>
  <c r="CA43" i="10"/>
  <c r="BZ43" i="10"/>
  <c r="BY43" i="10"/>
  <c r="BX43" i="10"/>
  <c r="BV43" i="10"/>
  <c r="BU43" i="10"/>
  <c r="BT43" i="10"/>
  <c r="BS43" i="10"/>
  <c r="BR43" i="10"/>
  <c r="BQ43" i="10"/>
  <c r="BO43" i="10"/>
  <c r="BN43" i="10"/>
  <c r="BM43" i="10"/>
  <c r="BL43" i="10"/>
  <c r="BK43" i="10"/>
  <c r="BJ43" i="10"/>
  <c r="BI43" i="10"/>
  <c r="BH43" i="10"/>
  <c r="BG43" i="10"/>
  <c r="BF43" i="10"/>
  <c r="BE43" i="10"/>
  <c r="BD43" i="10"/>
  <c r="BC43" i="10"/>
  <c r="BB43" i="10"/>
  <c r="BA43" i="10"/>
  <c r="AZ43" i="10"/>
  <c r="AY43" i="10"/>
  <c r="AX43" i="10"/>
  <c r="AW43" i="10"/>
  <c r="AV43" i="10"/>
  <c r="AU43" i="10"/>
  <c r="AT43" i="10"/>
  <c r="AS43" i="10"/>
  <c r="AR43" i="10"/>
  <c r="AQ43" i="10"/>
  <c r="AP43" i="10"/>
  <c r="AO43" i="10"/>
  <c r="AN43" i="10"/>
  <c r="AM43" i="10"/>
  <c r="AL43" i="10"/>
  <c r="AK43" i="10"/>
  <c r="AJ43" i="10"/>
  <c r="AI43" i="10"/>
  <c r="AH43" i="10"/>
  <c r="AG43" i="10"/>
  <c r="AF43" i="10"/>
  <c r="AE43" i="10"/>
  <c r="AD43" i="10"/>
  <c r="AC43" i="10"/>
  <c r="AB43" i="10"/>
  <c r="AA43" i="10"/>
  <c r="A43" i="10"/>
  <c r="DI42" i="10"/>
  <c r="DH42" i="10"/>
  <c r="DG42" i="10"/>
  <c r="DF42" i="10"/>
  <c r="DE42" i="10"/>
  <c r="DD42" i="10"/>
  <c r="DC42" i="10"/>
  <c r="DB42" i="10"/>
  <c r="DA42" i="10"/>
  <c r="CZ42" i="10"/>
  <c r="CY42" i="10"/>
  <c r="CX42" i="10"/>
  <c r="CW42" i="10"/>
  <c r="CV42" i="10"/>
  <c r="CU42" i="10"/>
  <c r="CT42" i="10"/>
  <c r="CS42" i="10"/>
  <c r="CR42" i="10"/>
  <c r="CQ42" i="10"/>
  <c r="CP42" i="10"/>
  <c r="CO42" i="10"/>
  <c r="CN42" i="10"/>
  <c r="CM42" i="10"/>
  <c r="CL42" i="10"/>
  <c r="CK42" i="10"/>
  <c r="CJ42" i="10"/>
  <c r="CI42" i="10"/>
  <c r="CH42" i="10"/>
  <c r="CG42" i="10"/>
  <c r="CF42" i="10"/>
  <c r="CE42" i="10"/>
  <c r="CD42" i="10"/>
  <c r="CC42" i="10"/>
  <c r="CB42" i="10"/>
  <c r="CA42" i="10"/>
  <c r="BZ42" i="10"/>
  <c r="BY42" i="10"/>
  <c r="BX42" i="10"/>
  <c r="BW42" i="10"/>
  <c r="BU42" i="10"/>
  <c r="BT42" i="10"/>
  <c r="BS42" i="10"/>
  <c r="BR42" i="10"/>
  <c r="BQ42" i="10"/>
  <c r="BP42" i="10"/>
  <c r="BN42" i="10"/>
  <c r="BM42" i="10"/>
  <c r="BL42" i="10"/>
  <c r="BK42" i="10"/>
  <c r="BJ42" i="10"/>
  <c r="BI42" i="10"/>
  <c r="BH42" i="10"/>
  <c r="BG42" i="10"/>
  <c r="BF42" i="10"/>
  <c r="BE42" i="10"/>
  <c r="BD42" i="10"/>
  <c r="BC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A42" i="10"/>
  <c r="DI41" i="10"/>
  <c r="DH41" i="10"/>
  <c r="DG41" i="10"/>
  <c r="DF41" i="10"/>
  <c r="DE41" i="10"/>
  <c r="DD41" i="10"/>
  <c r="DC41" i="10"/>
  <c r="DB41" i="10"/>
  <c r="DA41" i="10"/>
  <c r="CZ41" i="10"/>
  <c r="CY41" i="10"/>
  <c r="CX41" i="10"/>
  <c r="CW41" i="10"/>
  <c r="CV41" i="10"/>
  <c r="CU41" i="10"/>
  <c r="CT41" i="10"/>
  <c r="CS41" i="10"/>
  <c r="CR41" i="10"/>
  <c r="CQ41" i="10"/>
  <c r="CP41" i="10"/>
  <c r="CO41" i="10"/>
  <c r="CN41" i="10"/>
  <c r="CM41" i="10"/>
  <c r="CL41" i="10"/>
  <c r="CK41" i="10"/>
  <c r="CJ41" i="10"/>
  <c r="CI41" i="10"/>
  <c r="CH41" i="10"/>
  <c r="CG41" i="10"/>
  <c r="CF41" i="10"/>
  <c r="CE41" i="10"/>
  <c r="CD41" i="10"/>
  <c r="CC41" i="10"/>
  <c r="CB41" i="10"/>
  <c r="CA41" i="10"/>
  <c r="BZ41" i="10"/>
  <c r="BY41" i="10"/>
  <c r="BX41" i="10"/>
  <c r="BW41" i="10"/>
  <c r="BV41" i="10"/>
  <c r="BT41" i="10"/>
  <c r="BS41" i="10"/>
  <c r="BR41" i="10"/>
  <c r="BQ41" i="10"/>
  <c r="BP41" i="10"/>
  <c r="BO41" i="10"/>
  <c r="BM41" i="10"/>
  <c r="BL41" i="10"/>
  <c r="BK41" i="10"/>
  <c r="BJ41" i="10"/>
  <c r="BI41" i="10"/>
  <c r="BH41" i="10"/>
  <c r="BG41" i="10"/>
  <c r="BF41" i="10"/>
  <c r="BE41" i="10"/>
  <c r="BD41" i="10"/>
  <c r="BC41" i="10"/>
  <c r="BB41" i="10"/>
  <c r="BA41" i="10"/>
  <c r="AZ41" i="10"/>
  <c r="AY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A41" i="10"/>
  <c r="DI40" i="10"/>
  <c r="DH40" i="10"/>
  <c r="DG40" i="10"/>
  <c r="DF40" i="10"/>
  <c r="DE40" i="10"/>
  <c r="DD40" i="10"/>
  <c r="DC40" i="10"/>
  <c r="DB40" i="10"/>
  <c r="DA40" i="10"/>
  <c r="CZ40" i="10"/>
  <c r="CY40" i="10"/>
  <c r="CX40" i="10"/>
  <c r="CW40" i="10"/>
  <c r="CV40" i="10"/>
  <c r="CU40" i="10"/>
  <c r="CT40" i="10"/>
  <c r="CS40" i="10"/>
  <c r="CR40" i="10"/>
  <c r="CQ40" i="10"/>
  <c r="CP40" i="10"/>
  <c r="CO40" i="10"/>
  <c r="CN40" i="10"/>
  <c r="CM40" i="10"/>
  <c r="CL40" i="10"/>
  <c r="CK40" i="10"/>
  <c r="CJ40" i="10"/>
  <c r="CI40" i="10"/>
  <c r="CH40" i="10"/>
  <c r="CG40" i="10"/>
  <c r="CF40" i="10"/>
  <c r="CE40" i="10"/>
  <c r="CD40" i="10"/>
  <c r="CC40" i="10"/>
  <c r="CB40" i="10"/>
  <c r="CA40" i="10"/>
  <c r="BZ40" i="10"/>
  <c r="BY40" i="10"/>
  <c r="BX40" i="10"/>
  <c r="BW40" i="10"/>
  <c r="BV40" i="10"/>
  <c r="BU40" i="10"/>
  <c r="BS40" i="10"/>
  <c r="BR40" i="10"/>
  <c r="BQ40" i="10"/>
  <c r="BP40" i="10"/>
  <c r="BO40" i="10"/>
  <c r="BN40" i="10"/>
  <c r="BL40" i="10"/>
  <c r="BK40" i="10"/>
  <c r="BJ40" i="10"/>
  <c r="BI40" i="10"/>
  <c r="BH40" i="10"/>
  <c r="BG40" i="10"/>
  <c r="BF40" i="10"/>
  <c r="BE40" i="10"/>
  <c r="BD40" i="10"/>
  <c r="BC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A40" i="10"/>
  <c r="DI39" i="10"/>
  <c r="DH39" i="10"/>
  <c r="DG39" i="10"/>
  <c r="DF39" i="10"/>
  <c r="DE39" i="10"/>
  <c r="DD39" i="10"/>
  <c r="DC39" i="10"/>
  <c r="DB39" i="10"/>
  <c r="DA39" i="10"/>
  <c r="CZ39" i="10"/>
  <c r="CY39" i="10"/>
  <c r="CX39" i="10"/>
  <c r="CW39" i="10"/>
  <c r="CV39" i="10"/>
  <c r="CU39" i="10"/>
  <c r="CT39" i="10"/>
  <c r="CS39" i="10"/>
  <c r="CR39" i="10"/>
  <c r="CQ39" i="10"/>
  <c r="CP39" i="10"/>
  <c r="CO39" i="10"/>
  <c r="CN39" i="10"/>
  <c r="CM39" i="10"/>
  <c r="CL39" i="10"/>
  <c r="CK39" i="10"/>
  <c r="CJ39" i="10"/>
  <c r="CI39" i="10"/>
  <c r="CH39" i="10"/>
  <c r="CG39" i="10"/>
  <c r="CF39" i="10"/>
  <c r="CE39" i="10"/>
  <c r="CD39" i="10"/>
  <c r="CC39" i="10"/>
  <c r="CB39" i="10"/>
  <c r="CA39" i="10"/>
  <c r="BZ39" i="10"/>
  <c r="BY39" i="10"/>
  <c r="BX39" i="10"/>
  <c r="BW39" i="10"/>
  <c r="BV39" i="10"/>
  <c r="BU39" i="10"/>
  <c r="BT39" i="10"/>
  <c r="BR39" i="10"/>
  <c r="BQ39" i="10"/>
  <c r="BP39" i="10"/>
  <c r="BO39" i="10"/>
  <c r="BN39" i="10"/>
  <c r="BM39" i="10"/>
  <c r="BK39" i="10"/>
  <c r="BJ39" i="10"/>
  <c r="BI39" i="10"/>
  <c r="BH39" i="10"/>
  <c r="BG39" i="10"/>
  <c r="BF39" i="10"/>
  <c r="BE39" i="10"/>
  <c r="BD39" i="10"/>
  <c r="BC39" i="10"/>
  <c r="BB39" i="10"/>
  <c r="BA39" i="10"/>
  <c r="AZ39" i="10"/>
  <c r="AY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A39" i="10"/>
  <c r="DI38" i="10"/>
  <c r="DH38" i="10"/>
  <c r="DG38" i="10"/>
  <c r="DF38" i="10"/>
  <c r="DE38" i="10"/>
  <c r="DD38" i="10"/>
  <c r="DC38" i="10"/>
  <c r="DB38" i="10"/>
  <c r="DA38" i="10"/>
  <c r="CZ38" i="10"/>
  <c r="CY38" i="10"/>
  <c r="CX38" i="10"/>
  <c r="CW38" i="10"/>
  <c r="CV38" i="10"/>
  <c r="CU38" i="10"/>
  <c r="CT38" i="10"/>
  <c r="CS38" i="10"/>
  <c r="CR38" i="10"/>
  <c r="CQ38" i="10"/>
  <c r="CP38" i="10"/>
  <c r="CO38" i="10"/>
  <c r="CN38" i="10"/>
  <c r="CM38" i="10"/>
  <c r="CL38" i="10"/>
  <c r="CK38" i="10"/>
  <c r="CJ38" i="10"/>
  <c r="CI38" i="10"/>
  <c r="CH38" i="10"/>
  <c r="CG38" i="10"/>
  <c r="CF38" i="10"/>
  <c r="CE38" i="10"/>
  <c r="CD38" i="10"/>
  <c r="CC38" i="10"/>
  <c r="CB38" i="10"/>
  <c r="CA38" i="10"/>
  <c r="BZ38" i="10"/>
  <c r="BY38" i="10"/>
  <c r="BX38" i="10"/>
  <c r="BW38" i="10"/>
  <c r="BV38" i="10"/>
  <c r="BU38" i="10"/>
  <c r="BT38" i="10"/>
  <c r="BS38" i="10"/>
  <c r="BQ38" i="10"/>
  <c r="BP38" i="10"/>
  <c r="BO38" i="10"/>
  <c r="BN38" i="10"/>
  <c r="BM38" i="10"/>
  <c r="BL38" i="10"/>
  <c r="BJ38" i="10"/>
  <c r="BI38" i="10"/>
  <c r="BH38" i="10"/>
  <c r="BG38" i="10"/>
  <c r="BF38" i="10"/>
  <c r="BE38" i="10"/>
  <c r="BD38" i="10"/>
  <c r="BC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A38" i="10"/>
  <c r="DI37" i="10"/>
  <c r="DH37" i="10"/>
  <c r="DG37" i="10"/>
  <c r="DF37" i="10"/>
  <c r="DE37" i="10"/>
  <c r="DD37" i="10"/>
  <c r="DC37" i="10"/>
  <c r="DB37" i="10"/>
  <c r="DA37" i="10"/>
  <c r="CZ37" i="10"/>
  <c r="CY37" i="10"/>
  <c r="CX37" i="10"/>
  <c r="CW37" i="10"/>
  <c r="CV37" i="10"/>
  <c r="CU37" i="10"/>
  <c r="CT37" i="10"/>
  <c r="CS37" i="10"/>
  <c r="CR37" i="10"/>
  <c r="CQ37" i="10"/>
  <c r="CP37" i="10"/>
  <c r="CO37" i="10"/>
  <c r="CN37" i="10"/>
  <c r="CM37" i="10"/>
  <c r="CL37" i="10"/>
  <c r="CK37" i="10"/>
  <c r="CJ37" i="10"/>
  <c r="CI37" i="10"/>
  <c r="CH37" i="10"/>
  <c r="CG37" i="10"/>
  <c r="CF37" i="10"/>
  <c r="CE37" i="10"/>
  <c r="CD37" i="10"/>
  <c r="CC37" i="10"/>
  <c r="CB37" i="10"/>
  <c r="CA37" i="10"/>
  <c r="BZ37" i="10"/>
  <c r="BY37" i="10"/>
  <c r="BX37" i="10"/>
  <c r="BW37" i="10"/>
  <c r="BV37" i="10"/>
  <c r="BU37" i="10"/>
  <c r="BT37" i="10"/>
  <c r="BS37" i="10"/>
  <c r="BR37" i="10"/>
  <c r="BP37" i="10"/>
  <c r="BO37" i="10"/>
  <c r="BN37" i="10"/>
  <c r="BM37" i="10"/>
  <c r="BL37" i="10"/>
  <c r="BK37" i="10"/>
  <c r="BI37" i="10"/>
  <c r="BH37" i="10"/>
  <c r="BG37" i="10"/>
  <c r="BF37" i="10"/>
  <c r="BE37" i="10"/>
  <c r="BD37" i="10"/>
  <c r="BC37" i="10"/>
  <c r="BB37" i="10"/>
  <c r="BA37" i="10"/>
  <c r="AZ37" i="10"/>
  <c r="AY37" i="10"/>
  <c r="AX37" i="10"/>
  <c r="AW37" i="10"/>
  <c r="AV37" i="10"/>
  <c r="AU37" i="10"/>
  <c r="AT37" i="10"/>
  <c r="AS37" i="10"/>
  <c r="AR37" i="10"/>
  <c r="AQ37" i="10"/>
  <c r="AP37" i="10"/>
  <c r="AO37" i="10"/>
  <c r="AN37" i="10"/>
  <c r="AM37" i="10"/>
  <c r="AL37" i="10"/>
  <c r="AK37" i="10"/>
  <c r="AJ37" i="10"/>
  <c r="AI37" i="10"/>
  <c r="AH37" i="10"/>
  <c r="AG37" i="10"/>
  <c r="AF37" i="10"/>
  <c r="AE37" i="10"/>
  <c r="AD37" i="10"/>
  <c r="AC37" i="10"/>
  <c r="AB37" i="10"/>
  <c r="AA37" i="10"/>
  <c r="A37" i="10"/>
  <c r="DI36" i="10"/>
  <c r="DH36" i="10"/>
  <c r="DG36" i="10"/>
  <c r="DF36" i="10"/>
  <c r="DE36" i="10"/>
  <c r="DD36" i="10"/>
  <c r="DC36" i="10"/>
  <c r="DB36" i="10"/>
  <c r="DA36" i="10"/>
  <c r="CZ36" i="10"/>
  <c r="CY36" i="10"/>
  <c r="CX36" i="10"/>
  <c r="CW36" i="10"/>
  <c r="CV36" i="10"/>
  <c r="CU36" i="10"/>
  <c r="CT36" i="10"/>
  <c r="CS36" i="10"/>
  <c r="CR36" i="10"/>
  <c r="CQ36" i="10"/>
  <c r="CP36" i="10"/>
  <c r="CO36" i="10"/>
  <c r="CN36" i="10"/>
  <c r="CM36" i="10"/>
  <c r="CL36" i="10"/>
  <c r="CK36" i="10"/>
  <c r="CJ36" i="10"/>
  <c r="CI36" i="10"/>
  <c r="CH36" i="10"/>
  <c r="CG36" i="10"/>
  <c r="CF36" i="10"/>
  <c r="CE36" i="10"/>
  <c r="CD36" i="10"/>
  <c r="CC36" i="10"/>
  <c r="CB36" i="10"/>
  <c r="CA36" i="10"/>
  <c r="BZ36" i="10"/>
  <c r="BY36" i="10"/>
  <c r="BX36" i="10"/>
  <c r="BW36" i="10"/>
  <c r="BV36" i="10"/>
  <c r="BU36" i="10"/>
  <c r="BT36" i="10"/>
  <c r="BS36" i="10"/>
  <c r="BR36" i="10"/>
  <c r="BQ36" i="10"/>
  <c r="BM36" i="10"/>
  <c r="BL36" i="10"/>
  <c r="BK36" i="10"/>
  <c r="BJ36" i="10"/>
  <c r="BH36" i="10"/>
  <c r="BG36" i="10"/>
  <c r="BF36" i="10"/>
  <c r="BE36" i="10"/>
  <c r="BD36" i="10"/>
  <c r="BC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A36" i="10"/>
  <c r="DI35" i="10"/>
  <c r="DH35" i="10"/>
  <c r="DG35" i="10"/>
  <c r="DF35" i="10"/>
  <c r="DE35" i="10"/>
  <c r="DD35" i="10"/>
  <c r="DC35" i="10"/>
  <c r="DB35" i="10"/>
  <c r="DA35" i="10"/>
  <c r="CZ35" i="10"/>
  <c r="CY35" i="10"/>
  <c r="CX35" i="10"/>
  <c r="CW35" i="10"/>
  <c r="CV35" i="10"/>
  <c r="CU35" i="10"/>
  <c r="CT35" i="10"/>
  <c r="CS35" i="10"/>
  <c r="CR35" i="10"/>
  <c r="CQ35" i="10"/>
  <c r="CP35" i="10"/>
  <c r="CO35" i="10"/>
  <c r="CN35" i="10"/>
  <c r="CM35" i="10"/>
  <c r="CL35" i="10"/>
  <c r="CK35" i="10"/>
  <c r="CJ35" i="10"/>
  <c r="CI35" i="10"/>
  <c r="CH35" i="10"/>
  <c r="CG35" i="10"/>
  <c r="CF35" i="10"/>
  <c r="CE35" i="10"/>
  <c r="CD35" i="10"/>
  <c r="CC35" i="10"/>
  <c r="CB35" i="10"/>
  <c r="CA35" i="10"/>
  <c r="BZ35" i="10"/>
  <c r="BY35" i="10"/>
  <c r="BX35" i="10"/>
  <c r="BW35" i="10"/>
  <c r="BV35" i="10"/>
  <c r="BU35" i="10"/>
  <c r="BT35" i="10"/>
  <c r="BS35" i="10"/>
  <c r="BR35" i="10"/>
  <c r="BQ35" i="10"/>
  <c r="BP35" i="10"/>
  <c r="BO35" i="10"/>
  <c r="BN35" i="10"/>
  <c r="BM35" i="10"/>
  <c r="BK35" i="10"/>
  <c r="BJ35" i="10"/>
  <c r="BI35" i="10"/>
  <c r="BG35" i="10"/>
  <c r="BF35" i="10"/>
  <c r="BE35" i="10"/>
  <c r="BD35" i="10"/>
  <c r="BC35" i="10"/>
  <c r="BB35" i="10"/>
  <c r="BA35" i="10"/>
  <c r="AZ35" i="10"/>
  <c r="AY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A35" i="10"/>
  <c r="DI34" i="10"/>
  <c r="DH34" i="10"/>
  <c r="DG34" i="10"/>
  <c r="DF34" i="10"/>
  <c r="DE34" i="10"/>
  <c r="DD34" i="10"/>
  <c r="DC34" i="10"/>
  <c r="DB34" i="10"/>
  <c r="DA34" i="10"/>
  <c r="CZ34" i="10"/>
  <c r="CY34" i="10"/>
  <c r="CX34" i="10"/>
  <c r="CW34" i="10"/>
  <c r="CV34" i="10"/>
  <c r="CU34" i="10"/>
  <c r="CT34" i="10"/>
  <c r="CS34" i="10"/>
  <c r="CR34" i="10"/>
  <c r="CQ34" i="10"/>
  <c r="CP34" i="10"/>
  <c r="CO34" i="10"/>
  <c r="CN34" i="10"/>
  <c r="CM34" i="10"/>
  <c r="CL34" i="10"/>
  <c r="CK34" i="10"/>
  <c r="CJ34" i="10"/>
  <c r="CI34" i="10"/>
  <c r="CH34" i="10"/>
  <c r="CG34" i="10"/>
  <c r="CF34" i="10"/>
  <c r="CE34" i="10"/>
  <c r="CD34" i="10"/>
  <c r="CC34" i="10"/>
  <c r="CB34" i="10"/>
  <c r="CA34" i="10"/>
  <c r="BZ34" i="10"/>
  <c r="BY34" i="10"/>
  <c r="BX34" i="10"/>
  <c r="BW34" i="10"/>
  <c r="BV34" i="10"/>
  <c r="BU34" i="10"/>
  <c r="BT34" i="10"/>
  <c r="BS34" i="10"/>
  <c r="BR34" i="10"/>
  <c r="BQ34" i="10"/>
  <c r="BP34" i="10"/>
  <c r="BO34" i="10"/>
  <c r="BN34" i="10"/>
  <c r="BM34" i="10"/>
  <c r="BL34" i="10"/>
  <c r="BJ34" i="10"/>
  <c r="BI34" i="10"/>
  <c r="BH34" i="10"/>
  <c r="BF34" i="10"/>
  <c r="BE34" i="10"/>
  <c r="BD34" i="10"/>
  <c r="BC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A34" i="10"/>
  <c r="DI33" i="10"/>
  <c r="DH33" i="10"/>
  <c r="DG33" i="10"/>
  <c r="DF33" i="10"/>
  <c r="DE33" i="10"/>
  <c r="DD33" i="10"/>
  <c r="DC33" i="10"/>
  <c r="DB33" i="10"/>
  <c r="DA33" i="10"/>
  <c r="CZ33" i="10"/>
  <c r="CY33" i="10"/>
  <c r="CX33" i="10"/>
  <c r="CW33" i="10"/>
  <c r="CV33" i="10"/>
  <c r="CU33" i="10"/>
  <c r="CT33" i="10"/>
  <c r="CS33" i="10"/>
  <c r="CR33" i="10"/>
  <c r="CQ33" i="10"/>
  <c r="CP33" i="10"/>
  <c r="CO33" i="10"/>
  <c r="CN33" i="10"/>
  <c r="CM33" i="10"/>
  <c r="CL33" i="10"/>
  <c r="CK33" i="10"/>
  <c r="CJ33" i="10"/>
  <c r="CI33" i="10"/>
  <c r="CH33" i="10"/>
  <c r="CG33" i="10"/>
  <c r="CF33" i="10"/>
  <c r="CE33" i="10"/>
  <c r="CD33" i="10"/>
  <c r="CC33" i="10"/>
  <c r="CB33" i="10"/>
  <c r="CA33" i="10"/>
  <c r="BZ33" i="10"/>
  <c r="BY33" i="10"/>
  <c r="BX33" i="10"/>
  <c r="BW33" i="10"/>
  <c r="BV33" i="10"/>
  <c r="BU33" i="10"/>
  <c r="BT33" i="10"/>
  <c r="BS33" i="10"/>
  <c r="BR33" i="10"/>
  <c r="BQ33" i="10"/>
  <c r="BP33" i="10"/>
  <c r="BO33" i="10"/>
  <c r="BN33" i="10"/>
  <c r="BM33" i="10"/>
  <c r="BL33" i="10"/>
  <c r="BK33" i="10"/>
  <c r="BI33" i="10"/>
  <c r="BH33" i="10"/>
  <c r="BG33" i="10"/>
  <c r="BE33" i="10"/>
  <c r="BD33" i="10"/>
  <c r="BC33" i="10"/>
  <c r="BB33" i="10"/>
  <c r="BA33" i="10"/>
  <c r="AZ33" i="10"/>
  <c r="AY33" i="10"/>
  <c r="AX33"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A33" i="10"/>
  <c r="DI32" i="10"/>
  <c r="DH32" i="10"/>
  <c r="DG32" i="10"/>
  <c r="DF32" i="10"/>
  <c r="DE32" i="10"/>
  <c r="DD32" i="10"/>
  <c r="DC32" i="10"/>
  <c r="DB32" i="10"/>
  <c r="DA32" i="10"/>
  <c r="CZ32" i="10"/>
  <c r="CY32" i="10"/>
  <c r="CX32" i="10"/>
  <c r="CW32" i="10"/>
  <c r="CV32" i="10"/>
  <c r="CU32" i="10"/>
  <c r="CT32" i="10"/>
  <c r="CS32" i="10"/>
  <c r="CR32" i="10"/>
  <c r="CQ32" i="10"/>
  <c r="CP32" i="10"/>
  <c r="CO32" i="10"/>
  <c r="CN32" i="10"/>
  <c r="CM32" i="10"/>
  <c r="CL32" i="10"/>
  <c r="CK32" i="10"/>
  <c r="CJ32" i="10"/>
  <c r="CI32" i="10"/>
  <c r="CH32" i="10"/>
  <c r="CG32" i="10"/>
  <c r="CF32" i="10"/>
  <c r="CE32" i="10"/>
  <c r="CD32" i="10"/>
  <c r="CC32" i="10"/>
  <c r="CB32" i="10"/>
  <c r="CA32" i="10"/>
  <c r="BZ32" i="10"/>
  <c r="BY32" i="10"/>
  <c r="BX32" i="10"/>
  <c r="BW32" i="10"/>
  <c r="BV32" i="10"/>
  <c r="BU32" i="10"/>
  <c r="BT32" i="10"/>
  <c r="BS32" i="10"/>
  <c r="BR32" i="10"/>
  <c r="BQ32" i="10"/>
  <c r="BP32" i="10"/>
  <c r="BO32" i="10"/>
  <c r="BN32" i="10"/>
  <c r="BM32" i="10"/>
  <c r="BL32" i="10"/>
  <c r="BK32" i="10"/>
  <c r="BJ32" i="10"/>
  <c r="BH32" i="10"/>
  <c r="BG32" i="10"/>
  <c r="BF32" i="10"/>
  <c r="BD32" i="10"/>
  <c r="BC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A32" i="10"/>
  <c r="DI31" i="10"/>
  <c r="DH31" i="10"/>
  <c r="DG31" i="10"/>
  <c r="DF31" i="10"/>
  <c r="DE31" i="10"/>
  <c r="DD31" i="10"/>
  <c r="DC31" i="10"/>
  <c r="DB31" i="10"/>
  <c r="DA31" i="10"/>
  <c r="CZ31" i="10"/>
  <c r="CY31" i="10"/>
  <c r="CX31" i="10"/>
  <c r="CW31" i="10"/>
  <c r="CV31" i="10"/>
  <c r="CU31" i="10"/>
  <c r="CT31" i="10"/>
  <c r="CS31" i="10"/>
  <c r="CR31" i="10"/>
  <c r="CQ31" i="10"/>
  <c r="CP31" i="10"/>
  <c r="CO31" i="10"/>
  <c r="CN31" i="10"/>
  <c r="CM31" i="10"/>
  <c r="CL31" i="10"/>
  <c r="CK31" i="10"/>
  <c r="CJ31" i="10"/>
  <c r="CI31" i="10"/>
  <c r="CH31" i="10"/>
  <c r="CG31" i="10"/>
  <c r="CF31" i="10"/>
  <c r="CE31" i="10"/>
  <c r="CD31" i="10"/>
  <c r="CC31" i="10"/>
  <c r="CB31" i="10"/>
  <c r="CA31" i="10"/>
  <c r="BZ31" i="10"/>
  <c r="BY31" i="10"/>
  <c r="BX31" i="10"/>
  <c r="BW31" i="10"/>
  <c r="BV31" i="10"/>
  <c r="BU31" i="10"/>
  <c r="BT31" i="10"/>
  <c r="BS31" i="10"/>
  <c r="BR31" i="10"/>
  <c r="BQ31" i="10"/>
  <c r="BP31" i="10"/>
  <c r="BO31" i="10"/>
  <c r="BN31" i="10"/>
  <c r="BM31" i="10"/>
  <c r="BL31" i="10"/>
  <c r="BK31" i="10"/>
  <c r="BJ31" i="10"/>
  <c r="BI31" i="10"/>
  <c r="BG31" i="10"/>
  <c r="BF31" i="10"/>
  <c r="BE31" i="10"/>
  <c r="BC31" i="10"/>
  <c r="BB31" i="10"/>
  <c r="AZ31" i="10"/>
  <c r="AY31" i="10"/>
  <c r="AX31" i="10"/>
  <c r="AW31" i="10"/>
  <c r="AV31" i="10"/>
  <c r="AU31" i="10"/>
  <c r="AT31" i="10"/>
  <c r="AS31" i="10"/>
  <c r="AR31" i="10"/>
  <c r="AQ31" i="10"/>
  <c r="AP31" i="10"/>
  <c r="AO31" i="10"/>
  <c r="AN31" i="10"/>
  <c r="AM31" i="10"/>
  <c r="AL31" i="10"/>
  <c r="AK31" i="10"/>
  <c r="AJ31" i="10"/>
  <c r="AI31" i="10"/>
  <c r="AH31" i="10"/>
  <c r="AG31" i="10"/>
  <c r="AF31" i="10"/>
  <c r="AE31" i="10"/>
  <c r="AD31" i="10"/>
  <c r="AC31" i="10"/>
  <c r="AB31" i="10"/>
  <c r="AA31" i="10"/>
  <c r="A31" i="10"/>
  <c r="DI30" i="10"/>
  <c r="DH30" i="10"/>
  <c r="DG30" i="10"/>
  <c r="DF30" i="10"/>
  <c r="DE30" i="10"/>
  <c r="DD30" i="10"/>
  <c r="DC30" i="10"/>
  <c r="DB30" i="10"/>
  <c r="DA30" i="10"/>
  <c r="CZ30" i="10"/>
  <c r="CY30" i="10"/>
  <c r="CX30" i="10"/>
  <c r="CW30" i="10"/>
  <c r="CV30" i="10"/>
  <c r="CU30" i="10"/>
  <c r="CT30" i="10"/>
  <c r="CS30" i="10"/>
  <c r="CR30" i="10"/>
  <c r="CQ30" i="10"/>
  <c r="CP30" i="10"/>
  <c r="CO30" i="10"/>
  <c r="CN30" i="10"/>
  <c r="CM30" i="10"/>
  <c r="CL30" i="10"/>
  <c r="CK30" i="10"/>
  <c r="CJ30" i="10"/>
  <c r="CI30" i="10"/>
  <c r="CH30" i="10"/>
  <c r="CG30" i="10"/>
  <c r="CF30" i="10"/>
  <c r="CE30" i="10"/>
  <c r="CD30" i="10"/>
  <c r="CC30" i="10"/>
  <c r="CB30" i="10"/>
  <c r="CA30" i="10"/>
  <c r="BZ30" i="10"/>
  <c r="BY30" i="10"/>
  <c r="BX30" i="10"/>
  <c r="BW30" i="10"/>
  <c r="BV30" i="10"/>
  <c r="BU30" i="10"/>
  <c r="BT30" i="10"/>
  <c r="BS30" i="10"/>
  <c r="BR30" i="10"/>
  <c r="BQ30" i="10"/>
  <c r="BP30" i="10"/>
  <c r="BO30" i="10"/>
  <c r="BN30" i="10"/>
  <c r="BM30" i="10"/>
  <c r="BL30" i="10"/>
  <c r="BK30" i="10"/>
  <c r="BJ30" i="10"/>
  <c r="BI30" i="10"/>
  <c r="BH30" i="10"/>
  <c r="BF30" i="10"/>
  <c r="BE30"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A30" i="10"/>
  <c r="DI29" i="10"/>
  <c r="DH29" i="10"/>
  <c r="DG29" i="10"/>
  <c r="DF29" i="10"/>
  <c r="DE29" i="10"/>
  <c r="DD29" i="10"/>
  <c r="DC29" i="10"/>
  <c r="DB29" i="10"/>
  <c r="DA29" i="10"/>
  <c r="CZ29" i="10"/>
  <c r="CY29" i="10"/>
  <c r="CX29" i="10"/>
  <c r="CW29" i="10"/>
  <c r="CV29" i="10"/>
  <c r="CU29" i="10"/>
  <c r="CT29" i="10"/>
  <c r="CS29" i="10"/>
  <c r="CR29" i="10"/>
  <c r="CQ29" i="10"/>
  <c r="CP29" i="10"/>
  <c r="CO29" i="10"/>
  <c r="CN29" i="10"/>
  <c r="CM29" i="10"/>
  <c r="CL29" i="10"/>
  <c r="CK29" i="10"/>
  <c r="CJ29" i="10"/>
  <c r="CI29" i="10"/>
  <c r="CH29" i="10"/>
  <c r="CG29" i="10"/>
  <c r="CF29" i="10"/>
  <c r="CE29" i="10"/>
  <c r="CD29" i="10"/>
  <c r="CC29" i="10"/>
  <c r="CB29" i="10"/>
  <c r="CA29" i="10"/>
  <c r="BZ29" i="10"/>
  <c r="BY29" i="10"/>
  <c r="BX29" i="10"/>
  <c r="BW29" i="10"/>
  <c r="BV29" i="10"/>
  <c r="BU29" i="10"/>
  <c r="BT29" i="10"/>
  <c r="BS29" i="10"/>
  <c r="BR29" i="10"/>
  <c r="BQ29" i="10"/>
  <c r="BP29" i="10"/>
  <c r="BO29" i="10"/>
  <c r="BN29" i="10"/>
  <c r="BM29" i="10"/>
  <c r="BL29" i="10"/>
  <c r="BK29" i="10"/>
  <c r="BJ29" i="10"/>
  <c r="BI29" i="10"/>
  <c r="BH29" i="10"/>
  <c r="BG29" i="10"/>
  <c r="BD29" i="10"/>
  <c r="BC29" i="10"/>
  <c r="BA29" i="10"/>
  <c r="AZ29" i="10"/>
  <c r="AY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A29" i="10"/>
  <c r="DI28" i="10"/>
  <c r="DH28" i="10"/>
  <c r="DG28" i="10"/>
  <c r="DF28" i="10"/>
  <c r="DE28" i="10"/>
  <c r="DD28" i="10"/>
  <c r="DC28" i="10"/>
  <c r="DB28" i="10"/>
  <c r="DA28" i="10"/>
  <c r="CZ28" i="10"/>
  <c r="CY28" i="10"/>
  <c r="CX28" i="10"/>
  <c r="CW28" i="10"/>
  <c r="CV28" i="10"/>
  <c r="CU28" i="10"/>
  <c r="CT28" i="10"/>
  <c r="CS28" i="10"/>
  <c r="CR28" i="10"/>
  <c r="CQ28" i="10"/>
  <c r="CP28" i="10"/>
  <c r="CO28" i="10"/>
  <c r="CN28" i="10"/>
  <c r="CM28" i="10"/>
  <c r="CL28" i="10"/>
  <c r="CK28" i="10"/>
  <c r="CJ28" i="10"/>
  <c r="CI28" i="10"/>
  <c r="CH28" i="10"/>
  <c r="CG28" i="10"/>
  <c r="CF28" i="10"/>
  <c r="CE28" i="10"/>
  <c r="CD28" i="10"/>
  <c r="CC28" i="10"/>
  <c r="CB28" i="10"/>
  <c r="CA28" i="10"/>
  <c r="BZ28" i="10"/>
  <c r="BY28" i="10"/>
  <c r="BX28" i="10"/>
  <c r="BW28" i="10"/>
  <c r="BV28" i="10"/>
  <c r="BU28" i="10"/>
  <c r="BT28" i="10"/>
  <c r="BS28" i="10"/>
  <c r="BR28" i="10"/>
  <c r="BQ28" i="10"/>
  <c r="BP28" i="10"/>
  <c r="BO28" i="10"/>
  <c r="BN28" i="10"/>
  <c r="BL28" i="10"/>
  <c r="BK28" i="10"/>
  <c r="BJ28" i="10"/>
  <c r="BI28" i="10"/>
  <c r="BH28" i="10"/>
  <c r="BG28" i="10"/>
  <c r="BF28" i="10"/>
  <c r="BE28" i="10"/>
  <c r="BD28" i="10"/>
  <c r="BB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A28" i="10"/>
  <c r="DI27" i="10"/>
  <c r="DH27" i="10"/>
  <c r="DG27" i="10"/>
  <c r="DF27" i="10"/>
  <c r="DE27" i="10"/>
  <c r="DD27" i="10"/>
  <c r="DC27" i="10"/>
  <c r="DB27" i="10"/>
  <c r="DA27" i="10"/>
  <c r="CZ27" i="10"/>
  <c r="CY27" i="10"/>
  <c r="CX27" i="10"/>
  <c r="CW27" i="10"/>
  <c r="CV27" i="10"/>
  <c r="CU27" i="10"/>
  <c r="CT27" i="10"/>
  <c r="CS27" i="10"/>
  <c r="CR27" i="10"/>
  <c r="CQ27" i="10"/>
  <c r="CP27" i="10"/>
  <c r="CO27" i="10"/>
  <c r="CN27" i="10"/>
  <c r="CM27" i="10"/>
  <c r="CL27" i="10"/>
  <c r="CK27" i="10"/>
  <c r="CJ27" i="10"/>
  <c r="CI27" i="10"/>
  <c r="CH27" i="10"/>
  <c r="CG27" i="10"/>
  <c r="CF27" i="10"/>
  <c r="CE27" i="10"/>
  <c r="CD27" i="10"/>
  <c r="CC27" i="10"/>
  <c r="CB27" i="10"/>
  <c r="CA27" i="10"/>
  <c r="BZ27" i="10"/>
  <c r="BY27" i="10"/>
  <c r="BX27" i="10"/>
  <c r="BW27" i="10"/>
  <c r="BV27" i="10"/>
  <c r="BU27" i="10"/>
  <c r="BT27" i="10"/>
  <c r="BS27" i="10"/>
  <c r="BR27" i="10"/>
  <c r="BQ27" i="10"/>
  <c r="BP27" i="10"/>
  <c r="BO27" i="10"/>
  <c r="BN27" i="10"/>
  <c r="BM27" i="10"/>
  <c r="BL27" i="10"/>
  <c r="BK27" i="10"/>
  <c r="BJ27" i="10"/>
  <c r="BI27" i="10"/>
  <c r="BH27" i="10"/>
  <c r="BG27" i="10"/>
  <c r="BF27" i="10"/>
  <c r="BE27" i="10"/>
  <c r="BC27" i="10"/>
  <c r="BA27" i="10"/>
  <c r="AY27" i="10"/>
  <c r="AX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A27" i="10"/>
  <c r="DI26" i="10"/>
  <c r="DH26" i="10"/>
  <c r="DG26" i="10"/>
  <c r="DF26" i="10"/>
  <c r="DE26" i="10"/>
  <c r="DD26" i="10"/>
  <c r="DC26" i="10"/>
  <c r="DB26" i="10"/>
  <c r="DA26" i="10"/>
  <c r="CZ26" i="10"/>
  <c r="CY26" i="10"/>
  <c r="CX26" i="10"/>
  <c r="CW26" i="10"/>
  <c r="CV26" i="10"/>
  <c r="CU26" i="10"/>
  <c r="CT26" i="10"/>
  <c r="CS26" i="10"/>
  <c r="CR26" i="10"/>
  <c r="CQ26" i="10"/>
  <c r="CP26" i="10"/>
  <c r="CO26" i="10"/>
  <c r="CN26" i="10"/>
  <c r="CM26" i="10"/>
  <c r="CL26" i="10"/>
  <c r="CK26" i="10"/>
  <c r="CJ26" i="10"/>
  <c r="CI26" i="10"/>
  <c r="CH26" i="10"/>
  <c r="CG26" i="10"/>
  <c r="CF26" i="10"/>
  <c r="CE26" i="10"/>
  <c r="CD26" i="10"/>
  <c r="CC26" i="10"/>
  <c r="CB26" i="10"/>
  <c r="CA26" i="10"/>
  <c r="BZ26" i="10"/>
  <c r="BY26" i="10"/>
  <c r="BX26" i="10"/>
  <c r="BW26" i="10"/>
  <c r="BV26" i="10"/>
  <c r="BU26" i="10"/>
  <c r="BT26" i="10"/>
  <c r="BS26" i="10"/>
  <c r="BR26" i="10"/>
  <c r="BQ26" i="10"/>
  <c r="BP26" i="10"/>
  <c r="BO26" i="10"/>
  <c r="BN26" i="10"/>
  <c r="BM26" i="10"/>
  <c r="BL26" i="10"/>
  <c r="BK26" i="10"/>
  <c r="BJ26" i="10"/>
  <c r="BI26" i="10"/>
  <c r="BH26" i="10"/>
  <c r="BG26" i="10"/>
  <c r="BF26" i="10"/>
  <c r="BE26" i="10"/>
  <c r="BD26" i="10"/>
  <c r="BC26" i="10"/>
  <c r="BB26" i="10"/>
  <c r="BA26" i="10"/>
  <c r="AY26" i="10"/>
  <c r="AX26" i="10"/>
  <c r="AW26" i="10"/>
  <c r="AV26" i="10"/>
  <c r="AU26" i="10"/>
  <c r="AT26" i="10"/>
  <c r="AS26" i="10"/>
  <c r="AR26" i="10"/>
  <c r="AP26" i="10"/>
  <c r="AO26" i="10"/>
  <c r="AN26" i="10"/>
  <c r="AM26" i="10"/>
  <c r="AL26" i="10"/>
  <c r="AK26" i="10"/>
  <c r="AJ26" i="10"/>
  <c r="AI26" i="10"/>
  <c r="AH26" i="10"/>
  <c r="AG26" i="10"/>
  <c r="AF26" i="10"/>
  <c r="AE26" i="10"/>
  <c r="AD26" i="10"/>
  <c r="AA26" i="10"/>
  <c r="A26" i="10"/>
  <c r="DI25" i="10"/>
  <c r="DH25" i="10"/>
  <c r="DG25" i="10"/>
  <c r="DF25" i="10"/>
  <c r="DE25" i="10"/>
  <c r="DD25" i="10"/>
  <c r="DC25" i="10"/>
  <c r="DB25" i="10"/>
  <c r="DA25" i="10"/>
  <c r="CZ25" i="10"/>
  <c r="CY25" i="10"/>
  <c r="CX25" i="10"/>
  <c r="CW25" i="10"/>
  <c r="CV25" i="10"/>
  <c r="CU25" i="10"/>
  <c r="CT25" i="10"/>
  <c r="CS25" i="10"/>
  <c r="CR25" i="10"/>
  <c r="CQ25" i="10"/>
  <c r="CP25" i="10"/>
  <c r="CO25" i="10"/>
  <c r="CN25" i="10"/>
  <c r="CM25" i="10"/>
  <c r="CL25" i="10"/>
  <c r="CK25" i="10"/>
  <c r="CJ25" i="10"/>
  <c r="CI25" i="10"/>
  <c r="CH25" i="10"/>
  <c r="CG25" i="10"/>
  <c r="CF25" i="10"/>
  <c r="CE25" i="10"/>
  <c r="CD25" i="10"/>
  <c r="CC25" i="10"/>
  <c r="CB25" i="10"/>
  <c r="CA25" i="10"/>
  <c r="BZ25" i="10"/>
  <c r="BY25" i="10"/>
  <c r="BX25" i="10"/>
  <c r="BW25" i="10"/>
  <c r="BV25" i="10"/>
  <c r="BU25" i="10"/>
  <c r="BT25" i="10"/>
  <c r="BS25" i="10"/>
  <c r="BR25" i="10"/>
  <c r="BQ25" i="10"/>
  <c r="BP25" i="10"/>
  <c r="BO25" i="10"/>
  <c r="BN25" i="10"/>
  <c r="BM25" i="10"/>
  <c r="BL25" i="10"/>
  <c r="BK25" i="10"/>
  <c r="BJ25" i="10"/>
  <c r="BI25" i="10"/>
  <c r="BH25" i="10"/>
  <c r="BG25" i="10"/>
  <c r="BF25" i="10"/>
  <c r="BE25" i="10"/>
  <c r="BD25" i="10"/>
  <c r="BC25" i="10"/>
  <c r="BB25" i="10"/>
  <c r="BA25" i="10"/>
  <c r="AZ25" i="10"/>
  <c r="AY25" i="10"/>
  <c r="AX25" i="10"/>
  <c r="AW25" i="10"/>
  <c r="AV25" i="10"/>
  <c r="AU25" i="10"/>
  <c r="AT25" i="10"/>
  <c r="AS25" i="10"/>
  <c r="AR25" i="10"/>
  <c r="AP25" i="10"/>
  <c r="AO25" i="10"/>
  <c r="AN25" i="10"/>
  <c r="AM25" i="10"/>
  <c r="AK25" i="10"/>
  <c r="AJ25" i="10"/>
  <c r="AI25" i="10"/>
  <c r="AH25" i="10"/>
  <c r="AG25" i="10"/>
  <c r="AF25" i="10"/>
  <c r="AE25" i="10"/>
  <c r="AD25" i="10"/>
  <c r="AA25" i="10"/>
  <c r="A25" i="10"/>
  <c r="DI24" i="10"/>
  <c r="DH24" i="10"/>
  <c r="DG24" i="10"/>
  <c r="DF24" i="10"/>
  <c r="DE24" i="10"/>
  <c r="DD24" i="10"/>
  <c r="DC24" i="10"/>
  <c r="DB24" i="10"/>
  <c r="DA24" i="10"/>
  <c r="CZ24" i="10"/>
  <c r="CY24" i="10"/>
  <c r="CX24" i="10"/>
  <c r="CW24" i="10"/>
  <c r="CV24" i="10"/>
  <c r="CU24" i="10"/>
  <c r="CT24" i="10"/>
  <c r="CS24" i="10"/>
  <c r="CR24" i="10"/>
  <c r="CQ24" i="10"/>
  <c r="CP24" i="10"/>
  <c r="CO24" i="10"/>
  <c r="CN24" i="10"/>
  <c r="CM24" i="10"/>
  <c r="CL24" i="10"/>
  <c r="CK24" i="10"/>
  <c r="CJ24" i="10"/>
  <c r="CI24" i="10"/>
  <c r="CH24" i="10"/>
  <c r="CG24" i="10"/>
  <c r="CF24" i="10"/>
  <c r="CE24" i="10"/>
  <c r="CD24" i="10"/>
  <c r="CC24" i="10"/>
  <c r="CB24" i="10"/>
  <c r="CA24" i="10"/>
  <c r="BZ24" i="10"/>
  <c r="BY24" i="10"/>
  <c r="BX24" i="10"/>
  <c r="BW24" i="10"/>
  <c r="BV24" i="10"/>
  <c r="BU24" i="10"/>
  <c r="BT24" i="10"/>
  <c r="BS24" i="10"/>
  <c r="BR24" i="10"/>
  <c r="BQ24" i="10"/>
  <c r="BP24" i="10"/>
  <c r="BO24" i="10"/>
  <c r="BN24" i="10"/>
  <c r="BM24" i="10"/>
  <c r="BL24" i="10"/>
  <c r="BK24" i="10"/>
  <c r="BJ24" i="10"/>
  <c r="BI24" i="10"/>
  <c r="BH24" i="10"/>
  <c r="BG24" i="10"/>
  <c r="BF24" i="10"/>
  <c r="BE24" i="10"/>
  <c r="BD24" i="10"/>
  <c r="BC24" i="10"/>
  <c r="BB24" i="10"/>
  <c r="BA24" i="10"/>
  <c r="AY24" i="10"/>
  <c r="AX24" i="10"/>
  <c r="AW24" i="10"/>
  <c r="AV24" i="10"/>
  <c r="AU24" i="10"/>
  <c r="AT24" i="10"/>
  <c r="AS24" i="10"/>
  <c r="AR24" i="10"/>
  <c r="AQ24" i="10"/>
  <c r="AP24" i="10"/>
  <c r="AO24" i="10"/>
  <c r="AN24" i="10"/>
  <c r="AM24" i="10"/>
  <c r="AI24" i="10"/>
  <c r="AH24" i="10"/>
  <c r="AG24" i="10"/>
  <c r="AE24" i="10"/>
  <c r="AD24" i="10"/>
  <c r="AC24" i="10"/>
  <c r="AB24" i="10"/>
  <c r="AA24" i="10"/>
  <c r="A24" i="10"/>
  <c r="DI23" i="10"/>
  <c r="DH23" i="10"/>
  <c r="DG23" i="10"/>
  <c r="DF23" i="10"/>
  <c r="DE23" i="10"/>
  <c r="DD23" i="10"/>
  <c r="DC23" i="10"/>
  <c r="DB23" i="10"/>
  <c r="DA23" i="10"/>
  <c r="CZ23" i="10"/>
  <c r="CY23" i="10"/>
  <c r="CX23" i="10"/>
  <c r="CW23" i="10"/>
  <c r="CV23" i="10"/>
  <c r="CU23" i="10"/>
  <c r="CT23" i="10"/>
  <c r="CS23" i="10"/>
  <c r="CR23" i="10"/>
  <c r="CQ23" i="10"/>
  <c r="CP23" i="10"/>
  <c r="CO23" i="10"/>
  <c r="CN23" i="10"/>
  <c r="CM23" i="10"/>
  <c r="CL23" i="10"/>
  <c r="CK23" i="10"/>
  <c r="CJ23" i="10"/>
  <c r="CI23" i="10"/>
  <c r="CH23" i="10"/>
  <c r="CG23" i="10"/>
  <c r="CF23" i="10"/>
  <c r="CE23" i="10"/>
  <c r="CD23" i="10"/>
  <c r="CC23" i="10"/>
  <c r="CB23" i="10"/>
  <c r="CA23" i="10"/>
  <c r="BZ23" i="10"/>
  <c r="BY23" i="10"/>
  <c r="BX23" i="10"/>
  <c r="BW23" i="10"/>
  <c r="BV23" i="10"/>
  <c r="BU23" i="10"/>
  <c r="BT23" i="10"/>
  <c r="BS23" i="10"/>
  <c r="BR23" i="10"/>
  <c r="BQ23" i="10"/>
  <c r="BP23" i="10"/>
  <c r="BO23" i="10"/>
  <c r="BN23" i="10"/>
  <c r="BM23" i="10"/>
  <c r="BL23" i="10"/>
  <c r="BK23" i="10"/>
  <c r="BJ23" i="10"/>
  <c r="BI23" i="10"/>
  <c r="BH23" i="10"/>
  <c r="BG23" i="10"/>
  <c r="BF23" i="10"/>
  <c r="BE23" i="10"/>
  <c r="BD23" i="10"/>
  <c r="BC23" i="10"/>
  <c r="BB23" i="10"/>
  <c r="BA23" i="10"/>
  <c r="AY23" i="10"/>
  <c r="AX23" i="10"/>
  <c r="AW23" i="10"/>
  <c r="AV23" i="10"/>
  <c r="AU23" i="10"/>
  <c r="AT23" i="10"/>
  <c r="AS23" i="10"/>
  <c r="AR23" i="10"/>
  <c r="AQ23" i="10"/>
  <c r="AP23" i="10"/>
  <c r="AO23" i="10"/>
  <c r="AN23" i="10"/>
  <c r="AM23" i="10"/>
  <c r="AI23" i="10"/>
  <c r="AH23" i="10"/>
  <c r="AG23" i="10"/>
  <c r="AE23" i="10"/>
  <c r="AD23" i="10"/>
  <c r="AC23" i="10"/>
  <c r="AB23" i="10"/>
  <c r="AA23" i="10"/>
  <c r="A23" i="10"/>
  <c r="DI22" i="10"/>
  <c r="DH22" i="10"/>
  <c r="DG22" i="10"/>
  <c r="DF22" i="10"/>
  <c r="DE22" i="10"/>
  <c r="DD22" i="10"/>
  <c r="DC22" i="10"/>
  <c r="DB22" i="10"/>
  <c r="DA22" i="10"/>
  <c r="CZ22" i="10"/>
  <c r="CY22" i="10"/>
  <c r="CX22" i="10"/>
  <c r="CW22" i="10"/>
  <c r="CV22" i="10"/>
  <c r="CU22" i="10"/>
  <c r="CT22" i="10"/>
  <c r="CS22" i="10"/>
  <c r="CR22" i="10"/>
  <c r="CQ22" i="10"/>
  <c r="CP22" i="10"/>
  <c r="CO22" i="10"/>
  <c r="CN22" i="10"/>
  <c r="CM22" i="10"/>
  <c r="CL22" i="10"/>
  <c r="CK22" i="10"/>
  <c r="CJ22" i="10"/>
  <c r="CI22" i="10"/>
  <c r="CH22" i="10"/>
  <c r="CG22" i="10"/>
  <c r="CF22" i="10"/>
  <c r="CE22" i="10"/>
  <c r="CD22" i="10"/>
  <c r="CC22" i="10"/>
  <c r="CB22" i="10"/>
  <c r="CA22" i="10"/>
  <c r="BZ22" i="10"/>
  <c r="BY22" i="10"/>
  <c r="BX22" i="10"/>
  <c r="BW22" i="10"/>
  <c r="BV22" i="10"/>
  <c r="BU22" i="10"/>
  <c r="BT22" i="10"/>
  <c r="BS22" i="10"/>
  <c r="BR22" i="10"/>
  <c r="BQ22" i="10"/>
  <c r="BP22" i="10"/>
  <c r="BO22" i="10"/>
  <c r="BN22" i="10"/>
  <c r="BM22" i="10"/>
  <c r="BL22" i="10"/>
  <c r="BK22" i="10"/>
  <c r="BJ22" i="10"/>
  <c r="BI22" i="10"/>
  <c r="BH22" i="10"/>
  <c r="BG22" i="10"/>
  <c r="BF22" i="10"/>
  <c r="BE22" i="10"/>
  <c r="BD22" i="10"/>
  <c r="BC22" i="10"/>
  <c r="BB22" i="10"/>
  <c r="BA22" i="10"/>
  <c r="AZ22" i="10"/>
  <c r="AY22" i="10"/>
  <c r="AX22" i="10"/>
  <c r="AW22" i="10"/>
  <c r="AV22" i="10"/>
  <c r="AU22" i="10"/>
  <c r="AT22" i="10"/>
  <c r="AS22" i="10"/>
  <c r="AR22" i="10"/>
  <c r="AQ22" i="10"/>
  <c r="AO22" i="10"/>
  <c r="AN22" i="10"/>
  <c r="AM22" i="10"/>
  <c r="AK22" i="10"/>
  <c r="AI22" i="10"/>
  <c r="AH22" i="10"/>
  <c r="AG22" i="10"/>
  <c r="AE22" i="10"/>
  <c r="AD22" i="10"/>
  <c r="AC22" i="10"/>
  <c r="AB22" i="10"/>
  <c r="AA22" i="10"/>
  <c r="DI21" i="10"/>
  <c r="DH21" i="10"/>
  <c r="DG21" i="10"/>
  <c r="DF21" i="10"/>
  <c r="DE21" i="10"/>
  <c r="DD21" i="10"/>
  <c r="DC21" i="10"/>
  <c r="DB21" i="10"/>
  <c r="DA21" i="10"/>
  <c r="CZ21" i="10"/>
  <c r="CY21" i="10"/>
  <c r="CX21" i="10"/>
  <c r="CW21" i="10"/>
  <c r="CV21" i="10"/>
  <c r="CU21" i="10"/>
  <c r="CT21" i="10"/>
  <c r="CS21" i="10"/>
  <c r="CR21" i="10"/>
  <c r="CQ21" i="10"/>
  <c r="CP21" i="10"/>
  <c r="CO21" i="10"/>
  <c r="CN21" i="10"/>
  <c r="CM21" i="10"/>
  <c r="CL21" i="10"/>
  <c r="CK21" i="10"/>
  <c r="CJ21" i="10"/>
  <c r="CI21" i="10"/>
  <c r="CH21" i="10"/>
  <c r="CG21" i="10"/>
  <c r="CF21" i="10"/>
  <c r="CE21" i="10"/>
  <c r="CD21" i="10"/>
  <c r="CC21" i="10"/>
  <c r="CB21" i="10"/>
  <c r="CA21" i="10"/>
  <c r="BZ21" i="10"/>
  <c r="BY21" i="10"/>
  <c r="BX21" i="10"/>
  <c r="BW21" i="10"/>
  <c r="BV21" i="10"/>
  <c r="BU21" i="10"/>
  <c r="BT21" i="10"/>
  <c r="BS21" i="10"/>
  <c r="BR21" i="10"/>
  <c r="BQ21" i="10"/>
  <c r="BP21" i="10"/>
  <c r="BO21" i="10"/>
  <c r="BN21" i="10"/>
  <c r="BM21" i="10"/>
  <c r="BL21" i="10"/>
  <c r="BK21" i="10"/>
  <c r="BJ21" i="10"/>
  <c r="BI21" i="10"/>
  <c r="BH21" i="10"/>
  <c r="BG21" i="10"/>
  <c r="BF21" i="10"/>
  <c r="BE21" i="10"/>
  <c r="BD21" i="10"/>
  <c r="BC21" i="10"/>
  <c r="BB21" i="10"/>
  <c r="BA21" i="10"/>
  <c r="AZ21" i="10"/>
  <c r="AX21" i="10"/>
  <c r="AW21" i="10"/>
  <c r="AV21" i="10"/>
  <c r="AU21" i="10"/>
  <c r="AT21" i="10"/>
  <c r="AS21" i="10"/>
  <c r="AR21" i="10"/>
  <c r="AQ21" i="10"/>
  <c r="AO21" i="10"/>
  <c r="AN21" i="10"/>
  <c r="AM21" i="10"/>
  <c r="AL21" i="10"/>
  <c r="AK21" i="10"/>
  <c r="AJ21" i="10"/>
  <c r="AI21" i="10"/>
  <c r="AH21" i="10"/>
  <c r="AG21" i="10"/>
  <c r="AF21" i="10"/>
  <c r="AE21" i="10"/>
  <c r="AD21" i="10"/>
  <c r="AC21" i="10"/>
  <c r="AB21" i="10"/>
  <c r="AA21" i="10"/>
  <c r="DI20" i="10"/>
  <c r="DH20" i="10"/>
  <c r="DG20" i="10"/>
  <c r="DF20" i="10"/>
  <c r="DE20" i="10"/>
  <c r="DD20" i="10"/>
  <c r="DC20" i="10"/>
  <c r="DB20" i="10"/>
  <c r="DA20" i="10"/>
  <c r="CZ20" i="10"/>
  <c r="CY20" i="10"/>
  <c r="CX20" i="10"/>
  <c r="CW20" i="10"/>
  <c r="CV20" i="10"/>
  <c r="CU20" i="10"/>
  <c r="CT20" i="10"/>
  <c r="CS20" i="10"/>
  <c r="CR20" i="10"/>
  <c r="CQ20" i="10"/>
  <c r="CP20" i="10"/>
  <c r="CO20" i="10"/>
  <c r="CN20" i="10"/>
  <c r="CM20" i="10"/>
  <c r="CL20" i="10"/>
  <c r="CK20" i="10"/>
  <c r="CJ20" i="10"/>
  <c r="CI20" i="10"/>
  <c r="CH20" i="10"/>
  <c r="CG20" i="10"/>
  <c r="CF20" i="10"/>
  <c r="CE20" i="10"/>
  <c r="CD20" i="10"/>
  <c r="CC20" i="10"/>
  <c r="CB20" i="10"/>
  <c r="CA20" i="10"/>
  <c r="BZ20" i="10"/>
  <c r="BY20" i="10"/>
  <c r="BX20" i="10"/>
  <c r="BW20" i="10"/>
  <c r="BV20" i="10"/>
  <c r="BU20" i="10"/>
  <c r="BT20" i="10"/>
  <c r="BS20" i="10"/>
  <c r="BR20" i="10"/>
  <c r="BQ20" i="10"/>
  <c r="BP20" i="10"/>
  <c r="BO20" i="10"/>
  <c r="BN20" i="10"/>
  <c r="BM20" i="10"/>
  <c r="BL20" i="10"/>
  <c r="BK20" i="10"/>
  <c r="BJ20" i="10"/>
  <c r="BI20" i="10"/>
  <c r="BH20" i="10"/>
  <c r="BG20" i="10"/>
  <c r="BF20" i="10"/>
  <c r="BE20" i="10"/>
  <c r="BD20" i="10"/>
  <c r="BC20" i="10"/>
  <c r="BB20" i="10"/>
  <c r="BA20" i="10"/>
  <c r="AZ20" i="10"/>
  <c r="AX20" i="10"/>
  <c r="AW20" i="10"/>
  <c r="AV20" i="10"/>
  <c r="AU20" i="10"/>
  <c r="AT20" i="10"/>
  <c r="AQ20" i="10"/>
  <c r="AP20" i="10"/>
  <c r="AO20" i="10"/>
  <c r="AN20" i="10"/>
  <c r="AM20" i="10"/>
  <c r="AL20" i="10"/>
  <c r="AK20" i="10"/>
  <c r="AJ20" i="10"/>
  <c r="AI20" i="10"/>
  <c r="AH20" i="10"/>
  <c r="AG20" i="10"/>
  <c r="AF20" i="10"/>
  <c r="AE20" i="10"/>
  <c r="AD20" i="10"/>
  <c r="AC20" i="10"/>
  <c r="AB20" i="10"/>
  <c r="AA20" i="10"/>
  <c r="DI19" i="10"/>
  <c r="DH19" i="10"/>
  <c r="DG19" i="10"/>
  <c r="DF19" i="10"/>
  <c r="DE19" i="10"/>
  <c r="DD19" i="10"/>
  <c r="DC19" i="10"/>
  <c r="DB19" i="10"/>
  <c r="DA19" i="10"/>
  <c r="CZ19" i="10"/>
  <c r="CY19" i="10"/>
  <c r="CX19" i="10"/>
  <c r="CW19" i="10"/>
  <c r="CV19" i="10"/>
  <c r="CU19" i="10"/>
  <c r="CT19" i="10"/>
  <c r="CS19" i="10"/>
  <c r="CR19" i="10"/>
  <c r="CQ19" i="10"/>
  <c r="CP19" i="10"/>
  <c r="CO19" i="10"/>
  <c r="CN19" i="10"/>
  <c r="CM19" i="10"/>
  <c r="CL19" i="10"/>
  <c r="CK19" i="10"/>
  <c r="CJ19" i="10"/>
  <c r="CI19" i="10"/>
  <c r="CH19" i="10"/>
  <c r="CG19" i="10"/>
  <c r="CF19" i="10"/>
  <c r="CE19" i="10"/>
  <c r="CD19" i="10"/>
  <c r="CC19" i="10"/>
  <c r="CB19" i="10"/>
  <c r="CA19" i="10"/>
  <c r="BZ19" i="10"/>
  <c r="BY19" i="10"/>
  <c r="BX19" i="10"/>
  <c r="BW19" i="10"/>
  <c r="BV19" i="10"/>
  <c r="BU19" i="10"/>
  <c r="BT19" i="10"/>
  <c r="BS19" i="10"/>
  <c r="BR19" i="10"/>
  <c r="BQ19" i="10"/>
  <c r="BP19" i="10"/>
  <c r="BO19" i="10"/>
  <c r="BN19" i="10"/>
  <c r="BM19" i="10"/>
  <c r="BL19" i="10"/>
  <c r="BK19" i="10"/>
  <c r="BJ19" i="10"/>
  <c r="BI19" i="10"/>
  <c r="BH19" i="10"/>
  <c r="BG19" i="10"/>
  <c r="BF19" i="10"/>
  <c r="BE19" i="10"/>
  <c r="BD19" i="10"/>
  <c r="BC19" i="10"/>
  <c r="BB19" i="10"/>
  <c r="BA19" i="10"/>
  <c r="AX19" i="10"/>
  <c r="AV19" i="10"/>
  <c r="AU19" i="10"/>
  <c r="AT19" i="10"/>
  <c r="AQ19" i="10"/>
  <c r="AP19" i="10"/>
  <c r="AO19" i="10"/>
  <c r="AN19" i="10"/>
  <c r="AM19" i="10"/>
  <c r="AI19" i="10"/>
  <c r="AG19" i="10"/>
  <c r="AF19" i="10"/>
  <c r="AE19" i="10"/>
  <c r="AD19" i="10"/>
  <c r="AC19" i="10"/>
  <c r="AB19" i="10"/>
  <c r="AA19" i="10"/>
  <c r="DI18" i="10"/>
  <c r="DH18" i="10"/>
  <c r="DG18" i="10"/>
  <c r="DF18" i="10"/>
  <c r="DE18" i="10"/>
  <c r="DD18" i="10"/>
  <c r="DC18" i="10"/>
  <c r="DB18" i="10"/>
  <c r="DA18" i="10"/>
  <c r="CZ18" i="10"/>
  <c r="CY18" i="10"/>
  <c r="CX18" i="10"/>
  <c r="CW18" i="10"/>
  <c r="CV18" i="10"/>
  <c r="CU18" i="10"/>
  <c r="CT18" i="10"/>
  <c r="CS18" i="10"/>
  <c r="CR18" i="10"/>
  <c r="CQ18" i="10"/>
  <c r="CP18" i="10"/>
  <c r="CO18" i="10"/>
  <c r="CN18" i="10"/>
  <c r="CM18" i="10"/>
  <c r="CL18" i="10"/>
  <c r="CK18" i="10"/>
  <c r="CJ18" i="10"/>
  <c r="CI18" i="10"/>
  <c r="CH18" i="10"/>
  <c r="CG18" i="10"/>
  <c r="CF18" i="10"/>
  <c r="CE18" i="10"/>
  <c r="CD18" i="10"/>
  <c r="CC18" i="10"/>
  <c r="CB18" i="10"/>
  <c r="CA18" i="10"/>
  <c r="BZ18" i="10"/>
  <c r="BY18" i="10"/>
  <c r="BX18" i="10"/>
  <c r="BW18" i="10"/>
  <c r="BV18" i="10"/>
  <c r="BU18" i="10"/>
  <c r="BT18" i="10"/>
  <c r="BS18" i="10"/>
  <c r="BR18" i="10"/>
  <c r="BQ18" i="10"/>
  <c r="BP18" i="10"/>
  <c r="BO18" i="10"/>
  <c r="BN18" i="10"/>
  <c r="BM18" i="10"/>
  <c r="BL18" i="10"/>
  <c r="BK18" i="10"/>
  <c r="BJ18" i="10"/>
  <c r="BI18" i="10"/>
  <c r="BH18" i="10"/>
  <c r="BG18" i="10"/>
  <c r="BF18" i="10"/>
  <c r="BE18" i="10"/>
  <c r="BD18" i="10"/>
  <c r="BC18" i="10"/>
  <c r="BB18" i="10"/>
  <c r="BA18" i="10"/>
  <c r="AX18" i="10"/>
  <c r="AV18" i="10"/>
  <c r="AU18" i="10"/>
  <c r="AT18" i="10"/>
  <c r="AS18" i="10"/>
  <c r="AR18" i="10"/>
  <c r="AP18" i="10"/>
  <c r="AO18" i="10"/>
  <c r="AN18" i="10"/>
  <c r="AM18" i="10"/>
  <c r="AI18" i="10"/>
  <c r="AG18" i="10"/>
  <c r="AF18" i="10"/>
  <c r="AC18" i="10"/>
  <c r="AB18" i="10"/>
  <c r="AA18" i="10"/>
  <c r="DI17" i="10"/>
  <c r="DH17" i="10"/>
  <c r="DG17" i="10"/>
  <c r="DF17" i="10"/>
  <c r="DE17" i="10"/>
  <c r="DD17" i="10"/>
  <c r="DC17" i="10"/>
  <c r="DB17" i="10"/>
  <c r="DA17" i="10"/>
  <c r="CZ17" i="10"/>
  <c r="CY17" i="10"/>
  <c r="CX17" i="10"/>
  <c r="CW17" i="10"/>
  <c r="CV17" i="10"/>
  <c r="CU17" i="10"/>
  <c r="CT17" i="10"/>
  <c r="CS17" i="10"/>
  <c r="CR17" i="10"/>
  <c r="CQ17" i="10"/>
  <c r="CP17" i="10"/>
  <c r="CO17" i="10"/>
  <c r="CN17" i="10"/>
  <c r="CM17" i="10"/>
  <c r="CL17" i="10"/>
  <c r="CK17" i="10"/>
  <c r="CJ17" i="10"/>
  <c r="CI17" i="10"/>
  <c r="CH17" i="10"/>
  <c r="CG17" i="10"/>
  <c r="CF17" i="10"/>
  <c r="CE17" i="10"/>
  <c r="CD17" i="10"/>
  <c r="CC17" i="10"/>
  <c r="CB17" i="10"/>
  <c r="CA17" i="10"/>
  <c r="BZ17" i="10"/>
  <c r="BY17" i="10"/>
  <c r="BX17" i="10"/>
  <c r="BW17" i="10"/>
  <c r="BV17" i="10"/>
  <c r="BU17" i="10"/>
  <c r="BT17" i="10"/>
  <c r="BS17" i="10"/>
  <c r="BR17" i="10"/>
  <c r="BQ17" i="10"/>
  <c r="BP17" i="10"/>
  <c r="BO17" i="10"/>
  <c r="BN17" i="10"/>
  <c r="BM17" i="10"/>
  <c r="BL17" i="10"/>
  <c r="BK17" i="10"/>
  <c r="BJ17" i="10"/>
  <c r="BI17" i="10"/>
  <c r="BH17" i="10"/>
  <c r="BG17" i="10"/>
  <c r="BF17" i="10"/>
  <c r="BE17" i="10"/>
  <c r="BD17" i="10"/>
  <c r="BC17" i="10"/>
  <c r="BB17" i="10"/>
  <c r="BA17" i="10"/>
  <c r="AZ17" i="10"/>
  <c r="AY17" i="10"/>
  <c r="AX17" i="10"/>
  <c r="AW17" i="10"/>
  <c r="AV17" i="10"/>
  <c r="AU17" i="10"/>
  <c r="AT17" i="10"/>
  <c r="AS17" i="10"/>
  <c r="AR17" i="10"/>
  <c r="AP17" i="10"/>
  <c r="AO17" i="10"/>
  <c r="AN17" i="10"/>
  <c r="AM17" i="10"/>
  <c r="AH17" i="10"/>
  <c r="AG17" i="10"/>
  <c r="AF17" i="10"/>
  <c r="AC17" i="10"/>
  <c r="AB17" i="10"/>
  <c r="AA17" i="10"/>
  <c r="DI16" i="10"/>
  <c r="DH16" i="10"/>
  <c r="DG16" i="10"/>
  <c r="DF16" i="10"/>
  <c r="DE16" i="10"/>
  <c r="DD16" i="10"/>
  <c r="DC16" i="10"/>
  <c r="DB16" i="10"/>
  <c r="DA16" i="10"/>
  <c r="CZ16" i="10"/>
  <c r="CY16" i="10"/>
  <c r="CX16" i="10"/>
  <c r="CW16" i="10"/>
  <c r="CV16" i="10"/>
  <c r="CU16" i="10"/>
  <c r="CT16" i="10"/>
  <c r="CS16" i="10"/>
  <c r="CR16" i="10"/>
  <c r="CQ16" i="10"/>
  <c r="CP16" i="10"/>
  <c r="CO16" i="10"/>
  <c r="CN16" i="10"/>
  <c r="CM16" i="10"/>
  <c r="CL16" i="10"/>
  <c r="CK16" i="10"/>
  <c r="CJ16" i="10"/>
  <c r="CI16" i="10"/>
  <c r="CH16" i="10"/>
  <c r="CG16" i="10"/>
  <c r="CF16" i="10"/>
  <c r="CE16" i="10"/>
  <c r="CD16" i="10"/>
  <c r="CC16" i="10"/>
  <c r="CB16" i="10"/>
  <c r="CA16" i="10"/>
  <c r="BZ16" i="10"/>
  <c r="BY16" i="10"/>
  <c r="BX16" i="10"/>
  <c r="BW16" i="10"/>
  <c r="BV16" i="10"/>
  <c r="BU16" i="10"/>
  <c r="BT16" i="10"/>
  <c r="BS16" i="10"/>
  <c r="BR16" i="10"/>
  <c r="BQ16" i="10"/>
  <c r="BP16" i="10"/>
  <c r="BO16" i="10"/>
  <c r="BN16" i="10"/>
  <c r="BM16" i="10"/>
  <c r="BL16" i="10"/>
  <c r="BK16" i="10"/>
  <c r="BJ16" i="10"/>
  <c r="BI16" i="10"/>
  <c r="BH16" i="10"/>
  <c r="BG16" i="10"/>
  <c r="BF16" i="10"/>
  <c r="BE16" i="10"/>
  <c r="BD16" i="10"/>
  <c r="BC16" i="10"/>
  <c r="BB16" i="10"/>
  <c r="BA16" i="10"/>
  <c r="AZ16" i="10"/>
  <c r="AY16" i="10"/>
  <c r="AX16" i="10"/>
  <c r="AW16" i="10"/>
  <c r="AU16" i="10"/>
  <c r="AS16" i="10"/>
  <c r="AR16" i="10"/>
  <c r="AQ16" i="10"/>
  <c r="AP16" i="10"/>
  <c r="AO16" i="10"/>
  <c r="AN16" i="10"/>
  <c r="AM16" i="10"/>
  <c r="AH16" i="10"/>
  <c r="AG16" i="10"/>
  <c r="AF16" i="10"/>
  <c r="AE16" i="10"/>
  <c r="AD16" i="10"/>
  <c r="AC16" i="10"/>
  <c r="AB16" i="10"/>
  <c r="AA16" i="10"/>
  <c r="DI15" i="10"/>
  <c r="DH15" i="10"/>
  <c r="DG15" i="10"/>
  <c r="DF15" i="10"/>
  <c r="DE15" i="10"/>
  <c r="DD15" i="10"/>
  <c r="DC15" i="10"/>
  <c r="DB15" i="10"/>
  <c r="DA15" i="10"/>
  <c r="CZ15" i="10"/>
  <c r="CY15" i="10"/>
  <c r="CX15" i="10"/>
  <c r="CW15" i="10"/>
  <c r="CV15" i="10"/>
  <c r="CU15" i="10"/>
  <c r="CT15" i="10"/>
  <c r="CS15" i="10"/>
  <c r="CR15" i="10"/>
  <c r="CQ15" i="10"/>
  <c r="CP15" i="10"/>
  <c r="CO15" i="10"/>
  <c r="CN15" i="10"/>
  <c r="CM15" i="10"/>
  <c r="CL15" i="10"/>
  <c r="CK15" i="10"/>
  <c r="CJ15" i="10"/>
  <c r="CI15" i="10"/>
  <c r="CH15" i="10"/>
  <c r="CG15" i="10"/>
  <c r="CF15" i="10"/>
  <c r="CE15" i="10"/>
  <c r="CD15" i="10"/>
  <c r="CC15" i="10"/>
  <c r="CB15" i="10"/>
  <c r="CA15" i="10"/>
  <c r="BZ15" i="10"/>
  <c r="BY15" i="10"/>
  <c r="BX15" i="10"/>
  <c r="BW15" i="10"/>
  <c r="BV15" i="10"/>
  <c r="BU15" i="10"/>
  <c r="BT15" i="10"/>
  <c r="BS15" i="10"/>
  <c r="BR15" i="10"/>
  <c r="BQ15" i="10"/>
  <c r="BP15" i="10"/>
  <c r="BO15" i="10"/>
  <c r="BN15" i="10"/>
  <c r="BM15" i="10"/>
  <c r="BL15" i="10"/>
  <c r="BK15" i="10"/>
  <c r="BJ15" i="10"/>
  <c r="BI15" i="10"/>
  <c r="BH15" i="10"/>
  <c r="BG15" i="10"/>
  <c r="BF15" i="10"/>
  <c r="BE15" i="10"/>
  <c r="BD15" i="10"/>
  <c r="BC15" i="10"/>
  <c r="BB15" i="10"/>
  <c r="BA15" i="10"/>
  <c r="AY15" i="10"/>
  <c r="AX15" i="10"/>
  <c r="AW15" i="10"/>
  <c r="AU15" i="10"/>
  <c r="AS15" i="10"/>
  <c r="AR15" i="10"/>
  <c r="AQ15" i="10"/>
  <c r="AP15" i="10"/>
  <c r="AO15" i="10"/>
  <c r="AN15" i="10"/>
  <c r="AL15" i="10"/>
  <c r="AK15" i="10"/>
  <c r="AJ15" i="10"/>
  <c r="AI15" i="10"/>
  <c r="AH15" i="10"/>
  <c r="AE15" i="10"/>
  <c r="AC15" i="10"/>
  <c r="AB15" i="10"/>
  <c r="AA15" i="10"/>
  <c r="DI14" i="10"/>
  <c r="DH14" i="10"/>
  <c r="DG14" i="10"/>
  <c r="DF14" i="10"/>
  <c r="DE14" i="10"/>
  <c r="DD14" i="10"/>
  <c r="DC14" i="10"/>
  <c r="DB14" i="10"/>
  <c r="DA14" i="10"/>
  <c r="CZ14" i="10"/>
  <c r="CY14" i="10"/>
  <c r="CX14" i="10"/>
  <c r="CW14" i="10"/>
  <c r="CV14" i="10"/>
  <c r="CU14" i="10"/>
  <c r="CT14" i="10"/>
  <c r="CS14" i="10"/>
  <c r="CR14" i="10"/>
  <c r="CQ14" i="10"/>
  <c r="CP14" i="10"/>
  <c r="CO14" i="10"/>
  <c r="CN14" i="10"/>
  <c r="CM14" i="10"/>
  <c r="CL14" i="10"/>
  <c r="CK14" i="10"/>
  <c r="CJ14" i="10"/>
  <c r="CI14" i="10"/>
  <c r="CH14" i="10"/>
  <c r="CG14" i="10"/>
  <c r="CF14" i="10"/>
  <c r="CE14" i="10"/>
  <c r="CD14" i="10"/>
  <c r="CC14" i="10"/>
  <c r="CB14" i="10"/>
  <c r="CA14" i="10"/>
  <c r="BZ14" i="10"/>
  <c r="BY14" i="10"/>
  <c r="BX14" i="10"/>
  <c r="BW14" i="10"/>
  <c r="BV14" i="10"/>
  <c r="BU14" i="10"/>
  <c r="BT14" i="10"/>
  <c r="BS14" i="10"/>
  <c r="BR14" i="10"/>
  <c r="BQ14" i="10"/>
  <c r="BP14" i="10"/>
  <c r="BO14" i="10"/>
  <c r="BN14" i="10"/>
  <c r="BM14" i="10"/>
  <c r="BL14" i="10"/>
  <c r="BK14" i="10"/>
  <c r="BJ14" i="10"/>
  <c r="BI14" i="10"/>
  <c r="BH14" i="10"/>
  <c r="BG14" i="10"/>
  <c r="BF14" i="10"/>
  <c r="BE14" i="10"/>
  <c r="BD14" i="10"/>
  <c r="BC14" i="10"/>
  <c r="BB14" i="10"/>
  <c r="BA14" i="10"/>
  <c r="AY14" i="10"/>
  <c r="AW14" i="10"/>
  <c r="AV14" i="10"/>
  <c r="AT14" i="10"/>
  <c r="AS14" i="10"/>
  <c r="AR14" i="10"/>
  <c r="AQ14" i="10"/>
  <c r="AP14" i="10"/>
  <c r="AO14" i="10"/>
  <c r="AN14" i="10"/>
  <c r="AL14" i="10"/>
  <c r="AK14" i="10"/>
  <c r="AJ14" i="10"/>
  <c r="AI14" i="10"/>
  <c r="AH14" i="10"/>
  <c r="AE14" i="10"/>
  <c r="AC14" i="10"/>
  <c r="AB14" i="10"/>
  <c r="AA14" i="10"/>
  <c r="DI13" i="10"/>
  <c r="DH13" i="10"/>
  <c r="DG13" i="10"/>
  <c r="DF13" i="10"/>
  <c r="DE13" i="10"/>
  <c r="DD13" i="10"/>
  <c r="DC13" i="10"/>
  <c r="DB13" i="10"/>
  <c r="DA13" i="10"/>
  <c r="CZ13" i="10"/>
  <c r="CY13" i="10"/>
  <c r="CX13" i="10"/>
  <c r="CW13" i="10"/>
  <c r="CV13" i="10"/>
  <c r="CU13" i="10"/>
  <c r="CT13" i="10"/>
  <c r="CS13" i="10"/>
  <c r="CR13" i="10"/>
  <c r="CQ13" i="10"/>
  <c r="CP13" i="10"/>
  <c r="CO13" i="10"/>
  <c r="CN13" i="10"/>
  <c r="CM13" i="10"/>
  <c r="CL13" i="10"/>
  <c r="CK13" i="10"/>
  <c r="CJ13" i="10"/>
  <c r="CI13" i="10"/>
  <c r="CH13" i="10"/>
  <c r="CG13" i="10"/>
  <c r="CF13" i="10"/>
  <c r="CE13" i="10"/>
  <c r="CD13" i="10"/>
  <c r="CC13" i="10"/>
  <c r="CB13" i="10"/>
  <c r="CA13" i="10"/>
  <c r="BZ13" i="10"/>
  <c r="BY13" i="10"/>
  <c r="BX13" i="10"/>
  <c r="BW13" i="10"/>
  <c r="BV13" i="10"/>
  <c r="BU13" i="10"/>
  <c r="BT13" i="10"/>
  <c r="BS13" i="10"/>
  <c r="BR13" i="10"/>
  <c r="BQ13" i="10"/>
  <c r="BP13" i="10"/>
  <c r="BO13" i="10"/>
  <c r="BN13" i="10"/>
  <c r="BM13" i="10"/>
  <c r="BL13" i="10"/>
  <c r="BK13" i="10"/>
  <c r="BJ13" i="10"/>
  <c r="BI13" i="10"/>
  <c r="BH13" i="10"/>
  <c r="BG13" i="10"/>
  <c r="BF13" i="10"/>
  <c r="BE13" i="10"/>
  <c r="BD13" i="10"/>
  <c r="BC13" i="10"/>
  <c r="BB13" i="10"/>
  <c r="BA13" i="10"/>
  <c r="AZ13" i="10"/>
  <c r="AY13" i="10"/>
  <c r="AW13" i="10"/>
  <c r="AV13" i="10"/>
  <c r="AT13" i="10"/>
  <c r="AS13" i="10"/>
  <c r="AR13" i="10"/>
  <c r="AQ13" i="10"/>
  <c r="AP13" i="10"/>
  <c r="AO13" i="10"/>
  <c r="AN13" i="10"/>
  <c r="AM13" i="10"/>
  <c r="AL13" i="10"/>
  <c r="AK13" i="10"/>
  <c r="AJ13" i="10"/>
  <c r="AI13" i="10"/>
  <c r="AH13" i="10"/>
  <c r="AG13" i="10"/>
  <c r="AF13" i="10"/>
  <c r="AE13" i="10"/>
  <c r="AD13" i="10"/>
  <c r="AC13" i="10"/>
  <c r="AB13" i="10"/>
  <c r="AA13" i="10"/>
  <c r="DI12" i="10"/>
  <c r="DH12" i="10"/>
  <c r="DG12" i="10"/>
  <c r="DF12" i="10"/>
  <c r="DE12" i="10"/>
  <c r="DD12" i="10"/>
  <c r="DC12" i="10"/>
  <c r="DB12" i="10"/>
  <c r="DA12" i="10"/>
  <c r="CZ12" i="10"/>
  <c r="CY12" i="10"/>
  <c r="CX12" i="10"/>
  <c r="CW12" i="10"/>
  <c r="CV12" i="10"/>
  <c r="CU12" i="10"/>
  <c r="CT12" i="10"/>
  <c r="CS12" i="10"/>
  <c r="CR12" i="10"/>
  <c r="CQ12" i="10"/>
  <c r="CP12" i="10"/>
  <c r="CO12" i="10"/>
  <c r="CN12" i="10"/>
  <c r="CM12" i="10"/>
  <c r="CL12" i="10"/>
  <c r="CK12" i="10"/>
  <c r="CJ12" i="10"/>
  <c r="CI12" i="10"/>
  <c r="CH12" i="10"/>
  <c r="CG12" i="10"/>
  <c r="CF12" i="10"/>
  <c r="CE12" i="10"/>
  <c r="CD12" i="10"/>
  <c r="CC12" i="10"/>
  <c r="CB12" i="10"/>
  <c r="CA12" i="10"/>
  <c r="BZ12" i="10"/>
  <c r="BY12" i="10"/>
  <c r="BX12" i="10"/>
  <c r="BW12" i="10"/>
  <c r="BV12" i="10"/>
  <c r="BU12" i="10"/>
  <c r="BT12" i="10"/>
  <c r="BS12" i="10"/>
  <c r="BR12" i="10"/>
  <c r="BQ12" i="10"/>
  <c r="BP12" i="10"/>
  <c r="BO12" i="10"/>
  <c r="BN12" i="10"/>
  <c r="BM12" i="10"/>
  <c r="BL12" i="10"/>
  <c r="BK12" i="10"/>
  <c r="BJ12" i="10"/>
  <c r="BI12" i="10"/>
  <c r="BH12" i="10"/>
  <c r="BG12" i="10"/>
  <c r="BF12" i="10"/>
  <c r="BE12" i="10"/>
  <c r="BD12" i="10"/>
  <c r="BC12" i="10"/>
  <c r="BB12" i="10"/>
  <c r="BA12" i="10"/>
  <c r="AZ12" i="10"/>
  <c r="AY12" i="10"/>
  <c r="AW12" i="10"/>
  <c r="AT12" i="10"/>
  <c r="AS12" i="10"/>
  <c r="AR12" i="10"/>
  <c r="AQ12" i="10"/>
  <c r="AP12" i="10"/>
  <c r="AO12" i="10"/>
  <c r="AN12" i="10"/>
  <c r="AL12" i="10"/>
  <c r="AK12" i="10"/>
  <c r="AJ12" i="10"/>
  <c r="AI12" i="10"/>
  <c r="AH12" i="10"/>
  <c r="AG12" i="10"/>
  <c r="AF12" i="10"/>
  <c r="AE12" i="10"/>
  <c r="AD12" i="10"/>
  <c r="AC12" i="10"/>
  <c r="AB12" i="10"/>
  <c r="AA12" i="10"/>
  <c r="DI11" i="10"/>
  <c r="DH11" i="10"/>
  <c r="DG11" i="10"/>
  <c r="DF11" i="10"/>
  <c r="DE11" i="10"/>
  <c r="DD11" i="10"/>
  <c r="DC11" i="10"/>
  <c r="DB11" i="10"/>
  <c r="DA11" i="10"/>
  <c r="CZ11" i="10"/>
  <c r="CY11" i="10"/>
  <c r="CX11" i="10"/>
  <c r="CW11" i="10"/>
  <c r="CV11" i="10"/>
  <c r="CU11" i="10"/>
  <c r="CT11" i="10"/>
  <c r="CS11" i="10"/>
  <c r="CR11" i="10"/>
  <c r="CQ11" i="10"/>
  <c r="CP11" i="10"/>
  <c r="CO11" i="10"/>
  <c r="CN11" i="10"/>
  <c r="CM11" i="10"/>
  <c r="CL11" i="10"/>
  <c r="CK11" i="10"/>
  <c r="CJ11" i="10"/>
  <c r="CI11" i="10"/>
  <c r="CH11" i="10"/>
  <c r="CG11" i="10"/>
  <c r="CF11" i="10"/>
  <c r="CE11" i="10"/>
  <c r="CD11" i="10"/>
  <c r="CC11" i="10"/>
  <c r="CB11" i="10"/>
  <c r="CA11" i="10"/>
  <c r="BZ11" i="10"/>
  <c r="BY11" i="10"/>
  <c r="BX11" i="10"/>
  <c r="BW11" i="10"/>
  <c r="BV11" i="10"/>
  <c r="BU11" i="10"/>
  <c r="BT11" i="10"/>
  <c r="BS11" i="10"/>
  <c r="BR11" i="10"/>
  <c r="BQ11" i="10"/>
  <c r="BP11" i="10"/>
  <c r="BO11" i="10"/>
  <c r="BN11" i="10"/>
  <c r="BM11" i="10"/>
  <c r="BL11" i="10"/>
  <c r="BK11" i="10"/>
  <c r="BJ11" i="10"/>
  <c r="BI11" i="10"/>
  <c r="BH11" i="10"/>
  <c r="BG11" i="10"/>
  <c r="BF11" i="10"/>
  <c r="BE11" i="10"/>
  <c r="BD11" i="10"/>
  <c r="BC11" i="10"/>
  <c r="BB11" i="10"/>
  <c r="BA11" i="10"/>
  <c r="AZ11" i="10"/>
  <c r="AY11" i="10"/>
  <c r="AX11" i="10"/>
  <c r="AW11" i="10"/>
  <c r="AT11" i="10"/>
  <c r="AS11" i="10"/>
  <c r="AR11" i="10"/>
  <c r="AP11" i="10"/>
  <c r="AO11" i="10"/>
  <c r="AN11" i="10"/>
  <c r="AL11" i="10"/>
  <c r="AK11" i="10"/>
  <c r="AJ11" i="10"/>
  <c r="AI11" i="10"/>
  <c r="AH11" i="10"/>
  <c r="AG11" i="10"/>
  <c r="AF11" i="10"/>
  <c r="AE11" i="10"/>
  <c r="AD11" i="10"/>
  <c r="AC11" i="10"/>
  <c r="AB11" i="10"/>
  <c r="DI10" i="10"/>
  <c r="DH10" i="10"/>
  <c r="DG10" i="10"/>
  <c r="DF10" i="10"/>
  <c r="DE10" i="10"/>
  <c r="DD10" i="10"/>
  <c r="DC10" i="10"/>
  <c r="DB10" i="10"/>
  <c r="DA10" i="10"/>
  <c r="CZ10" i="10"/>
  <c r="CY10" i="10"/>
  <c r="CX10" i="10"/>
  <c r="CW10" i="10"/>
  <c r="CV10" i="10"/>
  <c r="CU10" i="10"/>
  <c r="CT10" i="10"/>
  <c r="CS10" i="10"/>
  <c r="CR10" i="10"/>
  <c r="CQ10" i="10"/>
  <c r="CP10" i="10"/>
  <c r="CO10" i="10"/>
  <c r="CN10" i="10"/>
  <c r="CM10" i="10"/>
  <c r="CL10" i="10"/>
  <c r="CK10" i="10"/>
  <c r="CJ10" i="10"/>
  <c r="CI10" i="10"/>
  <c r="CH10" i="10"/>
  <c r="CG10" i="10"/>
  <c r="CF10" i="10"/>
  <c r="CE10" i="10"/>
  <c r="CD10" i="10"/>
  <c r="CC10" i="10"/>
  <c r="CB10" i="10"/>
  <c r="CA10" i="10"/>
  <c r="BZ10" i="10"/>
  <c r="BY10" i="10"/>
  <c r="BX10" i="10"/>
  <c r="BW10" i="10"/>
  <c r="BV10" i="10"/>
  <c r="BU10" i="10"/>
  <c r="BT10" i="10"/>
  <c r="BS10" i="10"/>
  <c r="BR10" i="10"/>
  <c r="BQ10" i="10"/>
  <c r="BP10" i="10"/>
  <c r="BO10" i="10"/>
  <c r="BN10" i="10"/>
  <c r="BM10" i="10"/>
  <c r="BL10" i="10"/>
  <c r="BK10" i="10"/>
  <c r="BJ10" i="10"/>
  <c r="BI10" i="10"/>
  <c r="BH10" i="10"/>
  <c r="BG10" i="10"/>
  <c r="BF10" i="10"/>
  <c r="BE10" i="10"/>
  <c r="BD10" i="10"/>
  <c r="BC10" i="10"/>
  <c r="BB10" i="10"/>
  <c r="BA10" i="10"/>
  <c r="AZ10" i="10"/>
  <c r="AY10" i="10"/>
  <c r="AX10" i="10"/>
  <c r="AW10" i="10"/>
  <c r="AV10" i="10"/>
  <c r="AT10" i="10"/>
  <c r="AS10" i="10"/>
  <c r="AR10" i="10"/>
  <c r="AQ10" i="10"/>
  <c r="AP10" i="10"/>
  <c r="AO10" i="10"/>
  <c r="AN10" i="10"/>
  <c r="AM10" i="10"/>
  <c r="AL10" i="10"/>
  <c r="AK10" i="10"/>
  <c r="AJ10" i="10"/>
  <c r="AI10" i="10"/>
  <c r="AH10" i="10"/>
  <c r="AG10" i="10"/>
  <c r="AF10" i="10"/>
  <c r="AE10" i="10"/>
  <c r="AD10" i="10"/>
  <c r="AC10" i="10"/>
  <c r="AB10" i="10"/>
  <c r="AA10" i="10"/>
  <c r="DI9" i="10"/>
  <c r="DH9" i="10"/>
  <c r="DG9" i="10"/>
  <c r="DF9" i="10"/>
  <c r="DE9" i="10"/>
  <c r="DD9" i="10"/>
  <c r="DC9" i="10"/>
  <c r="DB9" i="10"/>
  <c r="DA9" i="10"/>
  <c r="CZ9" i="10"/>
  <c r="CY9" i="10"/>
  <c r="CX9" i="10"/>
  <c r="CW9" i="10"/>
  <c r="CV9" i="10"/>
  <c r="CU9" i="10"/>
  <c r="CT9" i="10"/>
  <c r="CS9" i="10"/>
  <c r="CR9" i="10"/>
  <c r="CQ9" i="10"/>
  <c r="CP9" i="10"/>
  <c r="CO9" i="10"/>
  <c r="CN9" i="10"/>
  <c r="CM9" i="10"/>
  <c r="CL9" i="10"/>
  <c r="CK9" i="10"/>
  <c r="CJ9" i="10"/>
  <c r="CI9" i="10"/>
  <c r="CH9" i="10"/>
  <c r="CG9" i="10"/>
  <c r="CF9" i="10"/>
  <c r="CE9" i="10"/>
  <c r="CD9" i="10"/>
  <c r="CC9" i="10"/>
  <c r="CB9" i="10"/>
  <c r="CA9" i="10"/>
  <c r="BZ9" i="10"/>
  <c r="BY9" i="10"/>
  <c r="BX9" i="10"/>
  <c r="BW9" i="10"/>
  <c r="BV9" i="10"/>
  <c r="BU9" i="10"/>
  <c r="BT9" i="10"/>
  <c r="BS9" i="10"/>
  <c r="BR9" i="10"/>
  <c r="BQ9" i="10"/>
  <c r="BP9" i="10"/>
  <c r="BO9" i="10"/>
  <c r="BN9" i="10"/>
  <c r="BM9" i="10"/>
  <c r="BL9" i="10"/>
  <c r="BK9" i="10"/>
  <c r="BJ9" i="10"/>
  <c r="BI9" i="10"/>
  <c r="BH9" i="10"/>
  <c r="BG9" i="10"/>
  <c r="BF9" i="10"/>
  <c r="BE9" i="10"/>
  <c r="BD9" i="10"/>
  <c r="BC9" i="10"/>
  <c r="BB9" i="10"/>
  <c r="BA9" i="10"/>
  <c r="AZ9" i="10"/>
  <c r="AY9" i="10"/>
  <c r="AX9" i="10"/>
  <c r="AW9" i="10"/>
  <c r="AV9" i="10"/>
  <c r="AU9" i="10"/>
  <c r="AT9" i="10"/>
  <c r="AS9" i="10"/>
  <c r="AR9" i="10"/>
  <c r="AQ9" i="10"/>
  <c r="AP9" i="10"/>
  <c r="AO9" i="10"/>
  <c r="AN9" i="10"/>
  <c r="AL9" i="10"/>
  <c r="AK9" i="10"/>
  <c r="AJ9" i="10"/>
  <c r="AI9" i="10"/>
  <c r="AH9" i="10"/>
  <c r="AG9" i="10"/>
  <c r="AF9" i="10"/>
  <c r="AC9" i="10"/>
  <c r="AB9" i="10"/>
  <c r="AA9" i="10"/>
  <c r="DI8" i="10"/>
  <c r="DH8" i="10"/>
  <c r="DG8" i="10"/>
  <c r="DF8" i="10"/>
  <c r="DE8" i="10"/>
  <c r="DD8" i="10"/>
  <c r="DC8" i="10"/>
  <c r="DB8" i="10"/>
  <c r="DA8" i="10"/>
  <c r="CZ8" i="10"/>
  <c r="CY8" i="10"/>
  <c r="CX8" i="10"/>
  <c r="CW8" i="10"/>
  <c r="CV8" i="10"/>
  <c r="CU8" i="10"/>
  <c r="CT8" i="10"/>
  <c r="CS8" i="10"/>
  <c r="CR8" i="10"/>
  <c r="CQ8" i="10"/>
  <c r="CP8" i="10"/>
  <c r="CO8" i="10"/>
  <c r="CN8" i="10"/>
  <c r="CM8" i="10"/>
  <c r="CL8" i="10"/>
  <c r="CK8" i="10"/>
  <c r="CJ8" i="10"/>
  <c r="CI8" i="10"/>
  <c r="CH8" i="10"/>
  <c r="CG8" i="10"/>
  <c r="CF8" i="10"/>
  <c r="CE8" i="10"/>
  <c r="CD8" i="10"/>
  <c r="CC8" i="10"/>
  <c r="CB8" i="10"/>
  <c r="CA8" i="10"/>
  <c r="BZ8" i="10"/>
  <c r="BY8" i="10"/>
  <c r="BX8" i="10"/>
  <c r="BW8" i="10"/>
  <c r="BV8" i="10"/>
  <c r="BU8" i="10"/>
  <c r="BT8" i="10"/>
  <c r="BS8" i="10"/>
  <c r="BR8" i="10"/>
  <c r="BQ8" i="10"/>
  <c r="BP8" i="10"/>
  <c r="BO8" i="10"/>
  <c r="BN8" i="10"/>
  <c r="BM8" i="10"/>
  <c r="BL8" i="10"/>
  <c r="BK8" i="10"/>
  <c r="BJ8" i="10"/>
  <c r="BI8" i="10"/>
  <c r="BH8" i="10"/>
  <c r="BG8" i="10"/>
  <c r="BF8" i="10"/>
  <c r="BE8" i="10"/>
  <c r="BD8" i="10"/>
  <c r="BC8" i="10"/>
  <c r="BB8" i="10"/>
  <c r="BA8" i="10"/>
  <c r="AZ8" i="10"/>
  <c r="AX8" i="10"/>
  <c r="AW8" i="10"/>
  <c r="AV8" i="10"/>
  <c r="AU8" i="10"/>
  <c r="AT8" i="10"/>
  <c r="AS8" i="10"/>
  <c r="AR8" i="10"/>
  <c r="AQ8" i="10"/>
  <c r="AP8" i="10"/>
  <c r="AO8" i="10"/>
  <c r="AN8" i="10"/>
  <c r="AM8" i="10"/>
  <c r="AL8" i="10"/>
  <c r="AK8" i="10"/>
  <c r="AJ8" i="10"/>
  <c r="AI8" i="10"/>
  <c r="AH8" i="10"/>
  <c r="AG8" i="10"/>
  <c r="AF8" i="10"/>
  <c r="AE8" i="10"/>
  <c r="AD8" i="10"/>
  <c r="AA8" i="10"/>
  <c r="DI7" i="10"/>
  <c r="DH7" i="10"/>
  <c r="DG7" i="10"/>
  <c r="DF7" i="10"/>
  <c r="DE7" i="10"/>
  <c r="DD7" i="10"/>
  <c r="DC7" i="10"/>
  <c r="DB7" i="10"/>
  <c r="DA7" i="10"/>
  <c r="CZ7" i="10"/>
  <c r="CY7" i="10"/>
  <c r="CX7" i="10"/>
  <c r="CW7" i="10"/>
  <c r="CV7" i="10"/>
  <c r="CU7" i="10"/>
  <c r="CT7" i="10"/>
  <c r="CS7" i="10"/>
  <c r="CR7" i="10"/>
  <c r="CQ7" i="10"/>
  <c r="CP7" i="10"/>
  <c r="CO7" i="10"/>
  <c r="CN7" i="10"/>
  <c r="CM7" i="10"/>
  <c r="CL7" i="10"/>
  <c r="CK7" i="10"/>
  <c r="CJ7" i="10"/>
  <c r="CI7" i="10"/>
  <c r="CH7" i="10"/>
  <c r="CG7" i="10"/>
  <c r="CF7" i="10"/>
  <c r="CE7" i="10"/>
  <c r="CD7" i="10"/>
  <c r="CC7" i="10"/>
  <c r="CB7" i="10"/>
  <c r="CA7" i="10"/>
  <c r="BZ7" i="10"/>
  <c r="BY7" i="10"/>
  <c r="BX7" i="10"/>
  <c r="BW7" i="10"/>
  <c r="BV7" i="10"/>
  <c r="BU7" i="10"/>
  <c r="BT7" i="10"/>
  <c r="BS7" i="10"/>
  <c r="BR7" i="10"/>
  <c r="BQ7" i="10"/>
  <c r="BP7" i="10"/>
  <c r="BO7" i="10"/>
  <c r="BN7" i="10"/>
  <c r="BM7" i="10"/>
  <c r="BL7" i="10"/>
  <c r="BK7" i="10"/>
  <c r="BJ7" i="10"/>
  <c r="BI7" i="10"/>
  <c r="BH7" i="10"/>
  <c r="BG7" i="10"/>
  <c r="BF7" i="10"/>
  <c r="BE7" i="10"/>
  <c r="BD7" i="10"/>
  <c r="BC7" i="10"/>
  <c r="BB7" i="10"/>
  <c r="BA7" i="10"/>
  <c r="AX7" i="10"/>
  <c r="AW7" i="10"/>
  <c r="AU7" i="10"/>
  <c r="AT7" i="10"/>
  <c r="AS7" i="10"/>
  <c r="AR7" i="10"/>
  <c r="AQ7" i="10"/>
  <c r="AP7" i="10"/>
  <c r="AM7" i="10"/>
  <c r="AL7" i="10"/>
  <c r="AK7" i="10"/>
  <c r="AJ7" i="10"/>
  <c r="AI7" i="10"/>
  <c r="AH7" i="10"/>
  <c r="AG7" i="10"/>
  <c r="AF7" i="10"/>
  <c r="AC7" i="10"/>
  <c r="AB7" i="10"/>
  <c r="DI6" i="10"/>
  <c r="DH6" i="10"/>
  <c r="DG6" i="10"/>
  <c r="DF6" i="10"/>
  <c r="DE6" i="10"/>
  <c r="DD6" i="10"/>
  <c r="DC6" i="10"/>
  <c r="DB6" i="10"/>
  <c r="DA6" i="10"/>
  <c r="CZ6" i="10"/>
  <c r="CY6" i="10"/>
  <c r="CX6" i="10"/>
  <c r="CW6" i="10"/>
  <c r="CV6" i="10"/>
  <c r="CU6" i="10"/>
  <c r="CT6" i="10"/>
  <c r="CS6" i="10"/>
  <c r="CR6" i="10"/>
  <c r="CQ6" i="10"/>
  <c r="CP6" i="10"/>
  <c r="CO6" i="10"/>
  <c r="CN6" i="10"/>
  <c r="CM6" i="10"/>
  <c r="CL6" i="10"/>
  <c r="CK6" i="10"/>
  <c r="CJ6" i="10"/>
  <c r="CI6" i="10"/>
  <c r="CH6" i="10"/>
  <c r="CG6" i="10"/>
  <c r="CF6" i="10"/>
  <c r="CE6" i="10"/>
  <c r="CD6" i="10"/>
  <c r="CC6" i="10"/>
  <c r="CB6" i="10"/>
  <c r="CA6" i="10"/>
  <c r="BZ6" i="10"/>
  <c r="BY6" i="10"/>
  <c r="BX6" i="10"/>
  <c r="BW6" i="10"/>
  <c r="BV6" i="10"/>
  <c r="BU6" i="10"/>
  <c r="BT6" i="10"/>
  <c r="BS6" i="10"/>
  <c r="BR6" i="10"/>
  <c r="BQ6" i="10"/>
  <c r="BP6" i="10"/>
  <c r="BO6" i="10"/>
  <c r="BN6" i="10"/>
  <c r="BM6" i="10"/>
  <c r="BL6" i="10"/>
  <c r="BK6" i="10"/>
  <c r="BJ6" i="10"/>
  <c r="BI6" i="10"/>
  <c r="BH6" i="10"/>
  <c r="BG6" i="10"/>
  <c r="BF6" i="10"/>
  <c r="BE6" i="10"/>
  <c r="BD6" i="10"/>
  <c r="BC6" i="10"/>
  <c r="BB6" i="10"/>
  <c r="BA6" i="10"/>
  <c r="AZ6" i="10"/>
  <c r="AY6" i="10"/>
  <c r="AX6" i="10"/>
  <c r="AW6" i="10"/>
  <c r="AV6" i="10"/>
  <c r="AU6" i="10"/>
  <c r="AT6" i="10"/>
  <c r="AS6" i="10"/>
  <c r="AR6" i="10"/>
  <c r="AQ6" i="10"/>
  <c r="AP6" i="10"/>
  <c r="AO6" i="10"/>
  <c r="AN6" i="10"/>
  <c r="AM6" i="10"/>
  <c r="AL6" i="10"/>
  <c r="AK6" i="10"/>
  <c r="AJ6" i="10"/>
  <c r="AI6" i="10"/>
  <c r="AH6" i="10"/>
  <c r="AG6" i="10"/>
  <c r="AF6" i="10"/>
  <c r="AC6" i="10"/>
  <c r="AB6" i="10"/>
  <c r="AA6" i="10"/>
  <c r="A22" i="10"/>
  <c r="A21" i="10"/>
  <c r="A20" i="10"/>
  <c r="A19" i="10"/>
  <c r="A18" i="10"/>
  <c r="A17" i="10"/>
  <c r="A16" i="10"/>
  <c r="A15" i="10"/>
  <c r="A14" i="10"/>
  <c r="A13" i="10"/>
  <c r="A12" i="10"/>
  <c r="A11" i="10"/>
  <c r="A10" i="10"/>
  <c r="A9" i="10"/>
  <c r="A8" i="10"/>
  <c r="A7" i="10"/>
  <c r="A6" i="10"/>
  <c r="E54" i="13"/>
  <c r="D54" i="13"/>
  <c r="E53" i="13"/>
  <c r="D53" i="13"/>
  <c r="E52" i="13"/>
  <c r="D52" i="13"/>
  <c r="E51" i="13"/>
  <c r="D51" i="13"/>
  <c r="E50" i="13"/>
  <c r="D50" i="13"/>
  <c r="E49" i="13"/>
  <c r="D49" i="13"/>
  <c r="E48" i="13"/>
  <c r="D48" i="13"/>
  <c r="E47" i="13"/>
  <c r="D47" i="13"/>
  <c r="E46" i="13"/>
  <c r="D46" i="13"/>
  <c r="E45" i="13"/>
  <c r="D45" i="13"/>
  <c r="E44" i="13"/>
  <c r="D44" i="13"/>
  <c r="E43" i="13"/>
  <c r="D43" i="13"/>
  <c r="E42" i="13"/>
  <c r="D42" i="13"/>
  <c r="E41" i="13"/>
  <c r="D41" i="13"/>
  <c r="E40" i="13"/>
  <c r="D40" i="13"/>
  <c r="E39" i="13"/>
  <c r="D39" i="13"/>
  <c r="E38" i="13"/>
  <c r="D38" i="13"/>
  <c r="E37" i="13"/>
  <c r="D37" i="13"/>
  <c r="E36" i="13"/>
  <c r="D36" i="13"/>
  <c r="E35" i="13"/>
  <c r="D35" i="13"/>
  <c r="E34" i="13"/>
  <c r="D34" i="13"/>
  <c r="E33" i="13"/>
  <c r="D33" i="13"/>
  <c r="E32" i="13"/>
  <c r="D32" i="13"/>
  <c r="E31" i="13"/>
  <c r="D31" i="13"/>
  <c r="E30" i="13"/>
  <c r="D30" i="13"/>
  <c r="E29" i="13"/>
  <c r="D29" i="13"/>
  <c r="E28" i="13"/>
  <c r="D28" i="13"/>
  <c r="E27" i="13"/>
  <c r="D27" i="13"/>
  <c r="E26" i="13"/>
  <c r="D26" i="13"/>
  <c r="E25" i="13"/>
  <c r="D25" i="13"/>
  <c r="E24" i="13"/>
  <c r="D24" i="13"/>
  <c r="E23" i="13"/>
  <c r="D23" i="13"/>
  <c r="E22" i="13"/>
  <c r="D22" i="13"/>
  <c r="E21" i="13"/>
  <c r="D21" i="13"/>
  <c r="E20" i="13"/>
  <c r="D20" i="13"/>
  <c r="E19" i="13"/>
  <c r="D19" i="13"/>
  <c r="E18" i="13"/>
  <c r="D18" i="13"/>
  <c r="E17" i="13"/>
  <c r="D17" i="13"/>
  <c r="E16" i="13"/>
  <c r="D16" i="13"/>
  <c r="E10" i="13"/>
  <c r="E9" i="13"/>
  <c r="E8" i="13"/>
  <c r="E7" i="13"/>
  <c r="E6" i="13"/>
  <c r="E5" i="13"/>
  <c r="E4" i="13"/>
  <c r="E3" i="13"/>
  <c r="G238" i="12"/>
  <c r="F238" i="12"/>
  <c r="E238" i="12"/>
  <c r="D238" i="12"/>
  <c r="G237" i="12"/>
  <c r="F237" i="12"/>
  <c r="E237" i="12"/>
  <c r="D237" i="12"/>
  <c r="G236" i="12"/>
  <c r="F236" i="12"/>
  <c r="E236" i="12"/>
  <c r="D236" i="12"/>
  <c r="G235" i="12"/>
  <c r="F235" i="12"/>
  <c r="E235" i="12"/>
  <c r="D235" i="12"/>
  <c r="G234" i="12"/>
  <c r="F234" i="12"/>
  <c r="E234" i="12"/>
  <c r="D234" i="12"/>
  <c r="G233" i="12"/>
  <c r="F233" i="12"/>
  <c r="E233" i="12"/>
  <c r="D233" i="12"/>
  <c r="G232" i="12"/>
  <c r="F232" i="12"/>
  <c r="E232" i="12"/>
  <c r="D232" i="12"/>
  <c r="G231" i="12"/>
  <c r="F231" i="12"/>
  <c r="E231" i="12"/>
  <c r="D231" i="12"/>
  <c r="G230" i="12"/>
  <c r="F230" i="12"/>
  <c r="E230" i="12"/>
  <c r="D230" i="12"/>
  <c r="G229" i="12"/>
  <c r="F229" i="12"/>
  <c r="E229" i="12"/>
  <c r="D229" i="12"/>
  <c r="G228" i="12"/>
  <c r="F228" i="12"/>
  <c r="E228" i="12"/>
  <c r="D228" i="12"/>
  <c r="G227" i="12"/>
  <c r="F227" i="12"/>
  <c r="E227" i="12"/>
  <c r="D227" i="12"/>
  <c r="G226" i="12"/>
  <c r="F226" i="12"/>
  <c r="E226" i="12"/>
  <c r="D226" i="12"/>
  <c r="G225" i="12"/>
  <c r="F225" i="12"/>
  <c r="E225" i="12"/>
  <c r="D225" i="12"/>
  <c r="G224" i="12"/>
  <c r="F224" i="12"/>
  <c r="E224" i="12"/>
  <c r="D224" i="12"/>
  <c r="G223" i="12"/>
  <c r="F223" i="12"/>
  <c r="E223" i="12"/>
  <c r="D223" i="12"/>
  <c r="G222" i="12"/>
  <c r="F222" i="12"/>
  <c r="E222" i="12"/>
  <c r="D222" i="12"/>
  <c r="G221" i="12"/>
  <c r="F221" i="12"/>
  <c r="E221" i="12"/>
  <c r="D221" i="12"/>
  <c r="G220" i="12"/>
  <c r="F220" i="12"/>
  <c r="E220" i="12"/>
  <c r="D220" i="12"/>
  <c r="G219" i="12"/>
  <c r="F219" i="12"/>
  <c r="E219" i="12"/>
  <c r="D219" i="12"/>
  <c r="G218" i="12"/>
  <c r="F218" i="12"/>
  <c r="E218" i="12"/>
  <c r="D218" i="12"/>
  <c r="G217" i="12"/>
  <c r="F217" i="12"/>
  <c r="E217" i="12"/>
  <c r="D217" i="12"/>
  <c r="G216" i="12"/>
  <c r="F216" i="12"/>
  <c r="E216" i="12"/>
  <c r="D216" i="12"/>
  <c r="G215" i="12"/>
  <c r="F215" i="12"/>
  <c r="E215" i="12"/>
  <c r="D215" i="12"/>
  <c r="G214" i="12"/>
  <c r="F214" i="12"/>
  <c r="E214" i="12"/>
  <c r="D214" i="12"/>
  <c r="G213" i="12"/>
  <c r="F213" i="12"/>
  <c r="E213" i="12"/>
  <c r="D213" i="12"/>
  <c r="G212" i="12"/>
  <c r="F212" i="12"/>
  <c r="E212" i="12"/>
  <c r="D212" i="12"/>
  <c r="G211" i="12"/>
  <c r="F211" i="12"/>
  <c r="E211" i="12"/>
  <c r="D211" i="12"/>
  <c r="G210" i="12"/>
  <c r="F210" i="12"/>
  <c r="E210" i="12"/>
  <c r="D210" i="12"/>
  <c r="G209" i="12"/>
  <c r="F209" i="12"/>
  <c r="E209" i="12"/>
  <c r="D209" i="12"/>
  <c r="G208" i="12"/>
  <c r="F208" i="12"/>
  <c r="E208" i="12"/>
  <c r="D208" i="12"/>
  <c r="G207" i="12"/>
  <c r="F207" i="12"/>
  <c r="E207" i="12"/>
  <c r="D207" i="12"/>
  <c r="G206" i="12"/>
  <c r="F206" i="12"/>
  <c r="E206" i="12"/>
  <c r="D206" i="12"/>
  <c r="G205" i="12"/>
  <c r="F205" i="12"/>
  <c r="E205" i="12"/>
  <c r="D205" i="12"/>
  <c r="G204" i="12"/>
  <c r="F204" i="12"/>
  <c r="E204" i="12"/>
  <c r="D204" i="12"/>
  <c r="G203" i="12"/>
  <c r="F203" i="12"/>
  <c r="E203" i="12"/>
  <c r="D203" i="12"/>
  <c r="G202" i="12"/>
  <c r="F202" i="12"/>
  <c r="E202" i="12"/>
  <c r="D202" i="12"/>
  <c r="G201" i="12"/>
  <c r="F201" i="12"/>
  <c r="E201" i="12"/>
  <c r="D201" i="12"/>
  <c r="G200" i="12"/>
  <c r="F200" i="12"/>
  <c r="E200" i="12"/>
  <c r="D200" i="12"/>
  <c r="G199" i="12"/>
  <c r="F199" i="12"/>
  <c r="E199" i="12"/>
  <c r="D199" i="12"/>
  <c r="G198" i="12"/>
  <c r="F198" i="12"/>
  <c r="E198" i="12"/>
  <c r="D198" i="12"/>
  <c r="G197" i="12"/>
  <c r="F197" i="12"/>
  <c r="E197" i="12"/>
  <c r="D197" i="12"/>
  <c r="G196" i="12"/>
  <c r="F196" i="12"/>
  <c r="E196" i="12"/>
  <c r="D196" i="12"/>
  <c r="G195" i="12"/>
  <c r="F195" i="12"/>
  <c r="E195" i="12"/>
  <c r="D195" i="12"/>
  <c r="G194" i="12"/>
  <c r="F194" i="12"/>
  <c r="E194" i="12"/>
  <c r="D194" i="12"/>
  <c r="G193" i="12"/>
  <c r="F193" i="12"/>
  <c r="E193" i="12"/>
  <c r="D193" i="12"/>
  <c r="G192" i="12"/>
  <c r="F192" i="12"/>
  <c r="E192" i="12"/>
  <c r="D192" i="12"/>
  <c r="G191" i="12"/>
  <c r="F191" i="12"/>
  <c r="E191" i="12"/>
  <c r="D191" i="12"/>
  <c r="G190" i="12"/>
  <c r="F190" i="12"/>
  <c r="E190" i="12"/>
  <c r="D190" i="12"/>
  <c r="G189" i="12"/>
  <c r="F189" i="12"/>
  <c r="E189" i="12"/>
  <c r="D189" i="12"/>
  <c r="G188" i="12"/>
  <c r="F188" i="12"/>
  <c r="E188" i="12"/>
  <c r="D188" i="12"/>
  <c r="G187" i="12"/>
  <c r="F187" i="12"/>
  <c r="E187" i="12"/>
  <c r="D187" i="12"/>
  <c r="G186" i="12"/>
  <c r="F186" i="12"/>
  <c r="E186" i="12"/>
  <c r="D186" i="12"/>
  <c r="G185" i="12"/>
  <c r="F185" i="12"/>
  <c r="E185" i="12"/>
  <c r="D185" i="12"/>
  <c r="G184" i="12"/>
  <c r="F184" i="12"/>
  <c r="E184" i="12"/>
  <c r="D184" i="12"/>
  <c r="G183" i="12"/>
  <c r="F183" i="12"/>
  <c r="E183" i="12"/>
  <c r="D183" i="12"/>
  <c r="G182" i="12"/>
  <c r="F182" i="12"/>
  <c r="E182" i="12"/>
  <c r="D182" i="12"/>
  <c r="G181" i="12"/>
  <c r="F181" i="12"/>
  <c r="E181" i="12"/>
  <c r="D181" i="12"/>
  <c r="G180" i="12"/>
  <c r="F180" i="12"/>
  <c r="E180" i="12"/>
  <c r="D180" i="12"/>
  <c r="G179" i="12"/>
  <c r="F179" i="12"/>
  <c r="E179" i="12"/>
  <c r="D179" i="12"/>
  <c r="G178" i="12"/>
  <c r="F178" i="12"/>
  <c r="E178" i="12"/>
  <c r="D178" i="12"/>
  <c r="G177" i="12"/>
  <c r="F177" i="12"/>
  <c r="E177" i="12"/>
  <c r="D177" i="12"/>
  <c r="G176" i="12"/>
  <c r="F176" i="12"/>
  <c r="E176" i="12"/>
  <c r="D176" i="12"/>
  <c r="G175" i="12"/>
  <c r="F175" i="12"/>
  <c r="E175" i="12"/>
  <c r="D175" i="12"/>
  <c r="G174" i="12"/>
  <c r="F174" i="12"/>
  <c r="E174" i="12"/>
  <c r="D174" i="12"/>
  <c r="G173" i="12"/>
  <c r="F173" i="12"/>
  <c r="E173" i="12"/>
  <c r="D173" i="12"/>
  <c r="G172" i="12"/>
  <c r="F172" i="12"/>
  <c r="E172" i="12"/>
  <c r="D172" i="12"/>
  <c r="G171" i="12"/>
  <c r="F171" i="12"/>
  <c r="E171" i="12"/>
  <c r="D171" i="12"/>
  <c r="G170" i="12"/>
  <c r="F170" i="12"/>
  <c r="E170" i="12"/>
  <c r="D170" i="12"/>
  <c r="G169" i="12"/>
  <c r="F169" i="12"/>
  <c r="E169" i="12"/>
  <c r="D169" i="12"/>
  <c r="G168" i="12"/>
  <c r="F168" i="12"/>
  <c r="E168" i="12"/>
  <c r="D168" i="12"/>
  <c r="G167" i="12"/>
  <c r="F167" i="12"/>
  <c r="E167" i="12"/>
  <c r="D167" i="12"/>
  <c r="G166" i="12"/>
  <c r="F166" i="12"/>
  <c r="E166" i="12"/>
  <c r="D166" i="12"/>
  <c r="G165" i="12"/>
  <c r="F165" i="12"/>
  <c r="E165" i="12"/>
  <c r="D165" i="12"/>
  <c r="G164" i="12"/>
  <c r="F164" i="12"/>
  <c r="E164" i="12"/>
  <c r="D164" i="12"/>
  <c r="G163" i="12"/>
  <c r="F163" i="12"/>
  <c r="E163" i="12"/>
  <c r="D163" i="12"/>
  <c r="G162" i="12"/>
  <c r="F162" i="12"/>
  <c r="E162" i="12"/>
  <c r="D162" i="12"/>
  <c r="G161" i="12"/>
  <c r="F161" i="12"/>
  <c r="E161" i="12"/>
  <c r="D161" i="12"/>
  <c r="G160" i="12"/>
  <c r="F160" i="12"/>
  <c r="E160" i="12"/>
  <c r="D160" i="12"/>
  <c r="G159" i="12"/>
  <c r="F159" i="12"/>
  <c r="E159" i="12"/>
  <c r="D159" i="12"/>
  <c r="G158" i="12"/>
  <c r="F158" i="12"/>
  <c r="E158" i="12"/>
  <c r="D158" i="12"/>
  <c r="G157" i="12"/>
  <c r="F157" i="12"/>
  <c r="E157" i="12"/>
  <c r="D157" i="12"/>
  <c r="G156" i="12"/>
  <c r="F156" i="12"/>
  <c r="E156" i="12"/>
  <c r="D156" i="12"/>
  <c r="G155" i="12"/>
  <c r="F155" i="12"/>
  <c r="E155" i="12"/>
  <c r="D155" i="12"/>
  <c r="G154" i="12"/>
  <c r="F154" i="12"/>
  <c r="E154" i="12"/>
  <c r="D154" i="12"/>
  <c r="G153" i="12"/>
  <c r="F153" i="12"/>
  <c r="E153" i="12"/>
  <c r="D153" i="12"/>
  <c r="G152" i="12"/>
  <c r="F152" i="12"/>
  <c r="E152" i="12"/>
  <c r="D152" i="12"/>
  <c r="B119" i="10"/>
  <c r="B117" i="10"/>
  <c r="B116" i="10"/>
  <c r="B115" i="10"/>
  <c r="B114" i="10"/>
  <c r="B113" i="10"/>
  <c r="B112" i="10"/>
  <c r="B111" i="10"/>
  <c r="B110" i="10"/>
  <c r="B109" i="10"/>
  <c r="B108" i="10"/>
  <c r="B107" i="10"/>
  <c r="B106" i="10"/>
  <c r="B105" i="10"/>
  <c r="B104" i="10"/>
  <c r="B103" i="10"/>
  <c r="B102" i="10"/>
  <c r="B101" i="10"/>
  <c r="B100" i="10"/>
  <c r="B99" i="10"/>
  <c r="B98" i="10"/>
  <c r="B97" i="10"/>
  <c r="B96" i="10"/>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CK4" i="1"/>
  <c r="CJ4" i="1"/>
  <c r="CI4" i="1"/>
  <c r="CH4" i="1"/>
  <c r="CG4" i="1"/>
  <c r="CF4" i="1"/>
  <c r="CE4" i="1"/>
  <c r="CD4" i="1"/>
  <c r="CC4" i="1"/>
  <c r="CB4" i="1"/>
  <c r="CA4" i="1"/>
  <c r="BZ4" i="1"/>
  <c r="BY4" i="1"/>
  <c r="BX4" i="1"/>
  <c r="BW4" i="1"/>
  <c r="BV4" i="1"/>
  <c r="BU4" i="1"/>
  <c r="BT4" i="1"/>
  <c r="BS4" i="1"/>
  <c r="BR4" i="1"/>
  <c r="BQ4" i="1"/>
  <c r="BP4" i="1"/>
  <c r="BO4" i="1"/>
  <c r="BN4" i="1"/>
  <c r="BM4" i="1"/>
  <c r="BL4" i="1"/>
  <c r="BK4" i="1"/>
  <c r="BJ4" i="1"/>
  <c r="BI4" i="1"/>
  <c r="BH4" i="1"/>
  <c r="BG4" i="1"/>
  <c r="BF4" i="1"/>
  <c r="BE4" i="1"/>
  <c r="BD4" i="1"/>
  <c r="BC4" i="1"/>
  <c r="BB4" i="1"/>
  <c r="BA4" i="1"/>
  <c r="AZ4" i="1"/>
  <c r="AY4" i="1"/>
  <c r="AX4" i="1"/>
  <c r="AW4" i="1"/>
  <c r="AV4" i="1"/>
  <c r="AU4" i="1"/>
  <c r="AT4" i="1"/>
  <c r="AS4" i="1"/>
  <c r="AR4" i="1"/>
  <c r="AQ4" i="1"/>
  <c r="AP4" i="1"/>
  <c r="AO4" i="1"/>
  <c r="AN4" i="1"/>
  <c r="AM4" i="1"/>
  <c r="AL4" i="1"/>
  <c r="AK4" i="1"/>
  <c r="AJ4" i="1"/>
  <c r="AI4" i="1"/>
  <c r="AH4" i="1"/>
  <c r="AG4" i="1"/>
  <c r="AF4" i="1"/>
  <c r="AE4" i="1"/>
  <c r="AD4" i="1"/>
  <c r="AC4" i="1"/>
  <c r="AB4" i="1"/>
  <c r="AA4" i="1"/>
  <c r="Z4" i="1"/>
  <c r="Y4" i="1"/>
  <c r="X4" i="1"/>
  <c r="W4" i="1"/>
  <c r="V4" i="1"/>
  <c r="U4" i="1"/>
  <c r="T4" i="1"/>
  <c r="S4" i="1"/>
  <c r="R4" i="1"/>
  <c r="Q4" i="1"/>
  <c r="AO7" i="10" s="1"/>
  <c r="P4" i="1"/>
  <c r="AN7" i="10" s="1"/>
  <c r="O4" i="1"/>
  <c r="N4" i="1"/>
  <c r="M4" i="1"/>
  <c r="L4" i="1"/>
  <c r="K4" i="1"/>
  <c r="J4" i="1"/>
  <c r="I4" i="1"/>
  <c r="H4" i="1"/>
  <c r="G4" i="1"/>
  <c r="F4" i="1"/>
  <c r="E4" i="1"/>
  <c r="D4" i="1"/>
  <c r="C4" i="1"/>
  <c r="AA7" i="10" s="1"/>
  <c r="CK2" i="1"/>
  <c r="CH2" i="1"/>
  <c r="CG2" i="1"/>
  <c r="CD2" i="1"/>
  <c r="BY2" i="1"/>
  <c r="BW2" i="1"/>
  <c r="BU2" i="1"/>
  <c r="BT2" i="1"/>
  <c r="BO2" i="1"/>
  <c r="BN2" i="1"/>
  <c r="BM2" i="1"/>
  <c r="BD2" i="1"/>
  <c r="BA2" i="1"/>
  <c r="AY2" i="1"/>
  <c r="AV2" i="1"/>
  <c r="AT2" i="1"/>
  <c r="AS2" i="1"/>
  <c r="AR2" i="1"/>
  <c r="AO2" i="1"/>
  <c r="AC2" i="1"/>
  <c r="AB2" i="1"/>
  <c r="AA2" i="1"/>
  <c r="Z2" i="1"/>
  <c r="S2" i="1"/>
  <c r="O2" i="1"/>
  <c r="F2" i="1"/>
  <c r="C2" i="1"/>
  <c r="CG1" i="1"/>
  <c r="BU1" i="1"/>
  <c r="BO1" i="1"/>
  <c r="BM1" i="1"/>
  <c r="BD1" i="1"/>
  <c r="AT1" i="1"/>
  <c r="AC1" i="1"/>
  <c r="C1" i="1"/>
  <c r="AB8" i="10" l="1"/>
  <c r="AB25" i="10"/>
  <c r="AC8" i="10"/>
  <c r="AC25" i="10"/>
  <c r="AD9" i="10"/>
  <c r="AD17" i="10"/>
  <c r="AD14" i="10"/>
  <c r="AE18" i="10"/>
  <c r="AE17" i="10"/>
  <c r="AF24" i="10"/>
  <c r="AF22" i="10"/>
  <c r="AF14" i="10"/>
  <c r="AG15" i="10"/>
  <c r="AG14" i="10"/>
  <c r="AH19" i="10"/>
  <c r="AH18" i="10"/>
  <c r="AI17" i="10"/>
  <c r="AI16" i="10"/>
  <c r="AJ17" i="10"/>
  <c r="AJ22" i="10"/>
  <c r="AJ18" i="10"/>
  <c r="AJ16" i="10"/>
  <c r="AK17" i="10"/>
  <c r="AK23" i="10"/>
  <c r="AK18" i="10"/>
  <c r="AK16" i="10"/>
  <c r="AL17" i="10"/>
  <c r="AL22" i="10"/>
  <c r="AL18" i="10"/>
  <c r="AL16" i="10"/>
  <c r="AM12" i="10"/>
  <c r="AM14" i="10"/>
  <c r="AM11" i="10"/>
  <c r="AP22" i="10"/>
  <c r="AP21" i="10"/>
  <c r="AQ26" i="10"/>
  <c r="AQ25" i="10"/>
  <c r="AQ17" i="10"/>
  <c r="AR20" i="10"/>
  <c r="AR19" i="10"/>
  <c r="AS20" i="10"/>
  <c r="AS19" i="10"/>
  <c r="AT16" i="10"/>
  <c r="AT15" i="10"/>
  <c r="AU10" i="10"/>
  <c r="AU12" i="10"/>
  <c r="AV12" i="10"/>
  <c r="AV15" i="10"/>
  <c r="AV11" i="10"/>
  <c r="AW19" i="10"/>
  <c r="AW18" i="10"/>
  <c r="AX13" i="10"/>
  <c r="AX12" i="10"/>
  <c r="AY7" i="10"/>
  <c r="AY20" i="10"/>
  <c r="AY18" i="10"/>
  <c r="AZ15" i="10"/>
  <c r="AZ26" i="10"/>
  <c r="AZ23" i="10"/>
  <c r="AZ18" i="10"/>
  <c r="AZ14" i="10"/>
  <c r="BA28" i="10"/>
  <c r="BA31" i="10"/>
  <c r="BB29" i="10"/>
  <c r="BB27" i="10"/>
  <c r="BC30" i="10"/>
  <c r="BC28" i="10"/>
  <c r="BD31" i="10"/>
  <c r="BD27" i="10"/>
  <c r="BE32" i="10"/>
  <c r="BE29" i="10"/>
  <c r="BF33" i="10"/>
  <c r="BF29" i="10"/>
  <c r="BG34" i="10"/>
  <c r="BG30" i="10"/>
  <c r="BH35" i="10"/>
  <c r="BH31" i="10"/>
  <c r="BI36" i="10"/>
  <c r="BI32" i="10"/>
  <c r="BJ37" i="10"/>
  <c r="BJ33" i="10"/>
  <c r="BK38" i="10"/>
  <c r="BK34" i="10"/>
  <c r="BL39" i="10"/>
  <c r="BL35" i="10"/>
  <c r="BM40" i="10"/>
  <c r="BM28" i="10"/>
  <c r="BN41" i="10"/>
  <c r="BN36" i="10"/>
  <c r="BO42" i="10"/>
  <c r="BO36" i="10"/>
  <c r="BP43" i="10"/>
  <c r="BP36" i="10"/>
  <c r="BQ44" i="10"/>
  <c r="BQ37" i="10"/>
  <c r="BR45" i="10"/>
  <c r="BR38" i="10"/>
  <c r="BS46" i="10"/>
  <c r="BS39" i="10"/>
  <c r="BT47" i="10"/>
  <c r="BT40" i="10"/>
  <c r="BU48" i="10"/>
  <c r="BU41" i="10"/>
  <c r="BV49" i="10"/>
  <c r="BV42" i="10"/>
  <c r="BW50" i="10"/>
  <c r="BW43" i="10"/>
  <c r="BX51" i="10"/>
  <c r="BX44" i="10"/>
  <c r="BY52" i="10"/>
  <c r="BY45" i="10"/>
  <c r="BZ53" i="10"/>
  <c r="BZ46" i="10"/>
  <c r="CA54" i="10"/>
  <c r="CA47" i="10"/>
  <c r="CB69" i="10"/>
  <c r="CB54" i="10"/>
  <c r="CB53" i="10"/>
  <c r="CB52" i="10"/>
  <c r="CB51" i="10"/>
  <c r="CB50" i="10"/>
  <c r="CB49" i="10"/>
  <c r="CB48" i="10"/>
  <c r="CC62" i="10"/>
  <c r="CC68" i="10"/>
  <c r="CC67" i="10"/>
  <c r="CC54" i="10"/>
  <c r="CC53" i="10"/>
  <c r="CC52" i="10"/>
  <c r="CC51" i="10"/>
  <c r="CC50" i="10"/>
  <c r="CC49" i="10"/>
  <c r="CC48" i="10"/>
  <c r="CD61" i="10"/>
  <c r="CD68" i="10"/>
  <c r="CD67" i="10"/>
  <c r="CD54" i="10"/>
  <c r="CD53" i="10"/>
  <c r="CD52" i="10"/>
  <c r="CD51" i="10"/>
  <c r="CD50" i="10"/>
  <c r="CD49" i="10"/>
  <c r="CD48" i="10"/>
  <c r="CE60" i="10"/>
  <c r="CE68" i="10"/>
  <c r="CE67" i="10"/>
  <c r="CE54" i="10"/>
  <c r="CE53" i="10"/>
  <c r="CE52" i="10"/>
  <c r="CE51" i="10"/>
  <c r="CE50" i="10"/>
  <c r="CE49" i="10"/>
  <c r="CE48" i="10"/>
  <c r="CF59" i="10"/>
  <c r="CF68" i="10"/>
  <c r="CF67" i="10"/>
  <c r="CF54" i="10"/>
  <c r="CF53" i="10"/>
  <c r="CF52" i="10"/>
  <c r="CF51" i="10"/>
  <c r="CF50" i="10"/>
  <c r="CF49" i="10"/>
  <c r="CF48" i="10"/>
  <c r="CG64" i="10"/>
  <c r="CG68" i="10"/>
  <c r="CG67" i="10"/>
  <c r="CG54" i="10"/>
  <c r="CG53" i="10"/>
  <c r="CG52" i="10"/>
  <c r="CG51" i="10"/>
  <c r="CG50" i="10"/>
  <c r="CG49" i="10"/>
  <c r="CG48" i="10"/>
  <c r="CH64" i="10"/>
  <c r="CH68" i="10"/>
  <c r="CH67" i="10"/>
  <c r="CH54" i="10"/>
  <c r="CH53" i="10"/>
  <c r="CH52" i="10"/>
  <c r="CH51" i="10"/>
  <c r="CH50" i="10"/>
  <c r="CH49" i="10"/>
  <c r="CH48" i="10"/>
  <c r="CI63" i="10"/>
  <c r="CI68" i="10"/>
  <c r="CI67" i="10"/>
  <c r="CI54" i="10"/>
  <c r="CI53" i="10"/>
  <c r="CI52" i="10"/>
  <c r="CI51" i="10"/>
  <c r="CI50" i="10"/>
  <c r="CI49" i="10"/>
  <c r="CI48" i="10"/>
  <c r="CJ56" i="10"/>
  <c r="CJ68" i="10"/>
  <c r="CJ67" i="10"/>
  <c r="CJ54" i="10"/>
  <c r="CJ53" i="10"/>
  <c r="CJ52" i="10"/>
  <c r="CJ51" i="10"/>
  <c r="CJ50" i="10"/>
  <c r="CJ49" i="10"/>
  <c r="CJ48" i="10"/>
  <c r="CK73" i="10"/>
  <c r="CK63" i="10"/>
  <c r="CL74" i="10"/>
  <c r="CL64" i="10"/>
  <c r="CM89" i="10"/>
  <c r="CM69" i="10"/>
  <c r="CM68" i="10"/>
  <c r="CM67" i="10"/>
  <c r="CM65" i="10"/>
  <c r="CM59" i="10"/>
  <c r="CM58" i="10"/>
  <c r="CM57" i="10"/>
  <c r="CM56" i="10"/>
  <c r="CN88" i="10"/>
  <c r="CN69" i="10"/>
  <c r="CN68" i="10"/>
  <c r="CN67" i="10"/>
  <c r="CN59" i="10"/>
  <c r="CN58" i="10"/>
  <c r="CN57" i="10"/>
  <c r="CN56" i="10"/>
  <c r="CO87" i="10"/>
  <c r="CO69" i="10"/>
  <c r="CO62" i="10"/>
  <c r="CO61" i="10"/>
  <c r="CO60" i="10"/>
  <c r="CO59" i="10"/>
  <c r="CO58" i="10"/>
  <c r="CO57" i="10"/>
  <c r="CO56" i="10"/>
  <c r="CO50" i="10"/>
  <c r="CP86" i="10"/>
  <c r="CP69" i="10"/>
  <c r="CP62" i="10"/>
  <c r="CP61" i="10"/>
  <c r="CP60" i="10"/>
  <c r="CP59" i="10"/>
  <c r="CP58" i="10"/>
  <c r="CP57" i="10"/>
  <c r="CP56" i="10"/>
  <c r="CP50" i="10"/>
  <c r="CQ77" i="10"/>
  <c r="CQ68" i="10"/>
  <c r="CQ66" i="10"/>
  <c r="CQ57" i="10"/>
  <c r="CQ55" i="10"/>
  <c r="CQ50" i="10"/>
  <c r="CQ49" i="10"/>
  <c r="CQ48" i="10"/>
  <c r="CR77" i="10"/>
  <c r="CR68" i="10"/>
  <c r="CR66" i="10"/>
  <c r="CR57" i="10"/>
  <c r="CR55" i="10"/>
  <c r="CR50" i="10"/>
  <c r="CR49" i="10"/>
  <c r="CR48" i="10"/>
  <c r="CS75" i="10"/>
  <c r="CS70" i="10"/>
  <c r="CT94" i="10"/>
  <c r="CT71" i="10"/>
  <c r="CU95" i="10"/>
  <c r="CU72" i="10"/>
  <c r="CV78" i="10"/>
  <c r="CV73" i="10"/>
  <c r="CW80" i="10"/>
  <c r="CW75" i="10"/>
  <c r="CW74" i="10"/>
  <c r="CX99" i="10"/>
  <c r="CX75" i="10"/>
  <c r="CX74" i="10"/>
  <c r="CY84" i="10"/>
  <c r="CY77" i="10"/>
  <c r="CY76" i="10"/>
  <c r="CZ104" i="10"/>
  <c r="C104" i="10" s="1"/>
  <c r="CZ79" i="10"/>
  <c r="CZ78" i="10"/>
  <c r="DA81" i="10"/>
  <c r="DA80" i="10"/>
  <c r="DB107" i="10"/>
  <c r="C107" i="10" s="1"/>
  <c r="DB82" i="10"/>
  <c r="DC108" i="10"/>
  <c r="C108" i="10" s="1"/>
  <c r="DC82" i="10"/>
  <c r="DD109" i="10"/>
  <c r="C109" i="10" s="1"/>
  <c r="DD82" i="10"/>
  <c r="DE84" i="10"/>
  <c r="DE83" i="10"/>
  <c r="DF86" i="10"/>
  <c r="DF85" i="10"/>
  <c r="DG87" i="10"/>
  <c r="DG84" i="10"/>
  <c r="DH86" i="10"/>
  <c r="DH85" i="10"/>
  <c r="DI84" i="10"/>
  <c r="DI83" i="10"/>
  <c r="B6" i="10"/>
  <c r="C69" i="10"/>
  <c r="DI119" i="10"/>
  <c r="C119" i="10" s="1"/>
  <c r="DI118" i="10"/>
  <c r="C118" i="10" s="1"/>
  <c r="C20" i="10"/>
  <c r="C99" i="10"/>
  <c r="C95" i="10"/>
  <c r="C12" i="10"/>
  <c r="DG115" i="10"/>
  <c r="C115" i="10" s="1"/>
  <c r="DG114" i="10"/>
  <c r="C114" i="10" s="1"/>
  <c r="AE9" i="10"/>
  <c r="AM9" i="10"/>
  <c r="AY21" i="10"/>
  <c r="C21" i="10" s="1"/>
  <c r="C22" i="10"/>
  <c r="C38" i="10"/>
  <c r="C46" i="10"/>
  <c r="C54" i="10"/>
  <c r="CD55" i="10"/>
  <c r="CC56" i="10"/>
  <c r="CB57" i="10"/>
  <c r="CJ57" i="10"/>
  <c r="CI58" i="10"/>
  <c r="CG59" i="10"/>
  <c r="CF60" i="10"/>
  <c r="CE61" i="10"/>
  <c r="CD62" i="10"/>
  <c r="CB63" i="10"/>
  <c r="CJ63" i="10"/>
  <c r="CI64" i="10"/>
  <c r="CB70" i="10"/>
  <c r="C70" i="10" s="1"/>
  <c r="CT76" i="10"/>
  <c r="CM83" i="10"/>
  <c r="CP87" i="10"/>
  <c r="CO88" i="10"/>
  <c r="CN89" i="10"/>
  <c r="DD89" i="10"/>
  <c r="CX100" i="10"/>
  <c r="DH117" i="10"/>
  <c r="C117" i="10" s="1"/>
  <c r="DH116" i="10"/>
  <c r="C116" i="10" s="1"/>
  <c r="AD7" i="10"/>
  <c r="AD15" i="10"/>
  <c r="AJ23" i="10"/>
  <c r="C29" i="10"/>
  <c r="C37" i="10"/>
  <c r="C45" i="10"/>
  <c r="C53" i="10"/>
  <c r="CE55" i="10"/>
  <c r="CD56" i="10"/>
  <c r="CC57" i="10"/>
  <c r="CB58" i="10"/>
  <c r="CJ58" i="10"/>
  <c r="CH59" i="10"/>
  <c r="CG60" i="10"/>
  <c r="CF61" i="10"/>
  <c r="CE62" i="10"/>
  <c r="CC63" i="10"/>
  <c r="CB64" i="10"/>
  <c r="CJ64" i="10"/>
  <c r="CB71" i="10"/>
  <c r="C71" i="10" s="1"/>
  <c r="CX81" i="10"/>
  <c r="CN83" i="10"/>
  <c r="CM84" i="10"/>
  <c r="CZ86" i="10"/>
  <c r="CQ87" i="10"/>
  <c r="CP88" i="10"/>
  <c r="CO89" i="10"/>
  <c r="CV96" i="10"/>
  <c r="C96" i="10" s="1"/>
  <c r="DA106" i="10"/>
  <c r="C106" i="10" s="1"/>
  <c r="DA105" i="10"/>
  <c r="C105" i="10" s="1"/>
  <c r="AD6" i="10"/>
  <c r="AE7" i="10"/>
  <c r="AA11" i="10"/>
  <c r="AQ11" i="10"/>
  <c r="AM15" i="10"/>
  <c r="AV16" i="10"/>
  <c r="C16" i="10" s="1"/>
  <c r="AY19" i="10"/>
  <c r="AJ24" i="10"/>
  <c r="AZ24" i="10"/>
  <c r="C32" i="10"/>
  <c r="C40" i="10"/>
  <c r="C48" i="10"/>
  <c r="CF55" i="10"/>
  <c r="CE56" i="10"/>
  <c r="CD57" i="10"/>
  <c r="CC58" i="10"/>
  <c r="CI59" i="10"/>
  <c r="CH60" i="10"/>
  <c r="CG61" i="10"/>
  <c r="CF62" i="10"/>
  <c r="CD63" i="10"/>
  <c r="CC64" i="10"/>
  <c r="CB65" i="10"/>
  <c r="C65" i="10" s="1"/>
  <c r="CB72" i="10"/>
  <c r="CU77" i="10"/>
  <c r="CQ81" i="10"/>
  <c r="CX82" i="10"/>
  <c r="CN84" i="10"/>
  <c r="CM85" i="10"/>
  <c r="CR87" i="10"/>
  <c r="CP89" i="10"/>
  <c r="CO90" i="10"/>
  <c r="CS93" i="10"/>
  <c r="C100" i="10"/>
  <c r="CY101" i="10"/>
  <c r="C101" i="10" s="1"/>
  <c r="AE6" i="10"/>
  <c r="AV7" i="10"/>
  <c r="AU14" i="10"/>
  <c r="AF15" i="10"/>
  <c r="AQ18" i="10"/>
  <c r="AJ19" i="10"/>
  <c r="AZ19" i="10"/>
  <c r="AL23" i="10"/>
  <c r="AK24" i="10"/>
  <c r="C35" i="10"/>
  <c r="C43" i="10"/>
  <c r="C51" i="10"/>
  <c r="CG55" i="10"/>
  <c r="CF56" i="10"/>
  <c r="CE57" i="10"/>
  <c r="CD58" i="10"/>
  <c r="CB59" i="10"/>
  <c r="CJ59" i="10"/>
  <c r="CI60" i="10"/>
  <c r="CH61" i="10"/>
  <c r="CG62" i="10"/>
  <c r="CE63" i="10"/>
  <c r="CD64" i="10"/>
  <c r="CB66" i="10"/>
  <c r="C66" i="10" s="1"/>
  <c r="C74" i="10"/>
  <c r="CR81" i="10"/>
  <c r="CQ82" i="10"/>
  <c r="CN85" i="10"/>
  <c r="DA87" i="10"/>
  <c r="CP90" i="10"/>
  <c r="CW97" i="10"/>
  <c r="C97" i="10" s="1"/>
  <c r="CY102" i="10"/>
  <c r="C102" i="10" s="1"/>
  <c r="C10" i="10"/>
  <c r="AU13" i="10"/>
  <c r="C13" i="10" s="1"/>
  <c r="C17" i="10"/>
  <c r="AK19" i="10"/>
  <c r="AL24" i="10"/>
  <c r="AB26" i="10"/>
  <c r="C34" i="10"/>
  <c r="C42" i="10"/>
  <c r="C50" i="10"/>
  <c r="CH55" i="10"/>
  <c r="CG56" i="10"/>
  <c r="CF57" i="10"/>
  <c r="CE58" i="10"/>
  <c r="CC59" i="10"/>
  <c r="CB60" i="10"/>
  <c r="CJ60" i="10"/>
  <c r="CI61" i="10"/>
  <c r="CH62" i="10"/>
  <c r="CF63" i="10"/>
  <c r="CE64" i="10"/>
  <c r="CB67" i="10"/>
  <c r="C73" i="10"/>
  <c r="CQ75" i="10"/>
  <c r="CO77" i="10"/>
  <c r="CR82" i="10"/>
  <c r="CY83" i="10"/>
  <c r="CO85" i="10"/>
  <c r="CM86" i="10"/>
  <c r="DA88" i="10"/>
  <c r="CO91" i="10"/>
  <c r="C93" i="10"/>
  <c r="CW98" i="10"/>
  <c r="C98" i="10" s="1"/>
  <c r="AY8" i="10"/>
  <c r="AL19" i="10"/>
  <c r="AF23" i="10"/>
  <c r="AL25" i="10"/>
  <c r="C25" i="10" s="1"/>
  <c r="AC26" i="10"/>
  <c r="AZ27" i="10"/>
  <c r="C27" i="10" s="1"/>
  <c r="C33" i="10"/>
  <c r="C41" i="10"/>
  <c r="C49" i="10"/>
  <c r="CI55" i="10"/>
  <c r="CH56" i="10"/>
  <c r="CG57" i="10"/>
  <c r="CF58" i="10"/>
  <c r="CD59" i="10"/>
  <c r="CC60" i="10"/>
  <c r="CB61" i="10"/>
  <c r="CJ61" i="10"/>
  <c r="CI62" i="10"/>
  <c r="CG63" i="10"/>
  <c r="CF64" i="10"/>
  <c r="CB68" i="10"/>
  <c r="C68" i="10" s="1"/>
  <c r="C72" i="10"/>
  <c r="CR75" i="10"/>
  <c r="CQ76" i="10"/>
  <c r="CP77" i="10"/>
  <c r="CM80" i="10"/>
  <c r="C80" i="10" s="1"/>
  <c r="CQ84" i="10"/>
  <c r="CP85" i="10"/>
  <c r="CN86" i="10"/>
  <c r="CM87" i="10"/>
  <c r="CP91" i="10"/>
  <c r="CO92" i="10"/>
  <c r="DE110" i="10"/>
  <c r="C110" i="10" s="1"/>
  <c r="DE111" i="10"/>
  <c r="C111" i="10" s="1"/>
  <c r="AU11" i="10"/>
  <c r="AX14" i="10"/>
  <c r="C14" i="10" s="1"/>
  <c r="AD18" i="10"/>
  <c r="C18" i="10" s="1"/>
  <c r="C28" i="10"/>
  <c r="C36" i="10"/>
  <c r="C44" i="10"/>
  <c r="C52" i="10"/>
  <c r="CB55" i="10"/>
  <c r="CJ55" i="10"/>
  <c r="CI56" i="10"/>
  <c r="CH57" i="10"/>
  <c r="CG58" i="10"/>
  <c r="CE59" i="10"/>
  <c r="CD60" i="10"/>
  <c r="CC61" i="10"/>
  <c r="CB62" i="10"/>
  <c r="CJ62" i="10"/>
  <c r="CH63" i="10"/>
  <c r="CR76" i="10"/>
  <c r="CW79" i="10"/>
  <c r="C79" i="10" s="1"/>
  <c r="CR84" i="10"/>
  <c r="CO86" i="10"/>
  <c r="CN87" i="10"/>
  <c r="CM88" i="10"/>
  <c r="DB89" i="10"/>
  <c r="CP92" i="10"/>
  <c r="C92" i="10" s="1"/>
  <c r="C94" i="10"/>
  <c r="CZ103" i="10"/>
  <c r="C103" i="10" s="1"/>
  <c r="DF113" i="10"/>
  <c r="C113" i="10" s="1"/>
  <c r="DF112" i="10"/>
  <c r="C112" i="10" s="1"/>
  <c r="AZ7" i="10"/>
  <c r="C30" i="10"/>
  <c r="C31" i="10"/>
  <c r="C39" i="10"/>
  <c r="C47" i="10"/>
  <c r="CC55" i="10"/>
  <c r="CB56" i="10"/>
  <c r="CI57" i="10"/>
  <c r="CH58" i="10"/>
  <c r="C67" i="10"/>
  <c r="C78" i="10"/>
  <c r="C81" i="10"/>
  <c r="CZ85" i="10"/>
  <c r="C85" i="10" s="1"/>
  <c r="DC89" i="10"/>
  <c r="C8" i="10"/>
  <c r="C9" i="10"/>
  <c r="C76" i="10" l="1"/>
  <c r="C59" i="10"/>
  <c r="C77" i="10"/>
  <c r="C26" i="10"/>
  <c r="C56" i="10"/>
  <c r="C90" i="10"/>
  <c r="C64" i="10"/>
  <c r="C63" i="10"/>
  <c r="C15" i="10"/>
  <c r="C89" i="10"/>
  <c r="C19" i="10"/>
  <c r="C23" i="10"/>
  <c r="C75" i="10"/>
  <c r="C7" i="10"/>
  <c r="C88" i="10"/>
  <c r="C62" i="10"/>
  <c r="C55" i="10"/>
  <c r="C82" i="10"/>
  <c r="C6" i="10"/>
  <c r="C91" i="10"/>
  <c r="C87" i="10"/>
  <c r="C61" i="10"/>
  <c r="C58" i="10"/>
  <c r="C24" i="10"/>
  <c r="C84" i="10"/>
  <c r="C60" i="10"/>
  <c r="C57" i="10"/>
  <c r="C83" i="10"/>
  <c r="C11" i="10"/>
  <c r="C86" i="10"/>
</calcChain>
</file>

<file path=xl/sharedStrings.xml><?xml version="1.0" encoding="utf-8"?>
<sst xmlns="http://schemas.openxmlformats.org/spreadsheetml/2006/main" count="3177" uniqueCount="700">
  <si>
    <t>Tujuan Strategis</t>
  </si>
  <si>
    <t>RAB FITB</t>
  </si>
  <si>
    <t>Sasaran Strategis</t>
  </si>
  <si>
    <t>No</t>
  </si>
  <si>
    <t>Program Kerja</t>
  </si>
  <si>
    <t>T1S1I1U1</t>
  </si>
  <si>
    <t>T1S1I2U1</t>
  </si>
  <si>
    <t>T1S1I3U1</t>
  </si>
  <si>
    <t>T1S2I1U1</t>
  </si>
  <si>
    <t>T1S2I1U2</t>
  </si>
  <si>
    <t>T1S2I2U3</t>
  </si>
  <si>
    <t>T1S2I2U4</t>
  </si>
  <si>
    <t>T1S2I2U5</t>
  </si>
  <si>
    <t>T1S2I2U6</t>
  </si>
  <si>
    <t>T1S2I2U7</t>
  </si>
  <si>
    <t>T1S2I2U8</t>
  </si>
  <si>
    <t>T1S2I2U9</t>
  </si>
  <si>
    <t>T1S3I1U4</t>
  </si>
  <si>
    <t>T1S3I1U5</t>
  </si>
  <si>
    <t>T1S3I1U6</t>
  </si>
  <si>
    <t>T1S3I1U7</t>
  </si>
  <si>
    <t>T1S4I1U1</t>
  </si>
  <si>
    <t>T1S4I1U2</t>
  </si>
  <si>
    <t>T1S4I1U3</t>
  </si>
  <si>
    <t>T1S4I1U4</t>
  </si>
  <si>
    <t>T1S4I1U5</t>
  </si>
  <si>
    <t>T1S4I1U7</t>
  </si>
  <si>
    <t>T1S4I3U2</t>
  </si>
  <si>
    <t>T1S5I2U1</t>
  </si>
  <si>
    <t>T1S6I1U1</t>
  </si>
  <si>
    <t>T1S7I1U2</t>
  </si>
  <si>
    <t>T2S1I1U1</t>
  </si>
  <si>
    <t>T2S1I1U2</t>
  </si>
  <si>
    <t>T2S1I1U3</t>
  </si>
  <si>
    <t>T2S1I1U4</t>
  </si>
  <si>
    <t>T2S1I1U5</t>
  </si>
  <si>
    <t>T2S1I1U6</t>
  </si>
  <si>
    <t>T2S1I1U7</t>
  </si>
  <si>
    <t>T2S1I2U1</t>
  </si>
  <si>
    <t>T2S1I2U2</t>
  </si>
  <si>
    <t>T2S1I2U3</t>
  </si>
  <si>
    <t>T2S1I2U4</t>
  </si>
  <si>
    <t>T2S1I4U1</t>
  </si>
  <si>
    <t>T2S2I1U1</t>
  </si>
  <si>
    <t>T2S2I2U1</t>
  </si>
  <si>
    <t>T2S2I3U1</t>
  </si>
  <si>
    <t>T2S3I1U1</t>
  </si>
  <si>
    <t>T2S4I1U1</t>
  </si>
  <si>
    <t>T3S1I1U1</t>
  </si>
  <si>
    <t>T3S1I1U2</t>
  </si>
  <si>
    <t>T3S2I1U1</t>
  </si>
  <si>
    <t>T3S2I1U2</t>
  </si>
  <si>
    <t>T3S2I2U1</t>
  </si>
  <si>
    <t>T3S3I1U1</t>
  </si>
  <si>
    <t>T3S3I1U2</t>
  </si>
  <si>
    <t>T3S5I1U3</t>
  </si>
  <si>
    <t>T3S5I1U4</t>
  </si>
  <si>
    <t>T3S5I1U5</t>
  </si>
  <si>
    <t>T4S1I1U1</t>
  </si>
  <si>
    <t>T4S1I2U1</t>
  </si>
  <si>
    <t>T4S1I2U2</t>
  </si>
  <si>
    <t>T4S1I2U3</t>
  </si>
  <si>
    <t>T4S1I2U5</t>
  </si>
  <si>
    <t>T4S1I2U6</t>
  </si>
  <si>
    <t>T4S1I4U1</t>
  </si>
  <si>
    <t>T4S1I4U2</t>
  </si>
  <si>
    <t>T4S1I4U3</t>
  </si>
  <si>
    <t>T5S1I1U1</t>
  </si>
  <si>
    <t>T5S2I1U3</t>
  </si>
  <si>
    <t>T6S2I1U1</t>
  </si>
  <si>
    <t>T6S2I1U3</t>
  </si>
  <si>
    <t>T6S2I1U4</t>
  </si>
  <si>
    <t>T6S2I1U5</t>
  </si>
  <si>
    <t>T6S2I1U6</t>
  </si>
  <si>
    <t>T6S3I1U1</t>
  </si>
  <si>
    <t>T7S2I1U1</t>
  </si>
  <si>
    <t>T7S2I1U2</t>
  </si>
  <si>
    <t>T7S3I1U1</t>
  </si>
  <si>
    <t>T7S3I2U1</t>
  </si>
  <si>
    <t>T7S4I1U1</t>
  </si>
  <si>
    <t>T7S4I1U2</t>
  </si>
  <si>
    <t>T7S4I1U3</t>
  </si>
  <si>
    <t>T7S4I1U4</t>
  </si>
  <si>
    <t>T7S4I1U5</t>
  </si>
  <si>
    <t>T7S5I1U1</t>
  </si>
  <si>
    <t>T7S5I1U2</t>
  </si>
  <si>
    <t>T7S5I1U3</t>
  </si>
  <si>
    <t>T8S1I1U1</t>
  </si>
  <si>
    <t>T8S3I1U2</t>
  </si>
  <si>
    <t>T8S3I1U3</t>
  </si>
  <si>
    <t>T8S3I1U4</t>
  </si>
  <si>
    <t>T8S4I1U1</t>
  </si>
  <si>
    <t>TOTAL</t>
  </si>
  <si>
    <t>Baseline FITB</t>
  </si>
  <si>
    <t>N/A</t>
  </si>
  <si>
    <t>-</t>
  </si>
  <si>
    <t>192 (84)</t>
  </si>
  <si>
    <t>251/279</t>
  </si>
  <si>
    <t>Target FITB 2030</t>
  </si>
  <si>
    <t>240 (100)</t>
  </si>
  <si>
    <t>Ada</t>
  </si>
  <si>
    <t>Evaluasi dan revisi kurikulum S1, S2, dan S3 agar terintegrasi guna mendukung program penyatuan sarjana-magister-doktor serta program magister terapan/profesional</t>
  </si>
  <si>
    <t>v</t>
  </si>
  <si>
    <t>Menyelenggarakan Program riset bersama yang bersifat internasional dan lintas-lembaga, khususnya dengan universitas luar negeri, kementerian/lembaga pemerintah, dan mitra industri dengan meningkatkan keterlibatan mahasiswa S1/S2/S3</t>
  </si>
  <si>
    <t>Program pelatihan dosen secara terstruktur oleh praktisi metoda pembelajaran inovatif yang menggunakan teknologi terkini (misal oleh pengajar dari Singapore Polytechnic)</t>
  </si>
  <si>
    <t>Program beasiswa mahasiswa pascasarjana unggul</t>
  </si>
  <si>
    <t>Program beasiswa mahasiswa outbound</t>
  </si>
  <si>
    <t>Evaluasi, perpanjangan dan penjajagan kerjasama pendidikan dengan berbagai universitas dan lembaga riset kebumian luar negeri</t>
  </si>
  <si>
    <t>Program beasiswa untuk mahasiswa asing</t>
  </si>
  <si>
    <t>Program beasiswa untuk mahasiswa untuk mengikuti kegiatan bersifat kompetisi di acara internasional</t>
  </si>
  <si>
    <t>Program pendampingan dan pembimbingan untuk mahasiswa untuk mengikuti kegiatan bersifat kompetisi di acara internasional</t>
  </si>
  <si>
    <t>Pembentukan program magister multidisiplin baru</t>
  </si>
  <si>
    <t>Pembentukan kelas internasional pada program studi sarjana</t>
  </si>
  <si>
    <t xml:space="preserve">Pembentukan program pelatihan dan sertifikasi profesi </t>
  </si>
  <si>
    <t xml:space="preserve">Joint/Double Degree </t>
  </si>
  <si>
    <t>Pembentukan program magister terapan/profesional yang sesuai dengan kebutuhan lapangan kerja</t>
  </si>
  <si>
    <t>Mengikuti akreditasi internasional</t>
  </si>
  <si>
    <t>Program pengembangan karakter untuk mahasiswa berkelanjutan sebagai penguatan program pembekalan mahasiswa baru TPB</t>
  </si>
  <si>
    <t xml:space="preserve">Rekrutment SDM unggul </t>
  </si>
  <si>
    <t>Pembukaan credit earning MK profesional di tiap prodi</t>
  </si>
  <si>
    <t>Pengembangan paket micro credential melalui usulan F/S</t>
  </si>
  <si>
    <t>Melakukan upaya marketing tepat sasaran untuk Program Profesi (Segmenting, Targeting, Positioning  - STP)</t>
  </si>
  <si>
    <t>Insentif pengembangan online course</t>
  </si>
  <si>
    <t>Pelaksanaan kuliah tamu di tingkat F/S dan prodi dari praktisi terkemuka</t>
  </si>
  <si>
    <t>Insentif yang tepat untuk jurnal tingkat atas</t>
  </si>
  <si>
    <t>Integrasi penelitian sebagai indikator utama dalam sistem insentif berbasis kinerja</t>
  </si>
  <si>
    <t>Pengembangan kolaborasi antara peneliti top ITB dengan 10 universitas global top</t>
  </si>
  <si>
    <t>Penjaringan talenta terbaik melalui Research Assistantship untuk S2 dan S3, menguatkan jalur integrasi S1-S2-S3 (PPSM dan PPMD)</t>
  </si>
  <si>
    <t>Penjaringan talenta terbaik melalui Research Assistantship untuk S2 dan S3; penguatan jalur integrasi S1-S2-S3 (PPSM dan PPMD)</t>
  </si>
  <si>
    <t>Penjaringan talenta doktor muda untuk lanjut penelitian post-doctoral</t>
  </si>
  <si>
    <t>Pengembangan skema insentif HKI</t>
  </si>
  <si>
    <t>Pemutakhiran fasilitas laboratorium kelas dunia</t>
  </si>
  <si>
    <t>Pemberian prioritas dan/atau penugasan untuk skema PM pada daerah 3T</t>
  </si>
  <si>
    <t>Pengembangan kemitraan komersial universitas-industry-bisnis melalui STP; peningkatan incubator yang ada di ITB; peluncuran perusahaan rintisan baru per tahun</t>
  </si>
  <si>
    <t>Pengembangan kemitraan komersial universitas-industry-bisnis melalui STP</t>
  </si>
  <si>
    <t>Pengembangan fasilitas laboratorium kelas dunia</t>
  </si>
  <si>
    <t>Baseline ITB</t>
  </si>
  <si>
    <t>Insentif KK untuk kategori luaran usulan kebijakan/pemikiran di tingkat nasional/daerah (policy brief)</t>
  </si>
  <si>
    <t>Pemetaan potensi KK dan pendanaan top-down KK untuk Proyek Strategis Nasional</t>
  </si>
  <si>
    <t>Talent mapping dan database kepakaran di tingkat KK (F/S)</t>
  </si>
  <si>
    <t>Dukungan pendanaan/insentif untuk sertifikasi kompetensi/profesi</t>
  </si>
  <si>
    <t>Dukungan/insentif untuk program-program unggulan F/S</t>
  </si>
  <si>
    <t>Rekognisi/apresiasi dosen yang terlibat di asosiasi profesi</t>
  </si>
  <si>
    <t xml:space="preserve">Penyelenggaraan kegiatan konferensi ilmiah/kuliah umum yang mengundang nobel laureate atau prominent academic leader </t>
  </si>
  <si>
    <t xml:space="preserve">Program beasiswa afirmasi untuk kesetaraan gender; rekruitmen staff dengan orientasi pada kesetaraan gender </t>
  </si>
  <si>
    <t>Pemetaan dan integrasi isu-isu keragaman, inklusi dan kesetaraan dalam kurikulum mata kuliah wajib ITB (MKWI)</t>
  </si>
  <si>
    <t>Penyelenggaraan survey periodik ke mahasiswa, dosen, dan tendik</t>
  </si>
  <si>
    <t> </t>
  </si>
  <si>
    <t>Evaluasi, perpanjangan dan penjajagan kerjasama pendidikan dengan berbagai lembaga pemerintah, institusi, BUMN dan perusahaan swasta dalam negeri</t>
  </si>
  <si>
    <t>Pembentukan sub-tim percepatan implementasi rencana kerjasama dan kolaborasi, khususnya kerjasama riset</t>
  </si>
  <si>
    <t xml:space="preserve">Penyusunan program kemitraan  di bidang pendidikan yang melibatkan instansi pemerintah, BUMN, dan industri, dalam bentuk penyelenggaraan program pendidikan berbasis kebutuhan mitra. </t>
  </si>
  <si>
    <t xml:space="preserve">Penyusunan Program Master By Reseach (MBR) yang  dirancang untuk mengintegrasikan kegiatan riset dengan kebutuhan riset aplikatif dari mitra eksternal, sehingga menghasilkan solusi nyata sekaligus membuka peluang pendanaan kolaboratif. </t>
  </si>
  <si>
    <t xml:space="preserve">Pembuatan program kelas eksekutif  yang bagi profesional dan praktisi di bidang kebumian dengan format yang fleksibel yang berfokus pada studi kasus nyata. Program ini tidak hanya memperluas akses pendidikan berkualitas tetapi juga berkontribusi terhadap pemasukan fakultas secara berkelanjutan. </t>
  </si>
  <si>
    <t xml:space="preserve"> menyelenggarakan Program riset bersama yang bersifat internasional dan lintas-lembaga, khususnya dengan universitas luar negeri, kementerian/lembaga pemerintah, dan mitra industri. Selain memperkuat jejaring akademik dan profesional, skema ini juga dapat membuka akses terhadap potensi dana riset berbasis kolaborasi dan pendanaan penelitian eksternal, termasuk dari luar negeri. </t>
  </si>
  <si>
    <t xml:space="preserve">Program layanan jasa penyelesaian permasalahan kebumian </t>
  </si>
  <si>
    <t xml:space="preserve">Program pelatihan dan sertifikasi profesi </t>
  </si>
  <si>
    <t>Program layanan jasa laboratorium</t>
  </si>
  <si>
    <t xml:space="preserve">Program penawaran fasilitas FITB untuk alumni dan industri </t>
  </si>
  <si>
    <t>Platform donasi bagi pengembangan FITB</t>
  </si>
  <si>
    <t xml:space="preserve">Program RnD (Research and Development) dengan industri </t>
  </si>
  <si>
    <t>Project kolaboratif dengan pemerintah daerah alumni ITB /FITB</t>
  </si>
  <si>
    <t xml:space="preserve">Program CSR (Corporate Social Responsibility) dari Industri dan Alumni </t>
  </si>
  <si>
    <t xml:space="preserve">Program Conference, Expo, dan Career day </t>
  </si>
  <si>
    <t>Program kompetisi dan olimpiade untuk mahasiswa dan SMA</t>
  </si>
  <si>
    <t>Penyelenggaraan perayaan lahirnya FITB (FITB CC Cemmomoration)</t>
  </si>
  <si>
    <t>Penerapan prinsip/standar ramah lingkungan pada gedung eksisting</t>
  </si>
  <si>
    <t xml:space="preserve"> Penambahan ruang belajar bersama untuk mahasiswa dan faculty staff pada bangunan fakultas/sekolah</t>
  </si>
  <si>
    <t>Penerapan sistem SDM berbasis kebutuhan kinerja organisasi</t>
  </si>
  <si>
    <t>Penyediaan skema (beasiswa, dll.)  yang atraktif dan kompetitif untuk menarik talenta muda.</t>
  </si>
  <si>
    <t>Pemberian insentif dan atau pengakuan internal ITB atas penghargaan di bidangnya yang telah diterima dosen ITB</t>
  </si>
  <si>
    <t>Pemberian alokasi yang cukup dan memadai untuk KK menyediakan tenaga administrasi KK yang kompeten dengan min. 1 admin per KK.</t>
  </si>
  <si>
    <t xml:space="preserve">Penyediaan skema dan dana kolaborasi lintas KK.
</t>
  </si>
  <si>
    <t>Pelatihan penulisan dan penyusunan proposal riset dan pengabdian masyarakat (PkM) melalui workshop penulisan proposal riset dan PkM khusus FITB secara berkala di awal dan akhir tahun untuk perencanaan riset satu tahun ke depan.</t>
  </si>
  <si>
    <t>Pemberian penghargaan berupa insentif kepada dosen yang mengikuti dan menyelesaikan kegiatan pengembangan kompetensi sesuai bidangnya.</t>
  </si>
  <si>
    <t>Penyediaan dukungan pendanaan dan fasilitas agar dosen dapat mengikuti program pengembangan kompetensi tanpa terkendala biaya.</t>
  </si>
  <si>
    <t>Skema Beasiswa Pendidikan Formal Lanjutan untuk Tendik</t>
  </si>
  <si>
    <t>Insentif Kinerja bagi Tendik yang Menyelesaikan Pendidikan Lanjutan</t>
  </si>
  <si>
    <t>Pemberian penghargaan berupa insentif kepada tendik yang mengikuti dan menyelesaikan kegiatan pengembangan kompetensi sesuai bidangnya.</t>
  </si>
  <si>
    <t>Penyediaan dukungan pendanaan dan fasilitas agar tendik dapat mengikuti program pengembangan kompetensi tanpa terkendala biaya.</t>
  </si>
  <si>
    <t>Pengembangan sistem remunerasi yang menjamin kesejahteraan minimum dosen dan tendik berbasis kontribusi.</t>
  </si>
  <si>
    <t>Penyelarasan visi, misi, dan arah gerak unit kerja</t>
  </si>
  <si>
    <t>Menjalankan survei kepuasan pemangku kepentingan secara rutin</t>
  </si>
  <si>
    <t>Penyusunan dan sosialisasi SOP layanan yang memberikan layanan prima, tepat waktu,</t>
  </si>
  <si>
    <t>Pembuatan sistem arsip SOP layanan agar terdokumentasi dengan baik, transparan dan mudah diakses.</t>
  </si>
  <si>
    <t>Penyediaan mekanisme pengaduan layanan secara anonim.</t>
  </si>
  <si>
    <t>Subtotal</t>
  </si>
  <si>
    <t>Total</t>
  </si>
  <si>
    <t>Jumlah mahasiswa exchange/internship/pengmas/ wirausaha/riset</t>
  </si>
  <si>
    <t>Persentase mata kuliah yang menerapkan inovasi pembelajaran (SCL/LCE, dll)  </t>
  </si>
  <si>
    <t>Persentase mata kuliah yang memasukkan muatan terkait dengan teknologi terkini</t>
  </si>
  <si>
    <t>Persentase mahasiswa sarjana mengikuti program penyatuan sarjana-magister</t>
  </si>
  <si>
    <t>Persentase mahasiswa magister mengikuti program penyatuan magister-doktor</t>
  </si>
  <si>
    <t>Jumlah program multidisiplin </t>
  </si>
  <si>
    <t>Persentase mahasiswa multidisiplin per tahun angkatan (termasuk mayor-minor) </t>
  </si>
  <si>
    <t xml:space="preserve">Jumlah program magister terapan/ profesional </t>
  </si>
  <si>
    <t>Jumlah program Sertifikat Pascasarjana Profesional</t>
  </si>
  <si>
    <t>Jumlah mata kuliah pascasarjana profesional</t>
  </si>
  <si>
    <t>Jumlah paket micro credential</t>
  </si>
  <si>
    <t>Jumlah lulusan program profesional graduate courses (certificate, micro credential, dll)</t>
  </si>
  <si>
    <t>Jumlah mahasiswa tingkat magister berbasis perkuliahan</t>
  </si>
  <si>
    <t xml:space="preserve">Jumlah asisten riset magister </t>
  </si>
  <si>
    <t>Jumlah asisten riset doktoral</t>
  </si>
  <si>
    <t>Rasio dosen per 100 mahasiswa</t>
  </si>
  <si>
    <t>Jumlah  program dual degree</t>
  </si>
  <si>
    <t>Persentase program S1 telah terakreditasi internasional</t>
  </si>
  <si>
    <t>Persentase program S2 telah terakreditasi internasional</t>
  </si>
  <si>
    <t>Persentase program studi sarjana memiliki kelas Internasional</t>
  </si>
  <si>
    <t>Jumlah mahasiswa pertukaran ke luar  negeri (outbound)  per tahun</t>
  </si>
  <si>
    <t>Jumlah mahasiswa asing reguler per tahun</t>
  </si>
  <si>
    <t>Jumlah Program Eksekutif di Kampus Jakarta</t>
  </si>
  <si>
    <t>Jumlah prestasi mahasiswa dalam kompetisi internasional</t>
  </si>
  <si>
    <t>Tingkat kepuasan pengguna lulusan</t>
  </si>
  <si>
    <t>Jumlah profesional yang mengajar per tahun pada setiap prodi S1/S2</t>
  </si>
  <si>
    <t>Jumlah dosen ITB yang bereputasi internasional (dihitung dari author/co-author publikasi Q1)</t>
  </si>
  <si>
    <t>Persentase dosen aktif meneliti (sebagai ketua peneliti tercatat pada MyPPM)</t>
  </si>
  <si>
    <t>Persentase dosen aktif yang terlibat dalam aktivitas riset dan inovasi kelas dunia (internasional)</t>
  </si>
  <si>
    <t xml:space="preserve">Rasio beban penelitian  terhadap jumlah keseluruhan beban kinerja dosen (BKD) </t>
  </si>
  <si>
    <t>Rasio mahasiswa sarjana terhadap mahasiswa pascasarjana</t>
  </si>
  <si>
    <t>Jumlah research assistanship (RA) S2 dan S3</t>
  </si>
  <si>
    <t>Jumlah peneliti post-doctoral baru</t>
  </si>
  <si>
    <t>Jumlah kumulatif publikasi ilmiah bereputasi dan berfaktor dampak (all time Scopus-based, geser distribusi ke Q1-Q2)</t>
  </si>
  <si>
    <t>Jumlah kumulatif paten, merek dagang, hak cipta, atau HKI lainnya yang dihasilkan oleh dosen dan mahasiswa ITB</t>
  </si>
  <si>
    <t>Jumlah publikasi bersama mitra internasional</t>
  </si>
  <si>
    <t xml:space="preserve">Jumlah karya riset dan inovasi yang memanfaatkan teknologi terkini </t>
  </si>
  <si>
    <t>Jumlah per tahun program pengabdian kepada masyarakat (prioritas 3T)</t>
  </si>
  <si>
    <t>Jumlah mitra penelitian baru per fakultas per tahun</t>
  </si>
  <si>
    <t>Jumlah kemitraan dan kolaborasi penelitian dengan lembaga riset dan industri yang berdampak pada updating pendidikan di ITB</t>
  </si>
  <si>
    <t>Jumlah pendapatan (nilai kontrak) dari riset dan layanan kepakaran (dalam juta rupiah)</t>
  </si>
  <si>
    <t>Nilai kontrak kemitraan riset dan inovasi industri berbasis teknologi bersama industri nasional dan global serta industri UMKM (dalam triliun rupiah)</t>
  </si>
  <si>
    <t>Jumlah laboratorium yang dimodernisasi dengan teknologi terbaru per fakultas</t>
  </si>
  <si>
    <t>Jumlah KK yang memberikan pemikiran/usulan kebijakan strategis bagi pemerintah daerah dan pusat  </t>
  </si>
  <si>
    <t>Adanya KK yang terlibat dalam Proyek Strategis Nasional (PSN)</t>
  </si>
  <si>
    <t>Persentase dosen terlibat sebagai pakar di industri/pemerintah/masyarakat</t>
  </si>
  <si>
    <t>Persentase dosen yang memiliki sertifikasi kompetensi/profesi yang diakui dunia usaha/industri</t>
  </si>
  <si>
    <t>Jumlah mitra strategis per-fakultas/sekolah dan pusat penelitian setiap tahun</t>
  </si>
  <si>
    <t>Persentase keterlibatan dalam asosiasi profesi lokal, nasional,dan internasional</t>
  </si>
  <si>
    <t>Jumlah thought leader di tingkat internasional yang memberikan kuliah di ITB</t>
  </si>
  <si>
    <t>Tingkat kesetaraan gender mahasiswa, dosen dan tendik</t>
  </si>
  <si>
    <t>Persentase program akademik yang memiliki mata kuliah yang mengakomodasi isu- isu keragaman, inklusi, dan kesetaraan</t>
  </si>
  <si>
    <t>Presentase prodi dengan kurikulum yang mengakomodasi pemahaman dan apresiasi terhadap keragaman</t>
  </si>
  <si>
    <t>Jumlah kemitraan dan kolaborasi (MoA)*</t>
  </si>
  <si>
    <t>Jumlah kemitraan dan kolaborasi penting dengan perusahaan dan organisasi industri strategis nasional</t>
  </si>
  <si>
    <t>Jumlah kemitraan dan kolaborasi strategis dengan perusahaan dan organisasi industri multinasional (misalnya Fortune 100)</t>
  </si>
  <si>
    <t>Jumlah kemitraan dan kolaborasi yang terjalin dengan pemangku kepentingan untuk mengatasi masalah sosial, ekonomi, dan lingkungan</t>
  </si>
  <si>
    <t xml:space="preserve">Jumlah kemitraan strategis baru per fakultas per tahun </t>
  </si>
  <si>
    <t>Jumlah kemitraan dan kolaborasi  yang terjalin dengan pemerintah daerah</t>
  </si>
  <si>
    <t>Jumlah kemitraan dan kolaborasi akademik, nasional dan internasional</t>
  </si>
  <si>
    <t>Jumlah kemitraan dengan universitas Top 100 WCU</t>
  </si>
  <si>
    <t>Jumlah kemitraan dan kolaborasi untuk Implementasi SDGs</t>
  </si>
  <si>
    <t>Jumlah bangunan yang ramah lingkungan di fakultas/sekolah</t>
  </si>
  <si>
    <t>Presentase fakultas yang menyediakan ruang kerja bersama yang memadai</t>
  </si>
  <si>
    <t>Jumlah total pendapatan tahunan ITB (dalam juta rupiah)</t>
  </si>
  <si>
    <t>Jumlah pendapatan institusi yang diterima dari non-APBN (dalam juta rupiah)</t>
  </si>
  <si>
    <t>Jumlah endowment fund (dalam juta rupiah)**</t>
  </si>
  <si>
    <t>Jumlah alumni yang memberikan endowment fund</t>
  </si>
  <si>
    <t>Jumlah kerjasama dengan pemangku kepentingan untuk mendapatkan dana tambahan, sponsorship, atau dukungan keuangan</t>
  </si>
  <si>
    <t>Persentase KK dengan komposisi GB dan LK 40%</t>
  </si>
  <si>
    <t>Jumlah penambahan talenta muda</t>
  </si>
  <si>
    <t>Jumlah kumulatif dosen yang pernah memenangkan penghargaan atau pengakuan prestisius dalam bidangnya</t>
  </si>
  <si>
    <t>Persentase KK dengan tenaga administratif pendukung KK</t>
  </si>
  <si>
    <t>Jumlah proposal kolaborasi lintas KK yang didanai</t>
  </si>
  <si>
    <t>Jumlah proposal kolaborasi lintas KK yang didanai oleh seed fund  per tahun</t>
  </si>
  <si>
    <t>Jumlah dosen yang mengikuti kegiatan pengembangan kompetensi bidangnya</t>
  </si>
  <si>
    <t>Jumlah tendik yang mengikuti pendidikan formal lanjutan</t>
  </si>
  <si>
    <t>Jumlah tendik yang mengikuti pengembangan kompetensi non gelar (magang, benchmark, sertifikasi, dll)</t>
  </si>
  <si>
    <t>Kesejahteraan (gaji dan tunjangan) minimum dosen (dalam juta rupiah)</t>
  </si>
  <si>
    <t>Kesejahteraan (gaji dan tunjangan) minimum tendik (dalam juta rupiah)</t>
  </si>
  <si>
    <t>Rata-rata keseluruhan manfaat yang diterima dosen dengan jabatan Guru Besar (dalam juta rupiah)</t>
  </si>
  <si>
    <t>Kepuasan pemangku kepentingan terhadap efektivitas kepemimpinan ITB</t>
  </si>
  <si>
    <t>Hasil survei kepuasan pengguna terhadap ketersediaan SOP layanan</t>
  </si>
  <si>
    <t>Hasil survei kepuasan pengguna terhadap pemenuhan standar waktu dan tingkat layanan</t>
  </si>
  <si>
    <t>Jumlah keluhan terhadap kinerja layanan keuangan</t>
  </si>
  <si>
    <t>Hasil survei kepuasaan unit kerja atas efektivitas  komunikasi dan koordinasi</t>
  </si>
  <si>
    <t>IKU Terkait</t>
  </si>
  <si>
    <t>Worksheet "Exercise" untuk melakukan latihan. Bubuhkan tanda "v" pada ukuran kinerja yang terkait dengan program yang Anda usulkan</t>
  </si>
  <si>
    <t>Worksheet "Report" adalah output yang dihasilkan, secara otomatis sebagai bentuk laporan rekapitulasi yang dapat Anda tunjukan</t>
  </si>
  <si>
    <t>Worksheet "Ukuran Kinerja (UK)" menunjukkan daftar ukuran kinerja beserta contoh inisiatif/program terkait yang ada pada renstra ITB</t>
  </si>
  <si>
    <t>Worksheet "Tujuan, Sasaran, Indikator" menunjukkan daftar tujuan strategis, sasaran strategis, dan indikator kinerja yang ada pada renstra ITB</t>
  </si>
  <si>
    <t>UKURAN KINERJA ITB</t>
  </si>
  <si>
    <t>UKID</t>
  </si>
  <si>
    <t>Ukuran Kinerja</t>
  </si>
  <si>
    <t>IK</t>
  </si>
  <si>
    <t>Contoh Inisiatif/Program Terkait</t>
  </si>
  <si>
    <t>Target 2030 ITB</t>
  </si>
  <si>
    <t>T1S1I1</t>
  </si>
  <si>
    <t>Peningkatan jumlah kemitraan pertukaran dengan mitra universitas global (100 Top Rank University)
Peningkatan jumlah kemitraan pendidikan/penelitian dengan industri</t>
  </si>
  <si>
    <t>T1S1I2</t>
  </si>
  <si>
    <t>Pendampingan dosen untuk mengembangkan praktik inovasi dalam matakuliah yang diampu; mengintegrasikan AI, machine learning, dll dalam kegiatan pendidikan</t>
  </si>
  <si>
    <t>T1S1I3</t>
  </si>
  <si>
    <t>Integrasi AI, machine learning, dll dalam kegiatan pendidikan</t>
  </si>
  <si>
    <t>T1S2I1</t>
  </si>
  <si>
    <t>Integrasi kurikulum sarjana dan magister 5 tahun; pemberian insentif/beasiswa untuk PPSM</t>
  </si>
  <si>
    <t>Integrasi kurikulum magister dan doktor; pemberian insentif/beasiswa untuk PPMD</t>
  </si>
  <si>
    <t>T1S2I2U1</t>
  </si>
  <si>
    <t>Jumlah program pra-universitas (bridging course)</t>
  </si>
  <si>
    <t>T1S2I2</t>
  </si>
  <si>
    <t>Pengembangan program persiapan pra-universitas yang sejalan dengan pendidikan di ITB</t>
  </si>
  <si>
    <t>T1S2I2U2</t>
  </si>
  <si>
    <t>Jumlah lulusan program pra-universitas (bridging course)</t>
  </si>
  <si>
    <t>Pengembangan program multidisiplin baru</t>
  </si>
  <si>
    <t>Promosi program multidisiplin; pengembangan beasiswa (termasuk kemitraan) untuk program multidisiplin</t>
  </si>
  <si>
    <t>Pengembangan program magister profesional yang sesuai dengan kebutuhan lapangan kerja</t>
  </si>
  <si>
    <t>Pengembangan paket program sertifikat profesional minimal satu (1) per F/S</t>
  </si>
  <si>
    <t>T1S3I1U1</t>
  </si>
  <si>
    <t>Jumlah mahasiswa ITB</t>
  </si>
  <si>
    <t>T1S3I1</t>
  </si>
  <si>
    <t>Peningkatan kapabilitas sumberdaya perkuliahan (dosen dan fasilitas)</t>
  </si>
  <si>
    <t>T1S3I1U2</t>
  </si>
  <si>
    <t>Jumlah mahasiswa tingkat sarjana</t>
  </si>
  <si>
    <t>T1S3I1U3</t>
  </si>
  <si>
    <t>Jumlah mahasiswa program profesi</t>
  </si>
  <si>
    <t>Melakukan Segmenting, Targeting, Positioning (STP) Program Profesi; Melakukan upaya marketing tepat sasaran</t>
  </si>
  <si>
    <t>Insentif/beasiswa untuk riset yang melibatkan mahasiswa S2 riset dan S3</t>
  </si>
  <si>
    <t>Peningkatan jumlah dosen; penyesuaian jumlah mahasiswa</t>
  </si>
  <si>
    <t>T1S4I1</t>
  </si>
  <si>
    <t>Pengembangan kemitraan dengan mitra universitas global (100 Top Rank University)</t>
  </si>
  <si>
    <t>Partisipasi dalam akreditasi internasional yang diakui menurut kebijakan nasional</t>
  </si>
  <si>
    <t>Bundling akreditasi prodi S2 sesuai dengan prodi S1 yang sudah terakreditasi internasional</t>
  </si>
  <si>
    <t>Promosi dan pengembangan kemitraan kelas internasional; pemutakhiran fasilitas/gedung; peningkatan jumlah kemitraan pertukaran dengan mitra universitas global (100 Top Rank University)</t>
  </si>
  <si>
    <t>Peningkatan jumlah kemitraan pertukaran dengan mitra universitas global (100 Top Rank University)</t>
  </si>
  <si>
    <t>T1S4I1U6</t>
  </si>
  <si>
    <t>Jumlah mahasiswa internasional pertukaran (inbound) per tahun</t>
  </si>
  <si>
    <t>T1S4I2U1</t>
  </si>
  <si>
    <t>Jumlah inisiatif terpusat berbasis Massive Open Online Course (MOOC)</t>
  </si>
  <si>
    <t>T1S4I2</t>
  </si>
  <si>
    <t>T1S4I2U2</t>
  </si>
  <si>
    <t>Tersedianya Kampus Digital ITB</t>
  </si>
  <si>
    <t>Pengembangan ITB Digital Campus</t>
  </si>
  <si>
    <t>Tidak ada</t>
  </si>
  <si>
    <t>T1S4I3U1</t>
  </si>
  <si>
    <t>Jumlah PSDKU di Kampus Cirebon</t>
  </si>
  <si>
    <t>T1S4I3</t>
  </si>
  <si>
    <t xml:space="preserve">Persiapan pembukaan prodi baru di Kampus ITB Cirebon </t>
  </si>
  <si>
    <t>Persiapan pembukaan program eksekutif (kurikulum, legal, dsb.)</t>
  </si>
  <si>
    <t>T1S5I1U1</t>
  </si>
  <si>
    <t>Jumlah mahasiswa KKN Tematik per tahun</t>
  </si>
  <si>
    <t>T1S5I1</t>
  </si>
  <si>
    <t>Pengembangan tema KKN yang sesuai dengan relevansi pembangunan</t>
  </si>
  <si>
    <t>T1S5I1U2</t>
  </si>
  <si>
    <t>Jumlah penyelenggaraan program pengembangan karakter</t>
  </si>
  <si>
    <t xml:space="preserve"> Program pengembangan karakter mahasiswa berprestasi dan berakhklak</t>
  </si>
  <si>
    <t>T1S5I2</t>
  </si>
  <si>
    <t>Insentif untuk prestasi mahasiswa tingkat internasional</t>
  </si>
  <si>
    <t>T1S6I1</t>
  </si>
  <si>
    <t xml:space="preserve">Program pengembangan karakter; pendampingan karir menjelang lulus; monitoring dan tracer setelah lulus </t>
  </si>
  <si>
    <t>T1S6I1U2</t>
  </si>
  <si>
    <t>Employment outcomes</t>
  </si>
  <si>
    <t>Program pengembangan karakter; pendampingan karir menjelang lulus; monitoring dan tracer setelah lulus 
Identifikasi lulusan berdampak dan mempromosikan lulusan tersebut via media ITB</t>
  </si>
  <si>
    <t>T1S7I1U1</t>
  </si>
  <si>
    <t>Jumlah praktisi terkemuka untuk mengajar di ITB per tahun</t>
  </si>
  <si>
    <t>T1S7I1</t>
  </si>
  <si>
    <t>Pelaksanaan kuliah tamu di F/S dan prodi dari praktisi terkemuka</t>
  </si>
  <si>
    <t>Program praktisi mengajar, misal mengajar beberapa pertemuan</t>
  </si>
  <si>
    <t>T1S8I1U1</t>
  </si>
  <si>
    <t>Peringkat WCU ITB pada Times Higher Education (THE)</t>
  </si>
  <si>
    <t>T1S8I1</t>
  </si>
  <si>
    <t xml:space="preserve">Yang terkait dengan kegiatan akademik:
-(1) Reputasi Pengajaran  --&gt; Promosi kualitas pendidikan ITB ke negara-negara yang belum memiliki banyak referensi universitas, misalnya Afrika
-(2) Rasio Dosen-Mahasiswa --&gt; Peningkatan jumlah dosen
-(3) Rasio Doktor-Sarjana --&gt; Peningkatan jumlah mahasiswa doktor dan/atau Penurunan jumlah mahasiswa sarjana
-(4) Rasio Pengajar Doktor --&gt; Peningkatan pengampu mata kuliah yang bergelar doktor
-(5) Pendapatan institusional --&gt; Peningkatan sumber-sumber pendanaan akademis
-(6) Mahasiswa Internasional --&gt; Peningkatan jumlah beasiswa mahasiswa internasional
-(7) Dosen Internasional --&gt; Penigkatan jumlah dosen internasional pada kuliah-kuliah, khususnya secara daring.
-(8) Kuliah Luar Negeri --&gt; Peningkatan jumlah kegiatan exchange   </t>
  </si>
  <si>
    <t>1201 - 1500</t>
  </si>
  <si>
    <t>1000 - 1200</t>
  </si>
  <si>
    <t>T1S8I1U2</t>
  </si>
  <si>
    <t>Peringkat WCU ITB pada Quacquarelli Symonds (QS)</t>
  </si>
  <si>
    <t>Yang terkait dengan kegiatan akademik:
-(1) Reputasi Akademik --&gt; Promosi kualitas pendidikan ITB ke negara-negara yang belum memiliki banyak referensi universitas, misalnya Afrika
-(2) Reputasi Pemberi Kerja --&gt; Penembangan Kurikulum Melibatkan 20% Pemberi Kerja yang menerima 80% Lulusan ITB
-(3) Rasio Pengajar Internasional --&gt; Penigkatan jumlah dosen internasional pada kuliah-kuliah, khususnya secara daring.
-(4) Keragaman mahasiswa internasional --&gt; Penetapan kuota-kuota tujuan beasiswa per negara.
-(5) Rasio Mahasiswa Internasional --&gt; Peningkatan jumlah beasiswa mahasiswa internasional
-(6) Rasio Dosen-Mahasiswa: Peningkatan jumlah dosen
-(7) Sustainability: Meningkatkan perhatian pada Sustainability score yang terkait dengan kegiatan pendidikan</t>
  </si>
  <si>
    <t>T2S1I1</t>
  </si>
  <si>
    <t>T2S1I2</t>
  </si>
  <si>
    <t>T2S1I3U1</t>
  </si>
  <si>
    <t>Jumlah sitasi artikel internasional sesuai standar QS</t>
  </si>
  <si>
    <t>T2S1I3</t>
  </si>
  <si>
    <t>Skema insentif yang tepat untuk jurnal tingkat atas</t>
  </si>
  <si>
    <t>T2S1I4</t>
  </si>
  <si>
    <t>T2S2I1</t>
  </si>
  <si>
    <t>T2S2I2</t>
  </si>
  <si>
    <t>T2S2I3</t>
  </si>
  <si>
    <t>T2S3I1</t>
  </si>
  <si>
    <t>T2S3I1U2</t>
  </si>
  <si>
    <t>Jumlah tenant industri di STP</t>
  </si>
  <si>
    <t>Peningkatan incubator yang ada di ITB; peluncuran perusahaan rintisan baru per tahun</t>
  </si>
  <si>
    <t>T2S3I1U3</t>
  </si>
  <si>
    <t>Jumlah perusahaan atau startup yang didirikan oleh dosen dan/atau alumni ITB</t>
  </si>
  <si>
    <t>Peningkatan incubator yang ada di ITB; meluncurkan perusahaan rintisan baru per tahun</t>
  </si>
  <si>
    <t>T2S4I1</t>
  </si>
  <si>
    <t>T3S1I1</t>
  </si>
  <si>
    <t>T3S2I1</t>
  </si>
  <si>
    <t>T3S2I2</t>
  </si>
  <si>
    <t>T3S3I1</t>
  </si>
  <si>
    <t>T3S4I1U1</t>
  </si>
  <si>
    <t>Jumlah kumulatif alumni ITB yang pernah memenangkan penghargaan atau pengakuan prestisius dalam bidangnya</t>
  </si>
  <si>
    <t>T3S4I1</t>
  </si>
  <si>
    <t>Penguatan dan pemuktahiran database alumni secara berkala</t>
  </si>
  <si>
    <t>T3S5I1U1</t>
  </si>
  <si>
    <t xml:space="preserve">Persentase inklusivitas lingkungan </t>
  </si>
  <si>
    <t>T3S5I1</t>
  </si>
  <si>
    <t>Penyediaan sarana dan prasarana pendukung inklusivitas</t>
  </si>
  <si>
    <t>T3S5I1U2</t>
  </si>
  <si>
    <t>Tingkat keberagaman latar belakang budaya, etnis, dan sosial</t>
  </si>
  <si>
    <t>Program beasiswa afirmasi untuk 3T</t>
  </si>
  <si>
    <t>T4S1I1</t>
  </si>
  <si>
    <t>Identifikasi, pemetaan dan promosi perluasan kemitraan ke berbagai instansi pemerintah/industri</t>
  </si>
  <si>
    <t>T4S1I2</t>
  </si>
  <si>
    <t xml:space="preserve">Identifikasi, pemetaan, dan promosi perluasan kemitraan ke perusahaan industri strategis nasional </t>
  </si>
  <si>
    <t xml:space="preserve">Identifikasi, pemetaan, dan promosi perluasan kemitraan ke perusahaan industri multinasional </t>
  </si>
  <si>
    <t>T4S1I2U4</t>
  </si>
  <si>
    <t>Jumlah kemitraan strategis baru / lanjutan di setiap Pusat / Pusat Penelitian</t>
  </si>
  <si>
    <t>Penyusunan MoU dan kerjasama dengan pemerintah daerah untuk isu-isu strategis bagi ITB</t>
  </si>
  <si>
    <t>T4S1I3U1</t>
  </si>
  <si>
    <t>Terbentuknya program life long learning untuk alumni</t>
  </si>
  <si>
    <t>T4S1I3</t>
  </si>
  <si>
    <t>Program life long learning untuk alumni</t>
  </si>
  <si>
    <t>T4S1I3U2</t>
  </si>
  <si>
    <t>Jumlah kegiatan pengembangan kampus yang melibatkan alumni di lingkungan kampus</t>
  </si>
  <si>
    <t>Promosi skema-skema kerjasama pengembangan fasilitas yang melibatkan alumni (misal: penamaan gedung)</t>
  </si>
  <si>
    <t>T4S1I3U3</t>
  </si>
  <si>
    <t>Jumlah start up dari kegiatan mentoring dan coaching terstruktur yang melibatkan alumni</t>
  </si>
  <si>
    <t>Pendanaan, mentoring, dan coaching untuk mahasiswa dan/atau alumni</t>
  </si>
  <si>
    <t>T4S1I4</t>
  </si>
  <si>
    <t>Promosi perluasan kerjasama dan kolaborasi dengan universitas di level nasional dan internasional</t>
  </si>
  <si>
    <t>Promosi perluasan kerjasama dan kemitraan ke universitas prioritas Top 100 WCU</t>
  </si>
  <si>
    <t>Identifikasi dan perintisan kerjasama ke mitra-mitra dengan penguatan dalam isu SDGs</t>
  </si>
  <si>
    <t>T4S2I1U1</t>
  </si>
  <si>
    <t>Hasil survei kepuasaan mitra atas pelayanan kemitraan yang diberikan</t>
  </si>
  <si>
    <t>T4S2I1</t>
  </si>
  <si>
    <t>Penyusunan SOP, panduan, dan sistem penyelenggaraan kuisioner untuk mitra-mitra ITB</t>
  </si>
  <si>
    <t>T5S1I1</t>
  </si>
  <si>
    <t>Penerapan prinsip/standar ramah lingkungan pada gedung eksisting, menerapkan prinsip bangunan hijau pada bangunan yang akan dibangun</t>
  </si>
  <si>
    <t>T5S1I1U2</t>
  </si>
  <si>
    <t>Ketersediaan sistem pengelolaan limbah terpadu (domestik dan laboratorium)</t>
  </si>
  <si>
    <t xml:space="preserve">Pengembangan sistem pengelolaan limbah terpadu </t>
  </si>
  <si>
    <t>T5S2I1U1</t>
  </si>
  <si>
    <t>Jumlah ruang faculty lounge di seluruh kampus</t>
  </si>
  <si>
    <t>T5S2I1</t>
  </si>
  <si>
    <t>Pengembangan faculty lounge (termasuk melalui kemitraan)</t>
  </si>
  <si>
    <t>T5S2I1U2</t>
  </si>
  <si>
    <t>Ketersediaan ruang alumni lounge</t>
  </si>
  <si>
    <t>Penggalangan dana dari alumni untuk mengembangkan alumni lounge</t>
  </si>
  <si>
    <t>Alokasi ruang belajar bersama pada setiap fakultas/sekolah dan kampus</t>
  </si>
  <si>
    <t>T5S2I1U4</t>
  </si>
  <si>
    <t>Ketersediaan maker space  untuk inovasi dan pengembangan</t>
  </si>
  <si>
    <t>Pengmbangan kemitraan untuk menyediakan maker space</t>
  </si>
  <si>
    <t>Ada (1)</t>
  </si>
  <si>
    <t>T5S2I1U5</t>
  </si>
  <si>
    <t>Ketersediaan platform kolaborasi digital yang handal</t>
  </si>
  <si>
    <t>Optimalisasi penggunaan platform (misal Teams) untuk kolaborasi digital</t>
  </si>
  <si>
    <t>T5S3I1U1</t>
  </si>
  <si>
    <t>Tingkat ketersediaan asrama bagi mahasiswa yang membutuhkan (dalam persen)</t>
  </si>
  <si>
    <t>T5S3I1</t>
  </si>
  <si>
    <t>Peningkatan kapasitas dan kualitas asrama</t>
  </si>
  <si>
    <t>T5S3I1U2</t>
  </si>
  <si>
    <t>Jumlah klinik kesehatan yang memadai</t>
  </si>
  <si>
    <t>Penambahan poli spesialis pada klinik ITB</t>
  </si>
  <si>
    <t>T5S3I1U3</t>
  </si>
  <si>
    <t>Jumlah kantin yang memadai di multikampus</t>
  </si>
  <si>
    <t>Penambahan kantin dan keragaman produk yang dijualnya</t>
  </si>
  <si>
    <t>T5S3I1U4</t>
  </si>
  <si>
    <t>Jumlah ruang belajar/kerja bersama yang memadai berfungsi 24 jam di multikampus</t>
  </si>
  <si>
    <t>Alokasi ruang belajar 24 jam yang aman dan pengawasannya</t>
  </si>
  <si>
    <t>T5S3I1U5</t>
  </si>
  <si>
    <t>Ketersediaan akses fasilitas untuk disabilitas yang memadai di multikampus</t>
  </si>
  <si>
    <t>Penyempurnaan akses disabilitas pada semua jalur dan bangunan</t>
  </si>
  <si>
    <t>Ada sebagian</t>
  </si>
  <si>
    <t>Semua gedung dan jalur (100%)</t>
  </si>
  <si>
    <t>T5S3I1U6</t>
  </si>
  <si>
    <t>Ketersediaan fasilitas parkir yang memadai yang baru di multikampus</t>
  </si>
  <si>
    <t>Pengembangan gedung/tempat parkir baru</t>
  </si>
  <si>
    <t>T5S4I1U1</t>
  </si>
  <si>
    <t>Jumlah organisasi mahasiswa yang aktif yang mencakup berbagai minat dan hobi berikut kinerjanya</t>
  </si>
  <si>
    <t>T5S4I1</t>
  </si>
  <si>
    <t>Insentif untuk setiap unit kegiatan mahaiswa yang aktif</t>
  </si>
  <si>
    <t>T5S4I1U2</t>
  </si>
  <si>
    <t>Jumlah kegiatan/event keolahragaan, seni dan budaya per tahun skala nasional/ internasional</t>
  </si>
  <si>
    <t>Insentif untuk himpunan dan unit kegiatan kemahasiswaan untuk event nasional/internasoinal</t>
  </si>
  <si>
    <t>T5S4I1U3</t>
  </si>
  <si>
    <t>Jumlah prestasi pada bidang olahraga, seni dan budaya</t>
  </si>
  <si>
    <t>Insentif untuk prestasi olahraga, seni dan budaya mahasiswa</t>
  </si>
  <si>
    <t>T5S4I1U4</t>
  </si>
  <si>
    <t>Keberadaan identitas visual kampus yang berkarakter</t>
  </si>
  <si>
    <t>Sayembara identitas visual</t>
  </si>
  <si>
    <t>T6S1I1U1</t>
  </si>
  <si>
    <t>Adanya aturan yang lebih operasional untuk institutionalisasi dari hilirisasi, komersialisasi riset dan inovasi, serta layanan kepakaran</t>
  </si>
  <si>
    <t>T6S1I1</t>
  </si>
  <si>
    <t>Penugasan tim ad hoc untuk penyusunan aturan institusionalisasi, dengan luaran dalam bentuk PR, SOP, dan Panduan</t>
  </si>
  <si>
    <t>T6S1I1U2</t>
  </si>
  <si>
    <t>Jumlah Science dan Techno Park yang aktif</t>
  </si>
  <si>
    <t>Penyusunan master plan STP multi-kampus ITB dan penggalangan dana pengembangan STP; roadshow dan promosi thd calon tenant STP</t>
  </si>
  <si>
    <t>T6S2I1</t>
  </si>
  <si>
    <t>T6S2I1U2</t>
  </si>
  <si>
    <t>Jumlah pendapatan institusi yang diterima dari APBN (dalam juta rupiah)</t>
  </si>
  <si>
    <t>Penyusunan proposal riset strategis nasional multidisiplin dan/atau pengembangan institusi yang didanai pemerintah</t>
  </si>
  <si>
    <t>Peningkatan kerjasama strategis dan mobilisasi pakar untuk peningkatan pendapatan; peningkatan program-program pendidikan (eksekutif, kemitraan, dsb.)</t>
  </si>
  <si>
    <t>Gala Dinner dan bentuk-bentuk kegiatan penggalangan dana inovatif lainnya (contoh: penamaan gedung/fasilitas)</t>
  </si>
  <si>
    <t xml:space="preserve">Gala Dinner dan bentuk-bentuk kegiatan penggalangan dana inovatif lainnya </t>
  </si>
  <si>
    <t>Peningkatan kerjasama strategis dan mobilisasi pakar untuk peningkatan pendapatan</t>
  </si>
  <si>
    <t>T6S3I1</t>
  </si>
  <si>
    <t>T6S4I1U1</t>
  </si>
  <si>
    <t>Persentase penyelesaian status legal dan faktual aset-aset ITB</t>
  </si>
  <si>
    <t>T6S4I1</t>
  </si>
  <si>
    <t>Konsultasi publik dan Forum Komunikasi Pemangku Kepentingan untuk aset ITB</t>
  </si>
  <si>
    <t>T6S4I1U2</t>
  </si>
  <si>
    <t>Persentase aset-aset ITB yang dimanfaatkan secara produktif</t>
  </si>
  <si>
    <t>Kemitraan pemanfaatan aset dengan pihak ketiga (perusahaan, pemerintah, lembaga masyarakat)</t>
  </si>
  <si>
    <t>T7S1I1U1</t>
  </si>
  <si>
    <t>Adanya sistem manajemen modal insani berbasis yang komprehensif, transparan dan adil yang telah berjalan efektif</t>
  </si>
  <si>
    <t>T7S1I1</t>
  </si>
  <si>
    <t>Pengintegrasian sistem yang telah ada dengan sistem manajemen kinerja.</t>
  </si>
  <si>
    <t>T7S2I1</t>
  </si>
  <si>
    <t>Penyediaan skema dan beasiswa yang kompetitif untuk menarik talenta muda</t>
  </si>
  <si>
    <t>T7S3I1</t>
  </si>
  <si>
    <t>T7S3I2</t>
  </si>
  <si>
    <t>Pemberian alokasi untuk KK menyediakan tenaga administrasi KK yang kompeten.</t>
  </si>
  <si>
    <t>T7S4I1</t>
  </si>
  <si>
    <t>Penyediaan skema dan dana kolaborasi lintas KK</t>
  </si>
  <si>
    <t>Penyediaan skema dan insentif untuk dosen yang mengikuti kegiatan pengembangan kompetensi di bidangnya</t>
  </si>
  <si>
    <t>Penyediaan skema dan insentif untuk tendik yang mengikuti pendidikan formal lanjutan</t>
  </si>
  <si>
    <t>Penyediaan skema dan insentif untuk tendik yang mengikuti kegiatan pengembangan kompetensi di bidangnya</t>
  </si>
  <si>
    <t>T7S5I1</t>
  </si>
  <si>
    <t>Pengembangan sistem remunerasi yang menjamin kesejahteraan minimum dosen dan tendik</t>
  </si>
  <si>
    <t>T7S5I1U4</t>
  </si>
  <si>
    <t>Jumlah layanan kesehatan yang disediakan (unit)</t>
  </si>
  <si>
    <t>Pengembangan jenis dan jumlah dan layanan kesehatan ITB</t>
  </si>
  <si>
    <t>T7S6I1U1</t>
  </si>
  <si>
    <t>Jumlah rumah singgah yang tersedia (unit)</t>
  </si>
  <si>
    <t>T7S6I1</t>
  </si>
  <si>
    <t>Pemanfaatan dan pengembangan aset ITB untuk rumah singgah dosen</t>
  </si>
  <si>
    <t>T7S7I1U1</t>
  </si>
  <si>
    <t>Persentase dosen yang melakukan pembayaran iuran pasti untuk tunjangan hari tua (THT)</t>
  </si>
  <si>
    <t>T7S7I1</t>
  </si>
  <si>
    <t>Pengembangan sistem jaminan hari tua melalui skema-skema pengelolaan dana pensiun bersama mitra pihak ketiga</t>
  </si>
  <si>
    <t>T8S1I1</t>
  </si>
  <si>
    <t>Penyelarasan visi, misi, dan arah gerak unit kerja; menjalankan survei kepuasan pemangku kepentingan secara rutin</t>
  </si>
  <si>
    <t>T8S2I1U1</t>
  </si>
  <si>
    <t>Tersedianya kebijakan baru yang mendukung tata kelola organisasi yang lebih fleksibel dan akuntabel</t>
  </si>
  <si>
    <t>T8S2I1</t>
  </si>
  <si>
    <t>Pemberian otonomi yang luas untuk Fakultas/Sekolah</t>
  </si>
  <si>
    <t>T8S3I1U1</t>
  </si>
  <si>
    <t>Tingkat kepuasan unit kerja atas efektivitas  layanan keuangan</t>
  </si>
  <si>
    <t>T8S3I1</t>
  </si>
  <si>
    <t>Penguatan administrasi dan otonomi tata kelola organisasi Fakultas/Sekolah/Pusat; menjalankan survey kepuasan pemangku kepentingan secara rutin</t>
  </si>
  <si>
    <t xml:space="preserve">Penyusunan dan sosialisasi SOP layanan yang memberikan layanan prima dan tepat waktu </t>
  </si>
  <si>
    <t>Pelaksanaan survey kepuasan pemangku kepentingan secara rutin</t>
  </si>
  <si>
    <t>T8S4I1</t>
  </si>
  <si>
    <t>T8S5I1U1</t>
  </si>
  <si>
    <t>Keberadaan sistem manajemen risiko</t>
  </si>
  <si>
    <t>T8S5I1</t>
  </si>
  <si>
    <t>Pengembangan tim manajemen risiko untuk mengelola risiko ITB</t>
  </si>
  <si>
    <t>UKURAN KINERJA FAKULTAS/SEKOLAH</t>
  </si>
  <si>
    <t>TUJUAN STRATEGIS</t>
  </si>
  <si>
    <t>TSID</t>
  </si>
  <si>
    <t>Tujuan Strategis Lengkap</t>
  </si>
  <si>
    <t>T1</t>
  </si>
  <si>
    <t>Pendidikan Kelas Dunia yang Menghasilkan Lulusan Unggul, Berintegritas, dan Berakhlak</t>
  </si>
  <si>
    <t>T2</t>
  </si>
  <si>
    <t>Ekosistem Inovasi Berbasis Riset Unggul dan Berdampak</t>
  </si>
  <si>
    <t>T3</t>
  </si>
  <si>
    <t>Kepeloporan dan Kepemimpinan dalam Penyelesaian Permasalahan Ekonomi, Kemasyarakatan, dan Lingkungan Berkelanjutan</t>
  </si>
  <si>
    <t>T4</t>
  </si>
  <si>
    <t>Kemitraan Strategis</t>
  </si>
  <si>
    <t>T5</t>
  </si>
  <si>
    <t>Lingkungan Terbaik dan Menginspirasi</t>
  </si>
  <si>
    <t>T6</t>
  </si>
  <si>
    <t>Model Pendanaan yang Kreatif dan Berkelanjutan</t>
  </si>
  <si>
    <t>T7</t>
  </si>
  <si>
    <t>Organisasi yang Berorientasi Hasil dan Dukungan Pemberdayaan Modal Insani</t>
  </si>
  <si>
    <t>T8</t>
  </si>
  <si>
    <t>Kepemimpinan Humanis yang Memberdayakan dan Memfasilitasi Pembelajaran Berkelanjutan</t>
  </si>
  <si>
    <t>SASARAN STRATEGIS</t>
  </si>
  <si>
    <t>SSID</t>
  </si>
  <si>
    <t>Sasaran Strategis Lengkap</t>
  </si>
  <si>
    <t>T1S1</t>
  </si>
  <si>
    <t>Memperkuat kurikulum, teknologi dan proses pembelajaran</t>
  </si>
  <si>
    <t>T1S2</t>
  </si>
  <si>
    <t>Mengintegrasikan pendidikan antar jenjang S1-S2-S3, multidisiplin dan kewirausahaan</t>
  </si>
  <si>
    <t>T1S3</t>
  </si>
  <si>
    <t>Meningkatkan intake mahasiswa berkualitas untuk integrasi pendidikan dan penelitian</t>
  </si>
  <si>
    <t>T1S4</t>
  </si>
  <si>
    <t>Memperkuat internasionalisasi dan perluasan akses</t>
  </si>
  <si>
    <t>T1S5</t>
  </si>
  <si>
    <t>Memperkuat pengembangan karakter dan prestasi mahasiswa</t>
  </si>
  <si>
    <t>T1S6</t>
  </si>
  <si>
    <t>Meningkatkan kepuasan pengguna lulusan</t>
  </si>
  <si>
    <t>T1S7</t>
  </si>
  <si>
    <t>Melibatkan praktisi pada pendidikan</t>
  </si>
  <si>
    <t>T1S8</t>
  </si>
  <si>
    <t>Meningkatkan capaian dan kualitas pendidikan</t>
  </si>
  <si>
    <t>T2S1</t>
  </si>
  <si>
    <t>Meningkatkan kinerja riset dan inovasi pascasarjana</t>
  </si>
  <si>
    <t>T2S2</t>
  </si>
  <si>
    <t>Mengembangkan cutting edge research multidisiplin  dan kemitraan industri</t>
  </si>
  <si>
    <t>T2S3</t>
  </si>
  <si>
    <t>Mengembangkan ekosistem inovasi dan kewirausahaan di STP</t>
  </si>
  <si>
    <t>T2S4</t>
  </si>
  <si>
    <t>Meningkat kan akses terhadap fasilitas mutakhir penunjang riset berkelas dunia</t>
  </si>
  <si>
    <t>T3S1</t>
  </si>
  <si>
    <t>Menjadi thought leader dalam penyelesaian permasalahan strategis</t>
  </si>
  <si>
    <t>T3S2</t>
  </si>
  <si>
    <t xml:space="preserve">Memperkuat kemitraan strategis dengan instansi atau lembaga pemerintah, universitas, industri serta lembaga di dalam dan luar negeri. </t>
  </si>
  <si>
    <t>T3S3</t>
  </si>
  <si>
    <t>Memperkuat jejaring lokal, nasional, dan global.</t>
  </si>
  <si>
    <t>T3S4</t>
  </si>
  <si>
    <t>Meningkatkan prestasi alumni</t>
  </si>
  <si>
    <t>T3S5</t>
  </si>
  <si>
    <t>Mempromosikan kesetaraan, keragaman dan inklusi</t>
  </si>
  <si>
    <t>T4S1</t>
  </si>
  <si>
    <t>Mengembangkan  jejaring kemitraan strategis dengan mitra pemerintah, industri, universitas, dan alumni</t>
  </si>
  <si>
    <t>T4S2</t>
  </si>
  <si>
    <t>Mengembangkan pelayanan kemitraan</t>
  </si>
  <si>
    <t>T5S1</t>
  </si>
  <si>
    <t>Menciptakan lingkungan kampus yang cerdas, hijau dan ramah lingkungan</t>
  </si>
  <si>
    <t>T5S2</t>
  </si>
  <si>
    <t>Meningkatkan prasarana kampus untuk berkolaborasi</t>
  </si>
  <si>
    <t>T5S3</t>
  </si>
  <si>
    <t>Meningkatkan sarana dan prasarana pendukung</t>
  </si>
  <si>
    <t>T5S4</t>
  </si>
  <si>
    <t>Menguatkan berbagai potensi dan kegiatan olahraga, budaya dan seni di lingkungan kampus</t>
  </si>
  <si>
    <t>T6S1</t>
  </si>
  <si>
    <t>Membangun institusi yang kuat untuk hilirisasi, komersialisasi, riset dan inovasi serta layanan kepakaran</t>
  </si>
  <si>
    <t>T6S2</t>
  </si>
  <si>
    <t>Meningkatkan pendapatan ITB</t>
  </si>
  <si>
    <t>T6S3</t>
  </si>
  <si>
    <t>Menggalang dana lestari dari alumni, CSR, dan filantropi</t>
  </si>
  <si>
    <t>T6S4</t>
  </si>
  <si>
    <t>Meningkatkan penguasaan dan peningkatan pemanfaatan aset</t>
  </si>
  <si>
    <t>T7S1</t>
  </si>
  <si>
    <t>Menciptakan sistem manajemen modal insani berbasis kinerja</t>
  </si>
  <si>
    <t>T7S2</t>
  </si>
  <si>
    <t>Memperkuat fungsi dan peran KK</t>
  </si>
  <si>
    <t>T7S3</t>
  </si>
  <si>
    <t>Tersedianya dukungan administratif kegiatan tridarma yang prima</t>
  </si>
  <si>
    <t>T7S4</t>
  </si>
  <si>
    <t>Tersedianya dukungan untuk pemberdayaan modal insani</t>
  </si>
  <si>
    <t>T7S5</t>
  </si>
  <si>
    <t>Meningkatkan penghasilan, layanan kesehatan, dan jaminan sosial</t>
  </si>
  <si>
    <t>T7S6</t>
  </si>
  <si>
    <t>Memperluas jangkauan fasilitas pendukung untuk kesejahteraan dosen</t>
  </si>
  <si>
    <t>T7S7</t>
  </si>
  <si>
    <t xml:space="preserve">Menjamin dukungan kesejahteraan hari tua yang layak bagi purnabakti pegawai ITB </t>
  </si>
  <si>
    <t>T8S1</t>
  </si>
  <si>
    <t>Meningkatkan efektivitas kepemimpinan di ITB</t>
  </si>
  <si>
    <t>T8S2</t>
  </si>
  <si>
    <t>Meningkatkan kualitas tata kelola dengan koridor otonomi yang luas, efisien, kebijakan yang inklusif dan partisipatif</t>
  </si>
  <si>
    <t>T8S3</t>
  </si>
  <si>
    <t>Meningkatkan fleksibilitas, efisiensi dan efektivitas layanan administrasi</t>
  </si>
  <si>
    <t>T8S4</t>
  </si>
  <si>
    <t>Meningkatkan koordinasi dan komunikasi antar-unit kerja</t>
  </si>
  <si>
    <t>T8S5</t>
  </si>
  <si>
    <t>Menjalankan manajemen risiko</t>
  </si>
  <si>
    <t>INDIKATOR KINERJA</t>
  </si>
  <si>
    <t>IKID</t>
  </si>
  <si>
    <t>Indikator Kinerja</t>
  </si>
  <si>
    <t>Jumlah mahasiswa beraktivitas exchange atau magang industri</t>
  </si>
  <si>
    <t>Jumlah inovasi pembelajaran</t>
  </si>
  <si>
    <t xml:space="preserve">Penggunaan teknologi dalam pendidikan </t>
  </si>
  <si>
    <t>Jumlah partisipasi mahasiswa pada program integrasi lintas strata </t>
  </si>
  <si>
    <t>Jumlah program persiapan  , profesional, dan multidisiplin</t>
  </si>
  <si>
    <t>Jumlah mahasiswa</t>
  </si>
  <si>
    <t>Jumlah program pendidikan berstandar internasional</t>
  </si>
  <si>
    <t>Jumlah program pendidikan berbasis Massive Open Online Course (MOOC)</t>
  </si>
  <si>
    <t>Jumlah program aktif di multi kampus</t>
  </si>
  <si>
    <t>Jumlah program pengembangan karakter mahasiswa</t>
  </si>
  <si>
    <t>Jumlah mahasiswa berprestasi</t>
  </si>
  <si>
    <t>Jumlah praktisi mengajar</t>
  </si>
  <si>
    <t>Peringkat WCU</t>
  </si>
  <si>
    <t>Jumlah peneliti berkelas dunia</t>
  </si>
  <si>
    <t>Jumlah karya</t>
  </si>
  <si>
    <t>Jumlah sitasi</t>
  </si>
  <si>
    <t>Jumlah pengabdian kepada masyarakat</t>
  </si>
  <si>
    <t>Jumlah peneliti mitra</t>
  </si>
  <si>
    <t>Jumlah kemitraan industri</t>
  </si>
  <si>
    <t>Jumlah pendanaan penelitian</t>
  </si>
  <si>
    <t>Jumlah kemitraan STP</t>
  </si>
  <si>
    <t>Jumlah laboratorium mutakhir</t>
  </si>
  <si>
    <t>Jumlah keterlibatan dalam pengembangan kebijakan dan proyek strategis</t>
  </si>
  <si>
    <t>Jumlah keterlibatan dengan mitra sebagai pakar</t>
  </si>
  <si>
    <t>Jumlah mitra strategis di masing-masing fakultas/sekolah dan pusat penelitian</t>
  </si>
  <si>
    <t>Jumlah keterlibatan dalam jejaring lokal, nasional, dan internasional</t>
  </si>
  <si>
    <t>Jumlah prestasi alumni</t>
  </si>
  <si>
    <t>Tingkat keberagaman dan inklusi</t>
  </si>
  <si>
    <t>Jumlah kemitraan secara umum</t>
  </si>
  <si>
    <t xml:space="preserve">Jumlah kemitraan dengan mitra pemerintah dan industri </t>
  </si>
  <si>
    <t>Jumlah kemitraan yang melibatkan alumni</t>
  </si>
  <si>
    <t>Jumlah kemitraan dengan universitas dari negara lain</t>
  </si>
  <si>
    <t xml:space="preserve">Tingkat kepuasan pengguna layanan kemitraan </t>
  </si>
  <si>
    <t xml:space="preserve">Ketersediaan bangunan dan sistem pengelolaan limbah  tramah lingkungan </t>
  </si>
  <si>
    <t>Ketersediaan sarana dan prasarana kampus untuk  kolaborasi</t>
  </si>
  <si>
    <t>Ketersediaan sarana dan prasarana pendukung</t>
  </si>
  <si>
    <t>Ketersediaan kegiatan dan identitas budaya dan seni kampus</t>
  </si>
  <si>
    <t>Berfungsi secara efektifnya institusi untuk hilirisasi, komersialisasi, riset dan inovasi serta layanan kepakaran</t>
  </si>
  <si>
    <t>Jumlah pendapatan</t>
  </si>
  <si>
    <t>Peningkatan nilai dana donasi alumni, CSR, dan filantropi</t>
  </si>
  <si>
    <t>Persentase peningkatan pemanfaatan aset</t>
  </si>
  <si>
    <t>Keberadaan sistem manajemen modal insani berbasis kinerja</t>
  </si>
  <si>
    <t>Komposisi kualifikasi dosen</t>
  </si>
  <si>
    <t>Jumlah dosen dan tendik penerima pengakuan atau penghargaan di bidangnya</t>
  </si>
  <si>
    <t>Ketersediaan admin KK yang mengelola administrasi yang terintegrasi</t>
  </si>
  <si>
    <t>Dukungan untuk pemberdayaan modal insani </t>
  </si>
  <si>
    <t>Penghasilan, layanan kesehatan, dan jaminan sosial pegawai ITB meningkat</t>
  </si>
  <si>
    <t>Kepuasan pengguna  fasilitas pendukung kesejahteraan dosen meningkat</t>
  </si>
  <si>
    <t>Nilai dukungan kesejahteraan hari tua yang diterima purnabakti pegawai ITB</t>
  </si>
  <si>
    <t>Efektivitas kepemimpinan di ITB</t>
  </si>
  <si>
    <t>Keberadaan tata kelola dengan koridor otonomi yang lebih luas</t>
  </si>
  <si>
    <t>Keberadaan sistem administrasi dan layanan keuangan yang responsif dan akuntabel dengan tingkat waktu layanan minimum yang ditentukan</t>
  </si>
  <si>
    <t>Tingkat kepuasaan unit kerja atas efektivitas  komunikasi dan koordinasi</t>
  </si>
  <si>
    <t>Mengembangkan sistem manajemen risiko untuk mengelelola risiko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</si>
</sst>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64" formatCode="_(&quot;Rp&quot;* #,##0_);_(&quot;Rp&quot;* \(#,##0\);_(&quot;Rp&quot;* &quot;-&quot;_);_(@_)"/>
    <numFmt numFmtId="165" formatCode="#,##0.000"/>
    <numFmt numFmtId="166" formatCode="#,##0.0"/>
    <numFmt numFmtId="167" formatCode="0.0%"/>
    <numFmt numFmtId="168" formatCode="_-[$Rp-421]* #,##0_-;\-[$Rp-421]* #,##0_-;_-[$Rp-421]* &quot;-&quot;_-;_-@_-"/>
  </numFmts>
  <fonts count="18" x14ac:knownFonts="1">
    <font>
      <sz val="12"/>
      <color theme="1"/>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2"/>
      <color rgb="FFFFFFFF"/>
      <name val="Aptos"/>
      <family val="2"/>
    </font>
    <font>
      <sz val="12"/>
      <color rgb="FF000000"/>
      <name val="Aptos"/>
      <family val="2"/>
    </font>
    <font>
      <sz val="12"/>
      <color rgb="FFFFFFFF"/>
      <name val="Aptos"/>
      <family val="2"/>
    </font>
    <font>
      <b/>
      <sz val="20"/>
      <color theme="0"/>
      <name val="Calibri"/>
      <family val="2"/>
      <scheme val="minor"/>
    </font>
    <font>
      <sz val="12"/>
      <color rgb="FF000000"/>
      <name val="Calibri"/>
      <family val="2"/>
      <scheme val="minor"/>
    </font>
    <font>
      <sz val="12"/>
      <color theme="1"/>
      <name val="Calibri"/>
      <family val="2"/>
      <scheme val="minor"/>
    </font>
    <font>
      <sz val="12"/>
      <color theme="1"/>
      <name val="Calibri"/>
      <family val="2"/>
    </font>
    <font>
      <sz val="12"/>
      <color rgb="FFFF0000"/>
      <name val="Calibri"/>
      <family val="2"/>
      <scheme val="minor"/>
    </font>
    <font>
      <sz val="12"/>
      <color rgb="FF006100"/>
      <name val="Aptos"/>
      <family val="2"/>
    </font>
    <font>
      <sz val="12"/>
      <color rgb="FF000000"/>
      <name val="Calibri"/>
      <family val="2"/>
    </font>
    <font>
      <sz val="12"/>
      <color theme="0"/>
      <name val="Calibri"/>
      <family val="2"/>
    </font>
    <font>
      <sz val="12"/>
      <color rgb="FF0000FF"/>
      <name val="Calibri"/>
      <family val="2"/>
      <scheme val="minor"/>
    </font>
    <font>
      <sz val="12"/>
      <color theme="0"/>
      <name val="Aptos"/>
      <family val="2"/>
    </font>
    <font>
      <b/>
      <sz val="12"/>
      <color rgb="FF000000"/>
      <name val="Aptos"/>
      <family val="2"/>
    </font>
  </fonts>
  <fills count="14">
    <fill>
      <patternFill patternType="none"/>
    </fill>
    <fill>
      <patternFill patternType="gray125"/>
    </fill>
    <fill>
      <patternFill patternType="solid">
        <fgColor theme="7"/>
        <bgColor indexed="64"/>
      </patternFill>
    </fill>
    <fill>
      <patternFill patternType="solid">
        <fgColor theme="1"/>
        <bgColor indexed="64"/>
      </patternFill>
    </fill>
    <fill>
      <patternFill patternType="solid">
        <fgColor theme="7" tint="0.79998168889431442"/>
        <bgColor indexed="64"/>
      </patternFill>
    </fill>
    <fill>
      <patternFill patternType="solid">
        <fgColor rgb="FF156082"/>
        <bgColor indexed="64"/>
      </patternFill>
    </fill>
    <fill>
      <patternFill patternType="solid">
        <fgColor rgb="FFCCD2D8"/>
        <bgColor indexed="64"/>
      </patternFill>
    </fill>
    <fill>
      <patternFill patternType="solid">
        <fgColor rgb="FFE7EAED"/>
        <bgColor indexed="64"/>
      </patternFill>
    </fill>
    <fill>
      <patternFill patternType="solid">
        <fgColor theme="0"/>
        <bgColor indexed="64"/>
      </patternFill>
    </fill>
    <fill>
      <patternFill patternType="solid">
        <fgColor rgb="FFFFF2CC"/>
        <bgColor rgb="FF000000"/>
      </patternFill>
    </fill>
    <fill>
      <patternFill patternType="solid">
        <fgColor theme="7" tint="0.79998168889431442"/>
        <bgColor rgb="FF000000"/>
      </patternFill>
    </fill>
    <fill>
      <patternFill patternType="solid">
        <fgColor rgb="FFE7EAED"/>
        <bgColor rgb="FF000000"/>
      </patternFill>
    </fill>
    <fill>
      <patternFill patternType="solid">
        <fgColor rgb="FFC6EFCE"/>
        <bgColor rgb="FF000000"/>
      </patternFill>
    </fill>
    <fill>
      <patternFill patternType="solid">
        <fgColor rgb="FFE7EBEE"/>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FFFFFF"/>
      </left>
      <right style="medium">
        <color rgb="FFFFFFFF"/>
      </right>
      <top style="medium">
        <color rgb="FFFFFFFF"/>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right style="medium">
        <color rgb="FFFFFFFF"/>
      </right>
      <top/>
      <bottom style="medium">
        <color rgb="FFFFFFFF"/>
      </bottom>
      <diagonal/>
    </border>
    <border>
      <left/>
      <right style="thin">
        <color indexed="64"/>
      </right>
      <top/>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right/>
      <top style="thick">
        <color rgb="FFFFFFFF"/>
      </top>
      <bottom style="thick">
        <color rgb="FFFFFFFF"/>
      </bottom>
      <diagonal/>
    </border>
    <border>
      <left/>
      <right style="medium">
        <color rgb="FFFFFFFF"/>
      </right>
      <top style="thick">
        <color rgb="FFFFFFFF"/>
      </top>
      <bottom style="thick">
        <color rgb="FFFFFFFF"/>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FFFFFF"/>
      </left>
      <right/>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style="thin">
        <color indexed="64"/>
      </right>
      <top style="thin">
        <color indexed="64"/>
      </top>
      <bottom style="medium">
        <color rgb="FFFFFFFF"/>
      </bottom>
      <diagonal/>
    </border>
    <border>
      <left style="medium">
        <color rgb="FFFFFFFF"/>
      </left>
      <right style="thin">
        <color indexed="64"/>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theme="0"/>
      </left>
      <right style="thin">
        <color theme="0"/>
      </right>
      <top style="thin">
        <color theme="0"/>
      </top>
      <bottom style="thin">
        <color theme="0"/>
      </bottom>
      <diagonal/>
    </border>
    <border>
      <left/>
      <right/>
      <top style="medium">
        <color rgb="FFFFFFFF"/>
      </top>
      <bottom/>
      <diagonal/>
    </border>
    <border>
      <left style="medium">
        <color rgb="FFFFFFFF"/>
      </left>
      <right/>
      <top/>
      <bottom style="medium">
        <color rgb="FFFFFFFF"/>
      </bottom>
      <diagonal/>
    </border>
    <border>
      <left/>
      <right/>
      <top/>
      <bottom style="medium">
        <color rgb="FFFFFFFF"/>
      </bottom>
      <diagonal/>
    </border>
    <border>
      <left style="thin">
        <color theme="0"/>
      </left>
      <right style="thin">
        <color theme="0"/>
      </right>
      <top style="medium">
        <color rgb="FFFFFFFF"/>
      </top>
      <bottom style="thick">
        <color theme="0"/>
      </bottom>
      <diagonal/>
    </border>
    <border>
      <left style="medium">
        <color rgb="FFFFFFFF"/>
      </left>
      <right style="medium">
        <color rgb="FFFFFFFF"/>
      </right>
      <top style="thick">
        <color rgb="FFFFFFFF"/>
      </top>
      <bottom style="thick">
        <color rgb="FFFFFFFF"/>
      </bottom>
      <diagonal/>
    </border>
    <border>
      <left style="medium">
        <color rgb="FFFFFFFF"/>
      </left>
      <right style="medium">
        <color rgb="FFFFFFFF"/>
      </right>
      <top/>
      <bottom style="thick">
        <color rgb="FFFFFFFF"/>
      </bottom>
      <diagonal/>
    </border>
  </borders>
  <cellStyleXfs count="5">
    <xf numFmtId="0" fontId="0" fillId="0" borderId="0"/>
    <xf numFmtId="41" fontId="9" fillId="0" borderId="0"/>
    <xf numFmtId="9" fontId="9" fillId="0" borderId="0"/>
    <xf numFmtId="0" fontId="9" fillId="0" borderId="0"/>
    <xf numFmtId="9" fontId="9" fillId="0" borderId="0" applyFont="0" applyFill="0" applyBorder="0" applyAlignment="0" applyProtection="0"/>
  </cellStyleXfs>
  <cellXfs count="111">
    <xf numFmtId="0" fontId="0" fillId="0" borderId="0" xfId="0"/>
    <xf numFmtId="0" fontId="0" fillId="2" borderId="1" xfId="0" applyFill="1" applyBorder="1"/>
    <xf numFmtId="0" fontId="0" fillId="3" borderId="0" xfId="0" applyFill="1"/>
    <xf numFmtId="0" fontId="0" fillId="4" borderId="1" xfId="0" applyFill="1" applyBorder="1"/>
    <xf numFmtId="0" fontId="0" fillId="4" borderId="1" xfId="0" applyFill="1" applyBorder="1" applyAlignment="1">
      <alignment horizontal="right"/>
    </xf>
    <xf numFmtId="0" fontId="1" fillId="3" borderId="0" xfId="0" applyFont="1" applyFill="1"/>
    <xf numFmtId="0" fontId="0" fillId="2" borderId="1" xfId="0" applyFill="1" applyBorder="1" applyAlignment="1">
      <alignment vertical="top"/>
    </xf>
    <xf numFmtId="0" fontId="0" fillId="4" borderId="1" xfId="0" applyFill="1" applyBorder="1" applyAlignment="1">
      <alignment vertical="top"/>
    </xf>
    <xf numFmtId="0" fontId="0" fillId="3" borderId="0" xfId="0" applyFill="1" applyAlignment="1">
      <alignment vertical="top"/>
    </xf>
    <xf numFmtId="0" fontId="0" fillId="2" borderId="1" xfId="0" applyFill="1" applyBorder="1" applyAlignment="1">
      <alignment horizontal="center" vertical="top"/>
    </xf>
    <xf numFmtId="0" fontId="0" fillId="4" borderId="1" xfId="0" applyFill="1" applyBorder="1" applyAlignment="1">
      <alignment vertical="top" wrapText="1"/>
    </xf>
    <xf numFmtId="0" fontId="0" fillId="2" borderId="1" xfId="0" applyFill="1" applyBorder="1" applyAlignment="1">
      <alignment horizontal="left" vertical="top"/>
    </xf>
    <xf numFmtId="0" fontId="0" fillId="4" borderId="1" xfId="0" applyFill="1" applyBorder="1" applyAlignment="1">
      <alignment horizontal="left" vertical="top"/>
    </xf>
    <xf numFmtId="0" fontId="0" fillId="4" borderId="1" xfId="0" applyFill="1" applyBorder="1" applyAlignment="1">
      <alignment horizontal="right" vertical="top"/>
    </xf>
    <xf numFmtId="0" fontId="0" fillId="3" borderId="0" xfId="0" applyFill="1" applyAlignment="1">
      <alignment horizontal="left" vertical="top"/>
    </xf>
    <xf numFmtId="0" fontId="4" fillId="5" borderId="3" xfId="0" applyFont="1" applyFill="1" applyBorder="1" applyAlignment="1">
      <alignment horizontal="left" vertical="center" wrapText="1" readingOrder="1"/>
    </xf>
    <xf numFmtId="0" fontId="5" fillId="6" borderId="4" xfId="0" applyFont="1" applyFill="1" applyBorder="1" applyAlignment="1">
      <alignment horizontal="left" vertical="center" wrapText="1" readingOrder="1"/>
    </xf>
    <xf numFmtId="0" fontId="6" fillId="5" borderId="5" xfId="0" applyFont="1" applyFill="1" applyBorder="1" applyAlignment="1">
      <alignment horizontal="left" vertical="center" wrapText="1" readingOrder="1"/>
    </xf>
    <xf numFmtId="0" fontId="5" fillId="7" borderId="6" xfId="0" applyFont="1" applyFill="1" applyBorder="1" applyAlignment="1">
      <alignment horizontal="center" vertical="center" wrapText="1" readingOrder="1"/>
    </xf>
    <xf numFmtId="0" fontId="6" fillId="5" borderId="6" xfId="0" applyFont="1" applyFill="1" applyBorder="1" applyAlignment="1">
      <alignment horizontal="left" vertical="center" wrapText="1" readingOrder="1"/>
    </xf>
    <xf numFmtId="0" fontId="0" fillId="8" borderId="1" xfId="0" applyFill="1" applyBorder="1" applyAlignment="1">
      <alignment vertical="top" wrapText="1"/>
    </xf>
    <xf numFmtId="0" fontId="2" fillId="3" borderId="0" xfId="0" applyFont="1" applyFill="1" applyAlignment="1">
      <alignment horizontal="left" vertical="center"/>
    </xf>
    <xf numFmtId="0" fontId="0" fillId="3" borderId="0" xfId="0" applyFill="1" applyAlignment="1">
      <alignment vertical="center"/>
    </xf>
    <xf numFmtId="0" fontId="0" fillId="8" borderId="0" xfId="0" applyFill="1"/>
    <xf numFmtId="0" fontId="0" fillId="2" borderId="0" xfId="0" applyFill="1"/>
    <xf numFmtId="0" fontId="0" fillId="3" borderId="10" xfId="0" applyFill="1" applyBorder="1"/>
    <xf numFmtId="0" fontId="8" fillId="9" borderId="1" xfId="0" applyFont="1" applyFill="1" applyBorder="1" applyAlignment="1">
      <alignment vertical="top"/>
    </xf>
    <xf numFmtId="0" fontId="8" fillId="9" borderId="16" xfId="0" applyFont="1" applyFill="1" applyBorder="1" applyAlignment="1">
      <alignment vertical="top" wrapText="1"/>
    </xf>
    <xf numFmtId="9" fontId="10" fillId="10" borderId="1" xfId="2" applyFont="1" applyFill="1" applyBorder="1"/>
    <xf numFmtId="3" fontId="10" fillId="10" borderId="1" xfId="0" applyNumberFormat="1" applyFont="1" applyFill="1" applyBorder="1"/>
    <xf numFmtId="3" fontId="10" fillId="10" borderId="17" xfId="0" applyNumberFormat="1" applyFont="1" applyFill="1" applyBorder="1" applyAlignment="1">
      <alignment vertical="center"/>
    </xf>
    <xf numFmtId="3" fontId="10" fillId="10" borderId="1" xfId="0" applyNumberFormat="1" applyFont="1" applyFill="1" applyBorder="1" applyAlignment="1">
      <alignment vertical="center"/>
    </xf>
    <xf numFmtId="3" fontId="10" fillId="10" borderId="1" xfId="0" quotePrefix="1" applyNumberFormat="1" applyFont="1" applyFill="1" applyBorder="1"/>
    <xf numFmtId="0" fontId="10" fillId="10" borderId="1" xfId="1" applyNumberFormat="1" applyFont="1" applyFill="1" applyBorder="1"/>
    <xf numFmtId="4" fontId="10" fillId="10" borderId="1" xfId="0" applyNumberFormat="1" applyFont="1" applyFill="1" applyBorder="1"/>
    <xf numFmtId="3" fontId="10" fillId="10" borderId="18" xfId="0" applyNumberFormat="1" applyFont="1" applyFill="1" applyBorder="1"/>
    <xf numFmtId="9" fontId="10" fillId="10" borderId="0" xfId="2" applyFont="1" applyFill="1"/>
    <xf numFmtId="165" fontId="10" fillId="10" borderId="1" xfId="0" applyNumberFormat="1" applyFont="1" applyFill="1" applyBorder="1"/>
    <xf numFmtId="166" fontId="10" fillId="10" borderId="1" xfId="0" applyNumberFormat="1" applyFont="1" applyFill="1" applyBorder="1"/>
    <xf numFmtId="10" fontId="10" fillId="10" borderId="1" xfId="2" applyNumberFormat="1" applyFont="1" applyFill="1" applyBorder="1"/>
    <xf numFmtId="167" fontId="10" fillId="10" borderId="1" xfId="2" applyNumberFormat="1" applyFont="1" applyFill="1" applyBorder="1"/>
    <xf numFmtId="3" fontId="10" fillId="10" borderId="0" xfId="0" applyNumberFormat="1" applyFont="1" applyFill="1"/>
    <xf numFmtId="9" fontId="8" fillId="9" borderId="16" xfId="2" applyFont="1" applyFill="1" applyBorder="1" applyAlignment="1">
      <alignment vertical="top" wrapText="1"/>
    </xf>
    <xf numFmtId="0" fontId="5" fillId="6" borderId="9" xfId="0" applyFont="1" applyFill="1" applyBorder="1" applyAlignment="1">
      <alignment horizontal="right" vertical="center" wrapText="1" readingOrder="1"/>
    </xf>
    <xf numFmtId="9" fontId="5" fillId="6" borderId="9" xfId="2" applyFont="1" applyFill="1" applyBorder="1" applyAlignment="1">
      <alignment horizontal="right" vertical="center" wrapText="1" readingOrder="1"/>
    </xf>
    <xf numFmtId="0" fontId="6" fillId="5" borderId="22" xfId="0" applyFont="1" applyFill="1" applyBorder="1" applyAlignment="1">
      <alignment horizontal="left" vertical="center" wrapText="1" readingOrder="1"/>
    </xf>
    <xf numFmtId="0" fontId="11" fillId="4" borderId="1" xfId="0" applyFont="1" applyFill="1" applyBorder="1" applyAlignment="1">
      <alignment vertical="top"/>
    </xf>
    <xf numFmtId="0" fontId="11" fillId="4" borderId="1" xfId="0" applyFont="1" applyFill="1" applyBorder="1" applyAlignment="1">
      <alignment horizontal="left" vertical="top"/>
    </xf>
    <xf numFmtId="0" fontId="11" fillId="9" borderId="1" xfId="0" applyFont="1" applyFill="1" applyBorder="1" applyAlignment="1">
      <alignment vertical="top"/>
    </xf>
    <xf numFmtId="0" fontId="11" fillId="9" borderId="16" xfId="0" applyFont="1" applyFill="1" applyBorder="1" applyAlignment="1">
      <alignment vertical="top" wrapText="1"/>
    </xf>
    <xf numFmtId="0" fontId="11" fillId="3" borderId="0" xfId="0" applyFont="1" applyFill="1"/>
    <xf numFmtId="0" fontId="5" fillId="11" borderId="22" xfId="0" applyFont="1" applyFill="1" applyBorder="1" applyAlignment="1">
      <alignment wrapText="1" readingOrder="1"/>
    </xf>
    <xf numFmtId="0" fontId="5" fillId="11" borderId="9" xfId="0" applyFont="1" applyFill="1" applyBorder="1" applyAlignment="1">
      <alignment wrapText="1" readingOrder="1"/>
    </xf>
    <xf numFmtId="0" fontId="6" fillId="5" borderId="26" xfId="0" applyFont="1" applyFill="1" applyBorder="1" applyAlignment="1">
      <alignment horizontal="left" vertical="center" wrapText="1" readingOrder="1"/>
    </xf>
    <xf numFmtId="164" fontId="5" fillId="7" borderId="0" xfId="0" applyNumberFormat="1" applyFont="1" applyFill="1" applyAlignment="1">
      <alignment horizontal="center" vertical="center" wrapText="1" readingOrder="1"/>
    </xf>
    <xf numFmtId="164" fontId="5" fillId="11" borderId="22" xfId="0" applyNumberFormat="1" applyFont="1" applyFill="1" applyBorder="1" applyAlignment="1">
      <alignment vertical="center" wrapText="1" readingOrder="1"/>
    </xf>
    <xf numFmtId="0" fontId="15" fillId="4" borderId="1" xfId="0" applyFont="1" applyFill="1" applyBorder="1" applyAlignment="1">
      <alignment horizontal="left" vertical="top"/>
    </xf>
    <xf numFmtId="0" fontId="15" fillId="4" borderId="1" xfId="0" applyFont="1" applyFill="1" applyBorder="1" applyAlignment="1">
      <alignment vertical="top"/>
    </xf>
    <xf numFmtId="0" fontId="16" fillId="5" borderId="6" xfId="0" applyFont="1" applyFill="1" applyBorder="1" applyAlignment="1">
      <alignment horizontal="left" vertical="center" wrapText="1" readingOrder="1"/>
    </xf>
    <xf numFmtId="0" fontId="16" fillId="5" borderId="26" xfId="0" applyFont="1" applyFill="1" applyBorder="1" applyAlignment="1">
      <alignment horizontal="left" vertical="center" wrapText="1" readingOrder="1"/>
    </xf>
    <xf numFmtId="3" fontId="17" fillId="11" borderId="6" xfId="0" applyNumberFormat="1" applyFont="1" applyFill="1" applyBorder="1" applyAlignment="1">
      <alignment horizontal="center" vertical="center" wrapText="1" readingOrder="1"/>
    </xf>
    <xf numFmtId="0" fontId="4" fillId="5" borderId="11" xfId="0" applyFont="1" applyFill="1" applyBorder="1" applyAlignment="1">
      <alignment horizontal="left" vertical="center" wrapText="1" readingOrder="1"/>
    </xf>
    <xf numFmtId="0" fontId="5" fillId="7" borderId="22" xfId="0" applyFont="1" applyFill="1" applyBorder="1" applyAlignment="1">
      <alignment horizontal="center" vertical="center" wrapText="1" readingOrder="1"/>
    </xf>
    <xf numFmtId="0" fontId="4" fillId="5" borderId="30" xfId="0" applyFont="1" applyFill="1" applyBorder="1" applyAlignment="1">
      <alignment horizontal="center" vertical="center" wrapText="1" readingOrder="1"/>
    </xf>
    <xf numFmtId="0" fontId="14" fillId="5" borderId="26" xfId="0" applyFont="1" applyFill="1" applyBorder="1" applyAlignment="1">
      <alignment vertical="center" wrapText="1"/>
    </xf>
    <xf numFmtId="0" fontId="2" fillId="3" borderId="0" xfId="0" applyFont="1" applyFill="1" applyAlignment="1">
      <alignment horizontal="center"/>
    </xf>
    <xf numFmtId="0" fontId="6" fillId="5" borderId="6" xfId="0" applyFont="1" applyFill="1" applyBorder="1" applyAlignment="1">
      <alignment horizontal="center" vertical="center" wrapText="1" readingOrder="1"/>
    </xf>
    <xf numFmtId="0" fontId="0" fillId="3" borderId="0" xfId="0" applyFill="1" applyAlignment="1">
      <alignment horizontal="center"/>
    </xf>
    <xf numFmtId="0" fontId="5" fillId="7" borderId="1" xfId="0" applyFont="1" applyFill="1" applyBorder="1" applyAlignment="1">
      <alignment horizontal="center" vertical="center" wrapText="1" readingOrder="1"/>
    </xf>
    <xf numFmtId="0" fontId="5" fillId="7" borderId="1" xfId="0" applyFont="1" applyFill="1" applyBorder="1" applyAlignment="1">
      <alignment horizontal="left" vertical="center" wrapText="1" readingOrder="1"/>
    </xf>
    <xf numFmtId="164" fontId="13" fillId="13" borderId="26" xfId="0" applyNumberFormat="1" applyFont="1" applyFill="1" applyBorder="1" applyAlignment="1">
      <alignment vertical="center"/>
    </xf>
    <xf numFmtId="164" fontId="5" fillId="11" borderId="6" xfId="0" applyNumberFormat="1" applyFont="1" applyFill="1" applyBorder="1" applyAlignment="1">
      <alignment horizontal="right" vertical="center" wrapText="1" readingOrder="1"/>
    </xf>
    <xf numFmtId="164" fontId="5" fillId="7" borderId="26" xfId="0" applyNumberFormat="1" applyFont="1" applyFill="1" applyBorder="1" applyAlignment="1">
      <alignment horizontal="center" vertical="center" wrapText="1" readingOrder="1"/>
    </xf>
    <xf numFmtId="0" fontId="5" fillId="7" borderId="22" xfId="3" applyFont="1" applyFill="1" applyBorder="1" applyAlignment="1">
      <alignment horizontal="center" vertical="center" wrapText="1" readingOrder="1"/>
    </xf>
    <xf numFmtId="0" fontId="5" fillId="7" borderId="6" xfId="3" applyFont="1" applyFill="1" applyBorder="1" applyAlignment="1">
      <alignment horizontal="center" vertical="center" wrapText="1" readingOrder="1"/>
    </xf>
    <xf numFmtId="0" fontId="5" fillId="7" borderId="9" xfId="3" applyFont="1" applyFill="1" applyBorder="1" applyAlignment="1">
      <alignment horizontal="center" vertical="center" wrapText="1" readingOrder="1"/>
    </xf>
    <xf numFmtId="0" fontId="5" fillId="7" borderId="23" xfId="3" applyFont="1" applyFill="1" applyBorder="1" applyAlignment="1">
      <alignment horizontal="center" vertical="center" wrapText="1" readingOrder="1"/>
    </xf>
    <xf numFmtId="0" fontId="5" fillId="7" borderId="25" xfId="3" applyFont="1" applyFill="1" applyBorder="1" applyAlignment="1">
      <alignment horizontal="center" vertical="center" wrapText="1" readingOrder="1"/>
    </xf>
    <xf numFmtId="0" fontId="5" fillId="7" borderId="24" xfId="3" applyFont="1" applyFill="1" applyBorder="1" applyAlignment="1">
      <alignment horizontal="center" vertical="center" wrapText="1" readingOrder="1"/>
    </xf>
    <xf numFmtId="3" fontId="5" fillId="7" borderId="6" xfId="0" applyNumberFormat="1" applyFont="1" applyFill="1" applyBorder="1" applyAlignment="1">
      <alignment horizontal="center" vertical="center" wrapText="1" readingOrder="1"/>
    </xf>
    <xf numFmtId="168" fontId="5" fillId="13" borderId="26" xfId="0" applyNumberFormat="1" applyFont="1" applyFill="1" applyBorder="1" applyAlignment="1">
      <alignment horizontal="center" vertical="center" wrapText="1" readingOrder="1"/>
    </xf>
    <xf numFmtId="164" fontId="5" fillId="13" borderId="26" xfId="0" applyNumberFormat="1" applyFont="1" applyFill="1" applyBorder="1" applyAlignment="1">
      <alignment horizontal="center" vertical="center" wrapText="1" readingOrder="1"/>
    </xf>
    <xf numFmtId="164" fontId="5" fillId="11" borderId="6" xfId="0" applyNumberFormat="1" applyFont="1" applyFill="1" applyBorder="1" applyAlignment="1">
      <alignment horizontal="center" vertical="center" wrapText="1" readingOrder="1"/>
    </xf>
    <xf numFmtId="0" fontId="12" fillId="12" borderId="6" xfId="0" applyFont="1" applyFill="1" applyBorder="1" applyAlignment="1">
      <alignment horizontal="center" vertical="center" wrapText="1" readingOrder="1"/>
    </xf>
    <xf numFmtId="0" fontId="5" fillId="11" borderId="9" xfId="0" applyFont="1" applyFill="1" applyBorder="1" applyAlignment="1">
      <alignment horizontal="center" vertical="center" wrapText="1" readingOrder="1"/>
    </xf>
    <xf numFmtId="0" fontId="4" fillId="5" borderId="31" xfId="0" applyFont="1" applyFill="1" applyBorder="1" applyAlignment="1">
      <alignment horizontal="center" vertical="center" wrapText="1" readingOrder="1"/>
    </xf>
    <xf numFmtId="0" fontId="0" fillId="0" borderId="14" xfId="0" applyBorder="1"/>
    <xf numFmtId="0" fontId="0" fillId="0" borderId="15" xfId="0" applyBorder="1"/>
    <xf numFmtId="0" fontId="4" fillId="5" borderId="3" xfId="0" applyFont="1" applyFill="1" applyBorder="1" applyAlignment="1">
      <alignment horizontal="center" vertical="center" wrapText="1" readingOrder="1"/>
    </xf>
    <xf numFmtId="0" fontId="0" fillId="0" borderId="21" xfId="0" applyBorder="1"/>
    <xf numFmtId="0" fontId="0" fillId="0" borderId="32" xfId="0" applyBorder="1"/>
    <xf numFmtId="0" fontId="4" fillId="5" borderId="7" xfId="0" applyFont="1" applyFill="1" applyBorder="1" applyAlignment="1">
      <alignment horizontal="left" vertical="center" wrapText="1" readingOrder="1"/>
    </xf>
    <xf numFmtId="0" fontId="0" fillId="0" borderId="20" xfId="0" applyBorder="1"/>
    <xf numFmtId="0" fontId="4" fillId="5" borderId="6" xfId="0" applyFont="1" applyFill="1" applyBorder="1" applyAlignment="1">
      <alignment horizontal="center" vertical="center" wrapText="1" readingOrder="1"/>
    </xf>
    <xf numFmtId="0" fontId="0" fillId="0" borderId="27" xfId="0" applyBorder="1"/>
    <xf numFmtId="0" fontId="0" fillId="0" borderId="8" xfId="0" applyBorder="1"/>
    <xf numFmtId="0" fontId="0" fillId="0" borderId="28" xfId="0" applyBorder="1"/>
    <xf numFmtId="0" fontId="0" fillId="0" borderId="29" xfId="0" applyBorder="1"/>
    <xf numFmtId="0" fontId="0" fillId="0" borderId="9" xfId="0" applyBorder="1"/>
    <xf numFmtId="0" fontId="0" fillId="0" borderId="12" xfId="0" applyBorder="1"/>
    <xf numFmtId="0" fontId="0" fillId="0" borderId="13" xfId="0" applyBorder="1"/>
    <xf numFmtId="0" fontId="2" fillId="3" borderId="0" xfId="0" applyFont="1" applyFill="1" applyAlignment="1">
      <alignment horizontal="left" vertical="center"/>
    </xf>
    <xf numFmtId="0" fontId="0" fillId="3" borderId="0" xfId="0" applyFill="1" applyAlignment="1">
      <alignment vertical="center"/>
    </xf>
    <xf numFmtId="0" fontId="4" fillId="5" borderId="1" xfId="0" applyFont="1" applyFill="1" applyBorder="1" applyAlignment="1">
      <alignment horizontal="left" vertical="center" wrapText="1" readingOrder="1"/>
    </xf>
    <xf numFmtId="0" fontId="0" fillId="0" borderId="1" xfId="0" applyBorder="1"/>
    <xf numFmtId="0" fontId="4" fillId="5" borderId="1" xfId="0" applyFont="1" applyFill="1" applyBorder="1" applyAlignment="1">
      <alignment horizontal="center" vertical="center" wrapText="1" readingOrder="1"/>
    </xf>
    <xf numFmtId="0" fontId="7" fillId="3" borderId="2" xfId="0" applyFont="1" applyFill="1" applyBorder="1" applyAlignment="1">
      <alignment horizontal="center" vertical="top"/>
    </xf>
    <xf numFmtId="0" fontId="0" fillId="0" borderId="2" xfId="0" applyBorder="1"/>
    <xf numFmtId="165" fontId="10" fillId="10" borderId="1" xfId="0" applyNumberFormat="1" applyFont="1" applyFill="1" applyBorder="1" applyAlignment="1">
      <alignment horizontal="right" vertical="center"/>
    </xf>
    <xf numFmtId="0" fontId="0" fillId="0" borderId="19" xfId="0" applyBorder="1"/>
    <xf numFmtId="0" fontId="3" fillId="3" borderId="2" xfId="0" applyFont="1" applyFill="1" applyBorder="1" applyAlignment="1">
      <alignment horizontal="center" vertical="center"/>
    </xf>
  </cellXfs>
  <cellStyles count="5">
    <cellStyle name="Comma [0]" xfId="1" builtinId="6"/>
    <cellStyle name="Normal" xfId="0" builtinId="0"/>
    <cellStyle name="Normal 2" xfId="3" xr:uid="{00000000-0005-0000-0000-000003000000}"/>
    <cellStyle name="Percent" xfId="2" builtinId="5"/>
    <cellStyle name="Percent 2" xfId="4" xr:uid="{070A6BF5-2E95-4373-9DC8-81A63D698C2E}"/>
  </cellStyles>
  <dxfs count="1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juan Strategis (TS)"/>
      <sheetName val="Sasaran Strategis (SS)"/>
      <sheetName val="Indikator Kinerja (IK)"/>
      <sheetName val="Ukuran Kinerja (UK)"/>
      <sheetName val="Target Kinerja"/>
      <sheetName val="Pelaksana Kinerja"/>
      <sheetName val="Sumber dan PJ Data"/>
      <sheetName val="Usulan Inisiatif"/>
      <sheetName val="Peta UK - PS"/>
      <sheetName val="Program Strategis (PS)"/>
      <sheetName val="Unit Pelaksana (UP)"/>
      <sheetName val="Kamus UK"/>
      <sheetName val="Gabungan"/>
      <sheetName val="Catatan Pen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Q143"/>
  <sheetViews>
    <sheetView tabSelected="1" zoomScale="50" zoomScaleNormal="50" workbookViewId="0">
      <pane xSplit="2" topLeftCell="C1" activePane="topRight" state="frozen"/>
      <selection pane="topRight" activeCell="C7" sqref="C7"/>
    </sheetView>
  </sheetViews>
  <sheetFormatPr defaultColWidth="10.83203125" defaultRowHeight="15.5" x14ac:dyDescent="0.35"/>
  <cols>
    <col min="1" max="1" width="4.83203125" style="67" bestFit="1" customWidth="1"/>
    <col min="2" max="2" width="61.08203125" style="2" customWidth="1"/>
    <col min="3" max="22" width="10.58203125" style="2" customWidth="1"/>
    <col min="23" max="23" width="10.58203125" style="25" customWidth="1"/>
    <col min="24" max="89" width="10.58203125" style="2" customWidth="1"/>
    <col min="90" max="90" width="18.4140625" style="2" customWidth="1"/>
    <col min="91" max="91" width="20.1640625" style="2" customWidth="1"/>
    <col min="92" max="92" width="19.1640625" style="2" customWidth="1"/>
    <col min="93" max="93" width="18.08203125" style="2" customWidth="1"/>
    <col min="94" max="94" width="17.58203125" style="2" customWidth="1"/>
    <col min="95" max="95" width="18.75" style="2" customWidth="1"/>
    <col min="96" max="16384" width="10.83203125" style="2"/>
  </cols>
  <sheetData>
    <row r="1" spans="1:95" ht="19.5" customHeight="1" thickTop="1" thickBot="1" x14ac:dyDescent="0.5">
      <c r="A1" s="65"/>
      <c r="B1" s="17" t="s">
        <v>0</v>
      </c>
      <c r="C1" s="88" t="str">
        <f>VLOOKUP(LEFT(C3,2),'Tujuan, Sasaran, Indikator'!$B$2:$E$14,4,FALSE)</f>
        <v>[T1]-Pendidikan Kelas Dunia yang Menghasilkan Lulusan Unggul, Berintegritas, dan Berakhlak</v>
      </c>
      <c r="D1" s="99"/>
      <c r="E1" s="99"/>
      <c r="F1" s="99"/>
      <c r="G1" s="99"/>
      <c r="H1" s="99"/>
      <c r="I1" s="99"/>
      <c r="J1" s="99"/>
      <c r="K1" s="99"/>
      <c r="L1" s="99"/>
      <c r="M1" s="99"/>
      <c r="N1" s="99"/>
      <c r="O1" s="99"/>
      <c r="P1" s="99"/>
      <c r="Q1" s="99"/>
      <c r="R1" s="99"/>
      <c r="S1" s="99"/>
      <c r="T1" s="99"/>
      <c r="U1" s="99"/>
      <c r="V1" s="99"/>
      <c r="W1" s="99"/>
      <c r="X1" s="99"/>
      <c r="Y1" s="99"/>
      <c r="Z1" s="99"/>
      <c r="AA1" s="99"/>
      <c r="AB1" s="100"/>
      <c r="AC1" s="88" t="str">
        <f>VLOOKUP(LEFT(AC3,2),'Tujuan, Sasaran, Indikator'!$B$2:$E$14,4,FALSE)</f>
        <v>[T2]-Ekosistem Inovasi Berbasis Riset Unggul dan Berdampak</v>
      </c>
      <c r="AD1" s="99"/>
      <c r="AE1" s="99"/>
      <c r="AF1" s="99"/>
      <c r="AG1" s="99"/>
      <c r="AH1" s="99"/>
      <c r="AI1" s="99"/>
      <c r="AJ1" s="99"/>
      <c r="AK1" s="99"/>
      <c r="AL1" s="99"/>
      <c r="AM1" s="99"/>
      <c r="AN1" s="99"/>
      <c r="AO1" s="99"/>
      <c r="AP1" s="99"/>
      <c r="AQ1" s="99"/>
      <c r="AR1" s="99"/>
      <c r="AS1" s="100"/>
      <c r="AT1" s="88" t="str">
        <f>VLOOKUP(LEFT(AT3,2),'Tujuan, Sasaran, Indikator'!$B$2:$E$14,4,FALSE)</f>
        <v>[T3]-Kepeloporan dan Kepemimpinan dalam Penyelesaian Permasalahan Ekonomi, Kemasyarakatan, dan Lingkungan Berkelanjutan</v>
      </c>
      <c r="AU1" s="99"/>
      <c r="AV1" s="99"/>
      <c r="AW1" s="99"/>
      <c r="AX1" s="99"/>
      <c r="AY1" s="99"/>
      <c r="AZ1" s="99"/>
      <c r="BA1" s="99"/>
      <c r="BB1" s="99"/>
      <c r="BC1" s="100"/>
      <c r="BD1" s="88" t="str">
        <f>VLOOKUP(LEFT(BD3,2),'Tujuan, Sasaran, Indikator'!$B$2:$E$14,4,FALSE)</f>
        <v>[T4]-Kemitraan Strategis</v>
      </c>
      <c r="BE1" s="99"/>
      <c r="BF1" s="99"/>
      <c r="BG1" s="99"/>
      <c r="BH1" s="99"/>
      <c r="BI1" s="99"/>
      <c r="BJ1" s="99"/>
      <c r="BK1" s="99"/>
      <c r="BL1" s="100"/>
      <c r="BM1" s="88" t="str">
        <f>VLOOKUP(LEFT(BM3,2),'Tujuan, Sasaran, Indikator'!$B$2:$E$14,4,FALSE)</f>
        <v>[T5]-Lingkungan Terbaik dan Menginspirasi</v>
      </c>
      <c r="BN1" s="100"/>
      <c r="BO1" s="88" t="str">
        <f>VLOOKUP(LEFT(BO3,2),'Tujuan, Sasaran, Indikator'!$B$2:$E$14,4,FALSE)</f>
        <v>[T6]-Model Pendanaan yang Kreatif dan Berkelanjutan</v>
      </c>
      <c r="BP1" s="99"/>
      <c r="BQ1" s="99"/>
      <c r="BR1" s="99"/>
      <c r="BS1" s="99"/>
      <c r="BT1" s="100"/>
      <c r="BU1" s="88" t="str">
        <f>VLOOKUP(LEFT(BU3,2),'Tujuan, Sasaran, Indikator'!$B$2:$E$14,4,FALSE)</f>
        <v>[T7]-Organisasi yang Berorientasi Hasil dan Dukungan Pemberdayaan Modal Insani</v>
      </c>
      <c r="BV1" s="99"/>
      <c r="BW1" s="99"/>
      <c r="BX1" s="99"/>
      <c r="BY1" s="99"/>
      <c r="BZ1" s="99"/>
      <c r="CA1" s="99"/>
      <c r="CB1" s="99"/>
      <c r="CC1" s="99"/>
      <c r="CD1" s="99"/>
      <c r="CE1" s="99"/>
      <c r="CF1" s="100"/>
      <c r="CG1" s="88" t="str">
        <f>VLOOKUP(LEFT(CG3,2),'Tujuan, Sasaran, Indikator'!$B$2:$E$14,4,FALSE)</f>
        <v>[T8]-Kepemimpinan Humanis yang Memberdayakan dan Memfasilitasi Pembelajaran Berkelanjutan</v>
      </c>
      <c r="CH1" s="99"/>
      <c r="CI1" s="99"/>
      <c r="CJ1" s="99"/>
      <c r="CK1" s="100"/>
      <c r="CL1" s="93" t="s">
        <v>1</v>
      </c>
      <c r="CM1" s="94"/>
      <c r="CN1" s="94"/>
      <c r="CO1" s="94"/>
      <c r="CP1" s="94"/>
      <c r="CQ1" s="95"/>
    </row>
    <row r="2" spans="1:95" ht="33" customHeight="1" thickTop="1" thickBot="1" x14ac:dyDescent="0.5">
      <c r="A2" s="65"/>
      <c r="B2" s="19" t="s">
        <v>2</v>
      </c>
      <c r="C2" s="85" t="str">
        <f>VLOOKUP(LEFT(C3,4),'Tujuan, Sasaran, Indikator'!$B$16:$E$54,4,FALSE)</f>
        <v>[T1S1]-Memperkuat kurikulum, teknologi dan proses pembelajaran</v>
      </c>
      <c r="D2" s="86"/>
      <c r="E2" s="87"/>
      <c r="F2" s="85" t="str">
        <f>VLOOKUP(LEFT(F3,4),'Tujuan, Sasaran, Indikator'!$B$16:$E$54,4,FALSE)</f>
        <v>[T1S2]-Mengintegrasikan pendidikan antar jenjang S1-S2-S3, multidisiplin dan kewirausahaan</v>
      </c>
      <c r="G2" s="86"/>
      <c r="H2" s="86"/>
      <c r="I2" s="86"/>
      <c r="J2" s="86"/>
      <c r="K2" s="86"/>
      <c r="L2" s="86"/>
      <c r="M2" s="86"/>
      <c r="N2" s="87"/>
      <c r="O2" s="85" t="str">
        <f>VLOOKUP(LEFT(O3,4),'Tujuan, Sasaran, Indikator'!$B$16:$E$54,4,FALSE)</f>
        <v>[T1S3]-Meningkatkan intake mahasiswa berkualitas untuk integrasi pendidikan dan penelitian</v>
      </c>
      <c r="P2" s="86"/>
      <c r="Q2" s="86"/>
      <c r="R2" s="87"/>
      <c r="S2" s="85" t="str">
        <f>VLOOKUP(LEFT(S3,4),'Tujuan, Sasaran, Indikator'!$B$16:$E$54,4,FALSE)</f>
        <v>[T1S4]-Memperkuat internasionalisasi dan perluasan akses</v>
      </c>
      <c r="T2" s="86"/>
      <c r="U2" s="86"/>
      <c r="V2" s="86"/>
      <c r="W2" s="86"/>
      <c r="X2" s="86"/>
      <c r="Y2" s="87"/>
      <c r="Z2" s="15" t="str">
        <f>VLOOKUP(LEFT(Z3,4),'Tujuan, Sasaran, Indikator'!$B$16:$E$54,4,FALSE)</f>
        <v>[T1S5]-Memperkuat pengembangan karakter dan prestasi mahasiswa</v>
      </c>
      <c r="AA2" s="15" t="str">
        <f>VLOOKUP(LEFT(AA3,4),'Tujuan, Sasaran, Indikator'!$B$16:$E$54,4,FALSE)</f>
        <v>[T1S6]-Meningkatkan kepuasan pengguna lulusan</v>
      </c>
      <c r="AB2" s="15" t="str">
        <f>VLOOKUP(LEFT(AB3,4),'Tujuan, Sasaran, Indikator'!$B$16:$E$54,4,FALSE)</f>
        <v>[T1S7]-Melibatkan praktisi pada pendidikan</v>
      </c>
      <c r="AC2" s="85" t="str">
        <f>VLOOKUP(LEFT(AC3,4),'Tujuan, Sasaran, Indikator'!$B$16:$E$54,4,FALSE)</f>
        <v>[T2S1]-Meningkatkan kinerja riset dan inovasi pascasarjana</v>
      </c>
      <c r="AD2" s="86"/>
      <c r="AE2" s="86"/>
      <c r="AF2" s="86"/>
      <c r="AG2" s="86"/>
      <c r="AH2" s="86"/>
      <c r="AI2" s="86"/>
      <c r="AJ2" s="86"/>
      <c r="AK2" s="86"/>
      <c r="AL2" s="86"/>
      <c r="AM2" s="86"/>
      <c r="AN2" s="87"/>
      <c r="AO2" s="85" t="str">
        <f>VLOOKUP(LEFT(AO3,4),'Tujuan, Sasaran, Indikator'!$B$16:$E$54,4,FALSE)</f>
        <v>[T2S2]-Mengembangkan cutting edge research multidisiplin  dan kemitraan industri</v>
      </c>
      <c r="AP2" s="86"/>
      <c r="AQ2" s="87"/>
      <c r="AR2" s="15" t="str">
        <f>VLOOKUP(LEFT(AR3,4),'Tujuan, Sasaran, Indikator'!$B$16:$E$54,4,FALSE)</f>
        <v>[T2S3]-Mengembangkan ekosistem inovasi dan kewirausahaan di STP</v>
      </c>
      <c r="AS2" s="15" t="str">
        <f>VLOOKUP(LEFT(AS3,4),'Tujuan, Sasaran, Indikator'!$B$16:$E$54,4,FALSE)</f>
        <v>[T2S4]-Meningkat kan akses terhadap fasilitas mutakhir penunjang riset berkelas dunia</v>
      </c>
      <c r="AT2" s="85" t="str">
        <f>VLOOKUP(LEFT(AT3,4),'Tujuan, Sasaran, Indikator'!$B$16:$E$54,4,FALSE)</f>
        <v>[T3S1]-Menjadi thought leader dalam penyelesaian permasalahan strategis</v>
      </c>
      <c r="AU2" s="87"/>
      <c r="AV2" s="85" t="str">
        <f>VLOOKUP(LEFT(AV3,4),'Tujuan, Sasaran, Indikator'!$B$16:$E$54,4,FALSE)</f>
        <v xml:space="preserve">[T3S2]-Memperkuat kemitraan strategis dengan instansi atau lembaga pemerintah, universitas, industri serta lembaga di dalam dan luar negeri. </v>
      </c>
      <c r="AW2" s="86"/>
      <c r="AX2" s="87"/>
      <c r="AY2" s="85" t="str">
        <f>VLOOKUP(LEFT(AY3,4),'Tujuan, Sasaran, Indikator'!$B$16:$E$54,4,FALSE)</f>
        <v>[T3S3]-Memperkuat jejaring lokal, nasional, dan global.</v>
      </c>
      <c r="AZ2" s="87"/>
      <c r="BA2" s="85" t="str">
        <f>VLOOKUP(LEFT(BA3,4),'Tujuan, Sasaran, Indikator'!$B$16:$E$54,4,FALSE)</f>
        <v>[T3S5]-Mempromosikan kesetaraan, keragaman dan inklusi</v>
      </c>
      <c r="BB2" s="86"/>
      <c r="BC2" s="87"/>
      <c r="BD2" s="85" t="str">
        <f>VLOOKUP(LEFT(BD3,4),'Tujuan, Sasaran, Indikator'!$B$16:$E$54,4,FALSE)</f>
        <v>[T4S1]-Mengembangkan  jejaring kemitraan strategis dengan mitra pemerintah, industri, universitas, dan alumni</v>
      </c>
      <c r="BE2" s="86"/>
      <c r="BF2" s="86"/>
      <c r="BG2" s="86"/>
      <c r="BH2" s="86"/>
      <c r="BI2" s="86"/>
      <c r="BJ2" s="86"/>
      <c r="BK2" s="86"/>
      <c r="BL2" s="87"/>
      <c r="BM2" s="15" t="str">
        <f>VLOOKUP(LEFT(BM3,4),'Tujuan, Sasaran, Indikator'!$B$16:$E$54,4,FALSE)</f>
        <v>[T5S1]-Menciptakan lingkungan kampus yang cerdas, hijau dan ramah lingkungan</v>
      </c>
      <c r="BN2" s="15" t="str">
        <f>VLOOKUP(LEFT(BN3,4),'Tujuan, Sasaran, Indikator'!$B$16:$E$54,4,FALSE)</f>
        <v>[T5S2]-Meningkatkan prasarana kampus untuk berkolaborasi</v>
      </c>
      <c r="BO2" s="85" t="str">
        <f>VLOOKUP(LEFT(BO3,4),'Tujuan, Sasaran, Indikator'!$B$16:$E$54,4,FALSE)</f>
        <v>[T6S2]-Meningkatkan pendapatan ITB</v>
      </c>
      <c r="BP2" s="86"/>
      <c r="BQ2" s="86"/>
      <c r="BR2" s="86"/>
      <c r="BS2" s="87"/>
      <c r="BT2" s="15" t="str">
        <f>VLOOKUP(LEFT(BT3,4),'Tujuan, Sasaran, Indikator'!$B$16:$E$54,4,FALSE)</f>
        <v>[T6S3]-Menggalang dana lestari dari alumni, CSR, dan filantropi</v>
      </c>
      <c r="BU2" s="85" t="str">
        <f>VLOOKUP(LEFT(BU3,4),'Tujuan, Sasaran, Indikator'!$B$16:$E$54,4,FALSE)</f>
        <v>[T7S2]-Memperkuat fungsi dan peran KK</v>
      </c>
      <c r="BV2" s="87"/>
      <c r="BW2" s="85" t="str">
        <f>VLOOKUP(LEFT(BW3,4),'Tujuan, Sasaran, Indikator'!$B$16:$E$54,4,FALSE)</f>
        <v>[T7S3]-Tersedianya dukungan administratif kegiatan tridarma yang prima</v>
      </c>
      <c r="BX2" s="87"/>
      <c r="BY2" s="85" t="str">
        <f>VLOOKUP(LEFT(BY3,4),'Tujuan, Sasaran, Indikator'!$B$16:$E$54,4,FALSE)</f>
        <v>[T7S4]-Tersedianya dukungan untuk pemberdayaan modal insani</v>
      </c>
      <c r="BZ2" s="86"/>
      <c r="CA2" s="86"/>
      <c r="CB2" s="86"/>
      <c r="CC2" s="87"/>
      <c r="CD2" s="85" t="str">
        <f>VLOOKUP(LEFT(CD3,4),'Tujuan, Sasaran, Indikator'!$B$16:$E$54,4,FALSE)</f>
        <v>[T7S5]-Meningkatkan penghasilan, layanan kesehatan, dan jaminan sosial</v>
      </c>
      <c r="CE2" s="86"/>
      <c r="CF2" s="87"/>
      <c r="CG2" s="15" t="str">
        <f>VLOOKUP(LEFT(CG3,4),'Tujuan, Sasaran, Indikator'!$B$16:$E$54,4,FALSE)</f>
        <v>[T8S1]-Meningkatkan efektivitas kepemimpinan di ITB</v>
      </c>
      <c r="CH2" s="85" t="str">
        <f>VLOOKUP(LEFT(CH3,4),'Tujuan, Sasaran, Indikator'!$B$16:$E$54,4,FALSE)</f>
        <v>[T8S3]-Meningkatkan fleksibilitas, efisiensi dan efektivitas layanan administrasi</v>
      </c>
      <c r="CI2" s="86"/>
      <c r="CJ2" s="87"/>
      <c r="CK2" s="15" t="str">
        <f>VLOOKUP(LEFT(CK3,4),'Tujuan, Sasaran, Indikator'!$B$16:$E$54,4,FALSE)</f>
        <v>[T8S4]-Meningkatkan koordinasi dan komunikasi antar-unit kerja</v>
      </c>
      <c r="CL2" s="96"/>
      <c r="CM2" s="97"/>
      <c r="CN2" s="97"/>
      <c r="CO2" s="97"/>
      <c r="CP2" s="97"/>
      <c r="CQ2" s="98"/>
    </row>
    <row r="3" spans="1:95" ht="16.5" customHeight="1" thickBot="1" x14ac:dyDescent="0.4">
      <c r="A3" s="88" t="s">
        <v>3</v>
      </c>
      <c r="B3" s="91" t="s">
        <v>4</v>
      </c>
      <c r="C3" s="15" t="s">
        <v>5</v>
      </c>
      <c r="D3" s="15" t="s">
        <v>6</v>
      </c>
      <c r="E3" s="15" t="s">
        <v>7</v>
      </c>
      <c r="F3" s="15" t="s">
        <v>8</v>
      </c>
      <c r="G3" s="15" t="s">
        <v>9</v>
      </c>
      <c r="H3" s="15" t="s">
        <v>10</v>
      </c>
      <c r="I3" s="15" t="s">
        <v>11</v>
      </c>
      <c r="J3" s="15" t="s">
        <v>12</v>
      </c>
      <c r="K3" s="15" t="s">
        <v>13</v>
      </c>
      <c r="L3" s="15" t="s">
        <v>14</v>
      </c>
      <c r="M3" s="15" t="s">
        <v>15</v>
      </c>
      <c r="N3" s="15" t="s">
        <v>16</v>
      </c>
      <c r="O3" s="15" t="s">
        <v>17</v>
      </c>
      <c r="P3" s="15" t="s">
        <v>18</v>
      </c>
      <c r="Q3" s="15" t="s">
        <v>19</v>
      </c>
      <c r="R3" s="15" t="s">
        <v>20</v>
      </c>
      <c r="S3" s="15" t="s">
        <v>21</v>
      </c>
      <c r="T3" s="15" t="s">
        <v>22</v>
      </c>
      <c r="U3" s="15" t="s">
        <v>23</v>
      </c>
      <c r="V3" s="15" t="s">
        <v>24</v>
      </c>
      <c r="W3" s="15" t="s">
        <v>25</v>
      </c>
      <c r="X3" s="15" t="s">
        <v>26</v>
      </c>
      <c r="Y3" s="15" t="s">
        <v>27</v>
      </c>
      <c r="Z3" s="15" t="s">
        <v>28</v>
      </c>
      <c r="AA3" s="15" t="s">
        <v>29</v>
      </c>
      <c r="AB3" s="15" t="s">
        <v>30</v>
      </c>
      <c r="AC3" s="15" t="s">
        <v>31</v>
      </c>
      <c r="AD3" s="15" t="s">
        <v>32</v>
      </c>
      <c r="AE3" s="15" t="s">
        <v>33</v>
      </c>
      <c r="AF3" s="15" t="s">
        <v>34</v>
      </c>
      <c r="AG3" s="15" t="s">
        <v>35</v>
      </c>
      <c r="AH3" s="15" t="s">
        <v>36</v>
      </c>
      <c r="AI3" s="15" t="s">
        <v>37</v>
      </c>
      <c r="AJ3" s="15" t="s">
        <v>38</v>
      </c>
      <c r="AK3" s="15" t="s">
        <v>39</v>
      </c>
      <c r="AL3" s="15" t="s">
        <v>40</v>
      </c>
      <c r="AM3" s="15" t="s">
        <v>41</v>
      </c>
      <c r="AN3" s="15" t="s">
        <v>42</v>
      </c>
      <c r="AO3" s="15" t="s">
        <v>43</v>
      </c>
      <c r="AP3" s="15" t="s">
        <v>44</v>
      </c>
      <c r="AQ3" s="15" t="s">
        <v>45</v>
      </c>
      <c r="AR3" s="15" t="s">
        <v>46</v>
      </c>
      <c r="AS3" s="15" t="s">
        <v>47</v>
      </c>
      <c r="AT3" s="15" t="s">
        <v>48</v>
      </c>
      <c r="AU3" s="15" t="s">
        <v>49</v>
      </c>
      <c r="AV3" s="15" t="s">
        <v>50</v>
      </c>
      <c r="AW3" s="15" t="s">
        <v>51</v>
      </c>
      <c r="AX3" s="15" t="s">
        <v>52</v>
      </c>
      <c r="AY3" s="15" t="s">
        <v>53</v>
      </c>
      <c r="AZ3" s="15" t="s">
        <v>54</v>
      </c>
      <c r="BA3" s="15" t="s">
        <v>55</v>
      </c>
      <c r="BB3" s="15" t="s">
        <v>56</v>
      </c>
      <c r="BC3" s="15" t="s">
        <v>57</v>
      </c>
      <c r="BD3" s="15" t="s">
        <v>58</v>
      </c>
      <c r="BE3" s="15" t="s">
        <v>59</v>
      </c>
      <c r="BF3" s="15" t="s">
        <v>60</v>
      </c>
      <c r="BG3" s="15" t="s">
        <v>61</v>
      </c>
      <c r="BH3" s="15" t="s">
        <v>62</v>
      </c>
      <c r="BI3" s="15" t="s">
        <v>63</v>
      </c>
      <c r="BJ3" s="15" t="s">
        <v>64</v>
      </c>
      <c r="BK3" s="15" t="s">
        <v>65</v>
      </c>
      <c r="BL3" s="15" t="s">
        <v>66</v>
      </c>
      <c r="BM3" s="15" t="s">
        <v>67</v>
      </c>
      <c r="BN3" s="15" t="s">
        <v>68</v>
      </c>
      <c r="BO3" s="15" t="s">
        <v>69</v>
      </c>
      <c r="BP3" s="15" t="s">
        <v>70</v>
      </c>
      <c r="BQ3" s="15" t="s">
        <v>71</v>
      </c>
      <c r="BR3" s="15" t="s">
        <v>72</v>
      </c>
      <c r="BS3" s="15" t="s">
        <v>73</v>
      </c>
      <c r="BT3" s="15" t="s">
        <v>74</v>
      </c>
      <c r="BU3" s="15" t="s">
        <v>75</v>
      </c>
      <c r="BV3" s="15" t="s">
        <v>76</v>
      </c>
      <c r="BW3" s="15" t="s">
        <v>77</v>
      </c>
      <c r="BX3" s="15" t="s">
        <v>78</v>
      </c>
      <c r="BY3" s="15" t="s">
        <v>79</v>
      </c>
      <c r="BZ3" s="15" t="s">
        <v>80</v>
      </c>
      <c r="CA3" s="15" t="s">
        <v>81</v>
      </c>
      <c r="CB3" s="15" t="s">
        <v>82</v>
      </c>
      <c r="CC3" s="15" t="s">
        <v>83</v>
      </c>
      <c r="CD3" s="15" t="s">
        <v>84</v>
      </c>
      <c r="CE3" s="15" t="s">
        <v>85</v>
      </c>
      <c r="CF3" s="15" t="s">
        <v>86</v>
      </c>
      <c r="CG3" s="15" t="s">
        <v>87</v>
      </c>
      <c r="CH3" s="15" t="s">
        <v>88</v>
      </c>
      <c r="CI3" s="15" t="s">
        <v>89</v>
      </c>
      <c r="CJ3" s="15" t="s">
        <v>90</v>
      </c>
      <c r="CK3" s="61" t="s">
        <v>91</v>
      </c>
      <c r="CL3" s="63">
        <v>2026</v>
      </c>
      <c r="CM3" s="63">
        <v>2027</v>
      </c>
      <c r="CN3" s="63">
        <v>2028</v>
      </c>
      <c r="CO3" s="63">
        <v>2029</v>
      </c>
      <c r="CP3" s="63">
        <v>2030</v>
      </c>
      <c r="CQ3" s="63" t="s">
        <v>92</v>
      </c>
    </row>
    <row r="4" spans="1:95" ht="39" customHeight="1" thickTop="1" thickBot="1" x14ac:dyDescent="0.4">
      <c r="A4" s="89"/>
      <c r="B4" s="92"/>
      <c r="C4" s="16" t="str">
        <f>VLOOKUP(C3,'Ukuran Kinerja (UK)'!$B:$C,2,FALSE)</f>
        <v>Jumlah mahasiswa exchange/internship/pengmas/ wirausaha/riset</v>
      </c>
      <c r="D4" s="16" t="str">
        <f>VLOOKUP(D3,'Ukuran Kinerja (UK)'!$B:$C,2,FALSE)</f>
        <v>Persentase mata kuliah yang menerapkan inovasi pembelajaran (SCL/LCE, dll)  </v>
      </c>
      <c r="E4" s="16" t="str">
        <f>VLOOKUP(E3,'Ukuran Kinerja (UK)'!$B:$C,2,FALSE)</f>
        <v>Persentase mata kuliah yang memasukkan muatan terkait dengan teknologi terkini</v>
      </c>
      <c r="F4" s="16" t="str">
        <f>VLOOKUP(F3,'Ukuran Kinerja (UK)'!$B:$C,2,FALSE)</f>
        <v>Persentase mahasiswa sarjana mengikuti program penyatuan sarjana-magister</v>
      </c>
      <c r="G4" s="16" t="str">
        <f>VLOOKUP(G3,'Ukuran Kinerja (UK)'!$B:$C,2,FALSE)</f>
        <v>Persentase mahasiswa magister mengikuti program penyatuan magister-doktor</v>
      </c>
      <c r="H4" s="16" t="str">
        <f>VLOOKUP(H3,'Ukuran Kinerja (UK)'!$B:$C,2,FALSE)</f>
        <v>Jumlah program multidisiplin </v>
      </c>
      <c r="I4" s="16" t="str">
        <f>VLOOKUP(I3,'Ukuran Kinerja (UK)'!$B:$C,2,FALSE)</f>
        <v>Persentase mahasiswa multidisiplin per tahun angkatan (termasuk mayor-minor) </v>
      </c>
      <c r="J4" s="16" t="str">
        <f>VLOOKUP(J3,'Ukuran Kinerja (UK)'!$B:$C,2,FALSE)</f>
        <v xml:space="preserve">Jumlah program magister terapan/ profesional </v>
      </c>
      <c r="K4" s="16" t="str">
        <f>VLOOKUP(K3,'Ukuran Kinerja (UK)'!$B:$C,2,FALSE)</f>
        <v>Jumlah program Sertifikat Pascasarjana Profesional</v>
      </c>
      <c r="L4" s="16" t="str">
        <f>VLOOKUP(L3,'Ukuran Kinerja (UK)'!$B:$C,2,FALSE)</f>
        <v>Jumlah mata kuliah pascasarjana profesional</v>
      </c>
      <c r="M4" s="16" t="str">
        <f>VLOOKUP(M3,'Ukuran Kinerja (UK)'!$B:$C,2,FALSE)</f>
        <v>Jumlah paket micro credential</v>
      </c>
      <c r="N4" s="16" t="str">
        <f>VLOOKUP(N3,'Ukuran Kinerja (UK)'!$B:$C,2,FALSE)</f>
        <v>Jumlah lulusan program profesional graduate courses (certificate, micro credential, dll)</v>
      </c>
      <c r="O4" s="16" t="str">
        <f>VLOOKUP(O3,'Ukuran Kinerja (UK)'!$B:$C,2,FALSE)</f>
        <v>Jumlah mahasiswa tingkat magister berbasis perkuliahan</v>
      </c>
      <c r="P4" s="16" t="str">
        <f>VLOOKUP(P3,'Ukuran Kinerja (UK)'!$B:$C,2,FALSE)</f>
        <v xml:space="preserve">Jumlah asisten riset magister </v>
      </c>
      <c r="Q4" s="16" t="str">
        <f>VLOOKUP(Q3,'Ukuran Kinerja (UK)'!$B:$C,2,FALSE)</f>
        <v>Jumlah asisten riset doktoral</v>
      </c>
      <c r="R4" s="16" t="str">
        <f>VLOOKUP(R3,'Ukuran Kinerja (UK)'!$B:$C,2,FALSE)</f>
        <v>Rasio dosen per 100 mahasiswa</v>
      </c>
      <c r="S4" s="16" t="str">
        <f>VLOOKUP(S3,'Ukuran Kinerja (UK)'!$B:$C,2,FALSE)</f>
        <v>Jumlah  program dual degree</v>
      </c>
      <c r="T4" s="16" t="str">
        <f>VLOOKUP(T3,'Ukuran Kinerja (UK)'!$B:$C,2,FALSE)</f>
        <v>Persentase program S1 telah terakreditasi internasional</v>
      </c>
      <c r="U4" s="16" t="str">
        <f>VLOOKUP(U3,'Ukuran Kinerja (UK)'!$B:$C,2,FALSE)</f>
        <v>Persentase program S2 telah terakreditasi internasional</v>
      </c>
      <c r="V4" s="16" t="str">
        <f>VLOOKUP(V3,'Ukuran Kinerja (UK)'!$B:$C,2,FALSE)</f>
        <v>Persentase program studi sarjana memiliki kelas Internasional</v>
      </c>
      <c r="W4" s="16" t="str">
        <f>VLOOKUP(W3,'Ukuran Kinerja (UK)'!$B:$C,2,FALSE)</f>
        <v>Jumlah mahasiswa pertukaran ke luar  negeri (outbound)  per tahun</v>
      </c>
      <c r="X4" s="16" t="str">
        <f>VLOOKUP(X3,'Ukuran Kinerja (UK)'!$B:$C,2,FALSE)</f>
        <v>Jumlah mahasiswa asing reguler per tahun</v>
      </c>
      <c r="Y4" s="16" t="str">
        <f>VLOOKUP(Y3,'Ukuran Kinerja (UK)'!$B:$C,2,FALSE)</f>
        <v>Jumlah Program Eksekutif di Kampus Jakarta</v>
      </c>
      <c r="Z4" s="16" t="str">
        <f>VLOOKUP(Z3,'Ukuran Kinerja (UK)'!$B:$C,2,FALSE)</f>
        <v>Jumlah prestasi mahasiswa dalam kompetisi internasional</v>
      </c>
      <c r="AA4" s="16" t="str">
        <f>VLOOKUP(AA3,'Ukuran Kinerja (UK)'!$B:$C,2,FALSE)</f>
        <v>Tingkat kepuasan pengguna lulusan</v>
      </c>
      <c r="AB4" s="16" t="str">
        <f>VLOOKUP(AB3,'Ukuran Kinerja (UK)'!$B:$C,2,FALSE)</f>
        <v>Jumlah profesional yang mengajar per tahun pada setiap prodi S1/S2</v>
      </c>
      <c r="AC4" s="16" t="str">
        <f>VLOOKUP(AC3,'Ukuran Kinerja (UK)'!$B:$C,2,FALSE)</f>
        <v>Jumlah dosen ITB yang bereputasi internasional (dihitung dari author/co-author publikasi Q1)</v>
      </c>
      <c r="AD4" s="16" t="str">
        <f>VLOOKUP(AD3,'Ukuran Kinerja (UK)'!$B:$C,2,FALSE)</f>
        <v>Persentase dosen aktif meneliti (sebagai ketua peneliti tercatat pada MyPPM)</v>
      </c>
      <c r="AE4" s="16" t="str">
        <f>VLOOKUP(AE3,'Ukuran Kinerja (UK)'!$B:$C,2,FALSE)</f>
        <v>Persentase dosen aktif yang terlibat dalam aktivitas riset dan inovasi kelas dunia (internasional)</v>
      </c>
      <c r="AF4" s="16" t="str">
        <f>VLOOKUP(AF3,'Ukuran Kinerja (UK)'!$B:$C,2,FALSE)</f>
        <v xml:space="preserve">Rasio beban penelitian  terhadap jumlah keseluruhan beban kinerja dosen (BKD) </v>
      </c>
      <c r="AG4" s="16" t="str">
        <f>VLOOKUP(AG3,'Ukuran Kinerja (UK)'!$B:$C,2,FALSE)</f>
        <v>Rasio mahasiswa sarjana terhadap mahasiswa pascasarjana</v>
      </c>
      <c r="AH4" s="16" t="str">
        <f>VLOOKUP(AH3,'Ukuran Kinerja (UK)'!$B:$C,2,FALSE)</f>
        <v>Jumlah research assistanship (RA) S2 dan S3</v>
      </c>
      <c r="AI4" s="16" t="str">
        <f>VLOOKUP(AI3,'Ukuran Kinerja (UK)'!$B:$C,2,FALSE)</f>
        <v>Jumlah peneliti post-doctoral baru</v>
      </c>
      <c r="AJ4" s="16" t="str">
        <f>VLOOKUP(AJ3,'Ukuran Kinerja (UK)'!$B:$C,2,FALSE)</f>
        <v>Jumlah kumulatif publikasi ilmiah bereputasi dan berfaktor dampak (all time Scopus-based, geser distribusi ke Q1-Q2)</v>
      </c>
      <c r="AK4" s="16" t="str">
        <f>VLOOKUP(AK3,'Ukuran Kinerja (UK)'!$B:$C,2,FALSE)</f>
        <v>Jumlah kumulatif paten, merek dagang, hak cipta, atau HKI lainnya yang dihasilkan oleh dosen dan mahasiswa ITB</v>
      </c>
      <c r="AL4" s="16" t="str">
        <f>VLOOKUP(AL3,'Ukuran Kinerja (UK)'!$B:$C,2,FALSE)</f>
        <v>Jumlah publikasi bersama mitra internasional</v>
      </c>
      <c r="AM4" s="16" t="str">
        <f>VLOOKUP(AM3,'Ukuran Kinerja (UK)'!$B:$C,2,FALSE)</f>
        <v xml:space="preserve">Jumlah karya riset dan inovasi yang memanfaatkan teknologi terkini </v>
      </c>
      <c r="AN4" s="16" t="str">
        <f>VLOOKUP(AN3,'Ukuran Kinerja (UK)'!$B:$C,2,FALSE)</f>
        <v>Jumlah per tahun program pengabdian kepada masyarakat (prioritas 3T)</v>
      </c>
      <c r="AO4" s="16" t="str">
        <f>VLOOKUP(AO3,'Ukuran Kinerja (UK)'!$B:$C,2,FALSE)</f>
        <v>Jumlah mitra penelitian baru per fakultas per tahun</v>
      </c>
      <c r="AP4" s="16" t="str">
        <f>VLOOKUP(AP3,'Ukuran Kinerja (UK)'!$B:$C,2,FALSE)</f>
        <v>Jumlah kemitraan dan kolaborasi penelitian dengan lembaga riset dan industri yang berdampak pada updating pendidikan di ITB</v>
      </c>
      <c r="AQ4" s="16" t="str">
        <f>VLOOKUP(AQ3,'Ukuran Kinerja (UK)'!$B:$C,2,FALSE)</f>
        <v>Jumlah pendapatan (nilai kontrak) dari riset dan layanan kepakaran (dalam juta rupiah)</v>
      </c>
      <c r="AR4" s="16" t="str">
        <f>VLOOKUP(AR3,'Ukuran Kinerja (UK)'!$B:$C,2,FALSE)</f>
        <v>Nilai kontrak kemitraan riset dan inovasi industri berbasis teknologi bersama industri nasional dan global serta industri UMKM (dalam triliun rupiah)</v>
      </c>
      <c r="AS4" s="16" t="str">
        <f>VLOOKUP(AS3,'Ukuran Kinerja (UK)'!$B:$C,2,FALSE)</f>
        <v>Jumlah laboratorium yang dimodernisasi dengan teknologi terbaru per fakultas</v>
      </c>
      <c r="AT4" s="16" t="str">
        <f>VLOOKUP(AT3,'Ukuran Kinerja (UK)'!$B:$C,2,FALSE)</f>
        <v>Jumlah KK yang memberikan pemikiran/usulan kebijakan strategis bagi pemerintah daerah dan pusat  </v>
      </c>
      <c r="AU4" s="16" t="str">
        <f>VLOOKUP(AU3,'Ukuran Kinerja (UK)'!$B:$C,2,FALSE)</f>
        <v>Adanya KK yang terlibat dalam Proyek Strategis Nasional (PSN)</v>
      </c>
      <c r="AV4" s="16" t="str">
        <f>VLOOKUP(AV3,'Ukuran Kinerja (UK)'!$B:$C,2,FALSE)</f>
        <v>Persentase dosen terlibat sebagai pakar di industri/pemerintah/masyarakat</v>
      </c>
      <c r="AW4" s="16" t="str">
        <f>VLOOKUP(AW3,'Ukuran Kinerja (UK)'!$B:$C,2,FALSE)</f>
        <v>Persentase dosen yang memiliki sertifikasi kompetensi/profesi yang diakui dunia usaha/industri</v>
      </c>
      <c r="AX4" s="16" t="str">
        <f>VLOOKUP(AX3,'Ukuran Kinerja (UK)'!$B:$C,2,FALSE)</f>
        <v>Jumlah mitra strategis per-fakultas/sekolah dan pusat penelitian setiap tahun</v>
      </c>
      <c r="AY4" s="16" t="str">
        <f>VLOOKUP(AY3,'Ukuran Kinerja (UK)'!$B:$C,2,FALSE)</f>
        <v>Persentase keterlibatan dalam asosiasi profesi lokal, nasional,dan internasional</v>
      </c>
      <c r="AZ4" s="16" t="str">
        <f>VLOOKUP(AZ3,'Ukuran Kinerja (UK)'!$B:$C,2,FALSE)</f>
        <v>Jumlah thought leader di tingkat internasional yang memberikan kuliah di ITB</v>
      </c>
      <c r="BA4" s="16" t="str">
        <f>VLOOKUP(BA3,'Ukuran Kinerja (UK)'!$B:$C,2,FALSE)</f>
        <v>Tingkat kesetaraan gender mahasiswa, dosen dan tendik</v>
      </c>
      <c r="BB4" s="16" t="str">
        <f>VLOOKUP(BB3,'Ukuran Kinerja (UK)'!$B:$C,2,FALSE)</f>
        <v>Persentase program akademik yang memiliki mata kuliah yang mengakomodasi isu- isu keragaman, inklusi, dan kesetaraan</v>
      </c>
      <c r="BC4" s="16" t="str">
        <f>VLOOKUP(BC3,'Ukuran Kinerja (UK)'!$B:$C,2,FALSE)</f>
        <v>Presentase prodi dengan kurikulum yang mengakomodasi pemahaman dan apresiasi terhadap keragaman</v>
      </c>
      <c r="BD4" s="16" t="str">
        <f>VLOOKUP(BD3,'Ukuran Kinerja (UK)'!$B:$C,2,FALSE)</f>
        <v>Jumlah kemitraan dan kolaborasi (MoA)*</v>
      </c>
      <c r="BE4" s="16" t="str">
        <f>VLOOKUP(BE3,'Ukuran Kinerja (UK)'!$B:$C,2,FALSE)</f>
        <v>Jumlah kemitraan dan kolaborasi penting dengan perusahaan dan organisasi industri strategis nasional</v>
      </c>
      <c r="BF4" s="16" t="str">
        <f>VLOOKUP(BF3,'Ukuran Kinerja (UK)'!$B:$C,2,FALSE)</f>
        <v>Jumlah kemitraan dan kolaborasi strategis dengan perusahaan dan organisasi industri multinasional (misalnya Fortune 100)</v>
      </c>
      <c r="BG4" s="16" t="str">
        <f>VLOOKUP(BG3,'Ukuran Kinerja (UK)'!$B:$C,2,FALSE)</f>
        <v>Jumlah kemitraan dan kolaborasi yang terjalin dengan pemangku kepentingan untuk mengatasi masalah sosial, ekonomi, dan lingkungan</v>
      </c>
      <c r="BH4" s="16" t="str">
        <f>VLOOKUP(BH3,'Ukuran Kinerja (UK)'!$B:$C,2,FALSE)</f>
        <v xml:space="preserve">Jumlah kemitraan strategis baru per fakultas per tahun </v>
      </c>
      <c r="BI4" s="16" t="str">
        <f>VLOOKUP(BI3,'Ukuran Kinerja (UK)'!$B:$C,2,FALSE)</f>
        <v>Jumlah kemitraan dan kolaborasi  yang terjalin dengan pemerintah daerah</v>
      </c>
      <c r="BJ4" s="16" t="str">
        <f>VLOOKUP(BJ3,'Ukuran Kinerja (UK)'!$B:$C,2,FALSE)</f>
        <v>Jumlah kemitraan dan kolaborasi akademik, nasional dan internasional</v>
      </c>
      <c r="BK4" s="16" t="str">
        <f>VLOOKUP(BK3,'Ukuran Kinerja (UK)'!$B:$C,2,FALSE)</f>
        <v>Jumlah kemitraan dengan universitas Top 100 WCU</v>
      </c>
      <c r="BL4" s="16" t="str">
        <f>VLOOKUP(BL3,'Ukuran Kinerja (UK)'!$B:$C,2,FALSE)</f>
        <v>Jumlah kemitraan dan kolaborasi untuk Implementasi SDGs</v>
      </c>
      <c r="BM4" s="16" t="str">
        <f>VLOOKUP(BM3,'Ukuran Kinerja (UK)'!$B:$C,2,FALSE)</f>
        <v>Jumlah bangunan yang ramah lingkungan di fakultas/sekolah</v>
      </c>
      <c r="BN4" s="16" t="str">
        <f>VLOOKUP(BN3,'Ukuran Kinerja (UK)'!$B:$C,2,FALSE)</f>
        <v>Presentase fakultas yang menyediakan ruang kerja bersama yang memadai</v>
      </c>
      <c r="BO4" s="16" t="str">
        <f>VLOOKUP(BO3,'Ukuran Kinerja (UK)'!$B:$C,2,FALSE)</f>
        <v>Jumlah total pendapatan tahunan ITB (dalam juta rupiah)</v>
      </c>
      <c r="BP4" s="16" t="str">
        <f>VLOOKUP(BP3,'Ukuran Kinerja (UK)'!$B:$C,2,FALSE)</f>
        <v>Jumlah pendapatan institusi yang diterima dari non-APBN (dalam juta rupiah)</v>
      </c>
      <c r="BQ4" s="16" t="str">
        <f>VLOOKUP(BQ3,'Ukuran Kinerja (UK)'!$B:$C,2,FALSE)</f>
        <v>Jumlah endowment fund (dalam juta rupiah)**</v>
      </c>
      <c r="BR4" s="16" t="str">
        <f>VLOOKUP(BR3,'Ukuran Kinerja (UK)'!$B:$C,2,FALSE)</f>
        <v>Jumlah alumni yang memberikan endowment fund</v>
      </c>
      <c r="BS4" s="16" t="str">
        <f>VLOOKUP(BS3,'Ukuran Kinerja (UK)'!$B:$C,2,FALSE)</f>
        <v>Jumlah kerjasama dengan pemangku kepentingan untuk mendapatkan dana tambahan, sponsorship, atau dukungan keuangan</v>
      </c>
      <c r="BT4" s="16" t="str">
        <f>VLOOKUP(BT3,'Ukuran Kinerja (UK)'!$B:$C,2,FALSE)</f>
        <v>Jumlah kemitraan dan kolaborasi yang terjalin dengan pemangku kepentingan untuk mengatasi masalah sosial, ekonomi, dan lingkungan</v>
      </c>
      <c r="BU4" s="16" t="str">
        <f>VLOOKUP(BU3,'Ukuran Kinerja (UK)'!$B:$C,2,FALSE)</f>
        <v>Persentase KK dengan komposisi GB dan LK 40%</v>
      </c>
      <c r="BV4" s="16" t="str">
        <f>VLOOKUP(BV3,'Ukuran Kinerja (UK)'!$B:$C,2,FALSE)</f>
        <v>Jumlah penambahan talenta muda</v>
      </c>
      <c r="BW4" s="16" t="str">
        <f>VLOOKUP(BW3,'Ukuran Kinerja (UK)'!$B:$C,2,FALSE)</f>
        <v>Jumlah kumulatif dosen yang pernah memenangkan penghargaan atau pengakuan prestisius dalam bidangnya</v>
      </c>
      <c r="BX4" s="16" t="str">
        <f>VLOOKUP(BX3,'Ukuran Kinerja (UK)'!$B:$C,2,FALSE)</f>
        <v>Persentase KK dengan tenaga administratif pendukung KK</v>
      </c>
      <c r="BY4" s="16" t="str">
        <f>VLOOKUP(BY3,'Ukuran Kinerja (UK)'!$B:$C,2,FALSE)</f>
        <v>Jumlah proposal kolaborasi lintas KK yang didanai</v>
      </c>
      <c r="BZ4" s="16" t="str">
        <f>VLOOKUP(BZ3,'Ukuran Kinerja (UK)'!$B:$C,2,FALSE)</f>
        <v>Jumlah proposal kolaborasi lintas KK yang didanai oleh seed fund  per tahun</v>
      </c>
      <c r="CA4" s="16" t="str">
        <f>VLOOKUP(CA3,'Ukuran Kinerja (UK)'!$B:$C,2,FALSE)</f>
        <v>Jumlah dosen yang mengikuti kegiatan pengembangan kompetensi bidangnya</v>
      </c>
      <c r="CB4" s="16" t="str">
        <f>VLOOKUP(CB3,'Ukuran Kinerja (UK)'!$B:$C,2,FALSE)</f>
        <v>Jumlah tendik yang mengikuti pendidikan formal lanjutan</v>
      </c>
      <c r="CC4" s="16" t="str">
        <f>VLOOKUP(CC3,'Ukuran Kinerja (UK)'!$B:$C,2,FALSE)</f>
        <v>Jumlah tendik yang mengikuti pengembangan kompetensi non gelar (magang, benchmark, sertifikasi, dll)</v>
      </c>
      <c r="CD4" s="16" t="str">
        <f>VLOOKUP(CD3,'Ukuran Kinerja (UK)'!$B:$C,2,FALSE)</f>
        <v>Kesejahteraan (gaji dan tunjangan) minimum dosen (dalam juta rupiah)</v>
      </c>
      <c r="CE4" s="16" t="str">
        <f>VLOOKUP(CE3,'Ukuran Kinerja (UK)'!$B:$C,2,FALSE)</f>
        <v>Kesejahteraan (gaji dan tunjangan) minimum tendik (dalam juta rupiah)</v>
      </c>
      <c r="CF4" s="16" t="str">
        <f>VLOOKUP(CF3,'Ukuran Kinerja (UK)'!$B:$C,2,FALSE)</f>
        <v>Rata-rata keseluruhan manfaat yang diterima dosen dengan jabatan Guru Besar (dalam juta rupiah)</v>
      </c>
      <c r="CG4" s="16" t="str">
        <f>VLOOKUP(CG3,'Ukuran Kinerja (UK)'!$B:$C,2,FALSE)</f>
        <v>Kepuasan pemangku kepentingan terhadap efektivitas kepemimpinan ITB</v>
      </c>
      <c r="CH4" s="16" t="str">
        <f>VLOOKUP(CH3,'Ukuran Kinerja (UK)'!$B:$C,2,FALSE)</f>
        <v>Hasil survei kepuasan pengguna terhadap ketersediaan SOP layanan</v>
      </c>
      <c r="CI4" s="16" t="str">
        <f>VLOOKUP(CI3,'Ukuran Kinerja (UK)'!$B:$C,2,FALSE)</f>
        <v>Hasil survei kepuasan pengguna terhadap pemenuhan standar waktu dan tingkat layanan</v>
      </c>
      <c r="CJ4" s="16" t="str">
        <f>VLOOKUP(CJ3,'Ukuran Kinerja (UK)'!$B:$C,2,FALSE)</f>
        <v>Jumlah keluhan terhadap kinerja layanan keuangan</v>
      </c>
      <c r="CK4" s="16" t="str">
        <f>VLOOKUP(CK3,'Ukuran Kinerja (UK)'!$B:$C,2,FALSE)</f>
        <v>Hasil survei kepuasaan unit kerja atas efektivitas  komunikasi dan koordinasi</v>
      </c>
      <c r="CL4" s="62"/>
      <c r="CM4" s="62"/>
      <c r="CN4" s="62"/>
      <c r="CO4" s="62"/>
      <c r="CP4" s="62"/>
      <c r="CQ4" s="54"/>
    </row>
    <row r="5" spans="1:95" ht="16.5" customHeight="1" thickBot="1" x14ac:dyDescent="0.4">
      <c r="A5" s="89"/>
      <c r="B5" s="45" t="s">
        <v>93</v>
      </c>
      <c r="C5" s="43" t="s">
        <v>94</v>
      </c>
      <c r="D5" s="43" t="s">
        <v>94</v>
      </c>
      <c r="E5" s="43" t="s">
        <v>94</v>
      </c>
      <c r="F5" s="44">
        <v>0.05</v>
      </c>
      <c r="G5" s="44">
        <v>0.01</v>
      </c>
      <c r="H5" s="43">
        <v>23</v>
      </c>
      <c r="I5" s="43" t="s">
        <v>94</v>
      </c>
      <c r="J5" s="43">
        <v>0</v>
      </c>
      <c r="K5" s="43">
        <v>1</v>
      </c>
      <c r="L5" s="43">
        <v>159</v>
      </c>
      <c r="M5" s="43">
        <v>10</v>
      </c>
      <c r="N5" s="43">
        <v>15.486000000000001</v>
      </c>
      <c r="O5" s="43">
        <v>6.0110000000000001</v>
      </c>
      <c r="P5" s="43">
        <v>0</v>
      </c>
      <c r="Q5" s="43">
        <v>1.4510000000000001</v>
      </c>
      <c r="R5" s="43">
        <v>4.53</v>
      </c>
      <c r="S5" s="43" t="s">
        <v>95</v>
      </c>
      <c r="T5" s="43">
        <v>0</v>
      </c>
      <c r="U5" s="43">
        <v>0</v>
      </c>
      <c r="V5" s="43">
        <v>0</v>
      </c>
      <c r="W5" s="43">
        <v>700</v>
      </c>
      <c r="X5" s="43">
        <v>112</v>
      </c>
      <c r="Y5" s="43">
        <v>3</v>
      </c>
      <c r="Z5" s="43">
        <v>197</v>
      </c>
      <c r="AA5" s="43">
        <v>0</v>
      </c>
      <c r="AB5" s="43">
        <v>0</v>
      </c>
      <c r="AC5" s="43">
        <v>564</v>
      </c>
      <c r="AD5" s="43">
        <v>0.53</v>
      </c>
      <c r="AE5" s="43" t="s">
        <v>94</v>
      </c>
      <c r="AF5" s="43" t="s">
        <v>94</v>
      </c>
      <c r="AG5" s="43">
        <v>2.4500000000000002</v>
      </c>
      <c r="AH5" s="43" t="s">
        <v>94</v>
      </c>
      <c r="AI5" s="43" t="s">
        <v>94</v>
      </c>
      <c r="AJ5" s="43">
        <v>26375</v>
      </c>
      <c r="AK5" s="43">
        <v>1377</v>
      </c>
      <c r="AL5" s="43">
        <v>745</v>
      </c>
      <c r="AM5" s="43" t="s">
        <v>94</v>
      </c>
      <c r="AN5" s="43" t="s">
        <v>96</v>
      </c>
      <c r="AO5" s="43">
        <v>0</v>
      </c>
      <c r="AP5" s="43" t="s">
        <v>97</v>
      </c>
      <c r="AQ5" s="43">
        <v>668128</v>
      </c>
      <c r="AR5" s="43" t="s">
        <v>94</v>
      </c>
      <c r="AS5" s="43" t="s">
        <v>94</v>
      </c>
      <c r="AT5" s="43" t="s">
        <v>94</v>
      </c>
      <c r="AU5" s="43" t="s">
        <v>94</v>
      </c>
      <c r="AV5" s="43" t="s">
        <v>94</v>
      </c>
      <c r="AW5" s="44">
        <v>0.4375</v>
      </c>
      <c r="AX5" s="43">
        <v>2</v>
      </c>
      <c r="AY5" s="43" t="s">
        <v>94</v>
      </c>
      <c r="AZ5" s="43" t="s">
        <v>95</v>
      </c>
      <c r="BA5" s="43">
        <v>0.436</v>
      </c>
      <c r="BB5" s="43" t="s">
        <v>94</v>
      </c>
      <c r="BC5" s="43" t="s">
        <v>94</v>
      </c>
      <c r="BD5" s="43">
        <v>1704</v>
      </c>
      <c r="BE5" s="43">
        <v>76</v>
      </c>
      <c r="BF5" s="43">
        <v>76</v>
      </c>
      <c r="BG5" s="43">
        <v>148</v>
      </c>
      <c r="BH5" s="43" t="s">
        <v>94</v>
      </c>
      <c r="BI5" s="43">
        <v>0</v>
      </c>
      <c r="BJ5" s="43">
        <v>308</v>
      </c>
      <c r="BK5" s="43">
        <v>0</v>
      </c>
      <c r="BL5" s="43">
        <v>572</v>
      </c>
      <c r="BM5" s="43">
        <v>0</v>
      </c>
      <c r="BN5" s="43" t="s">
        <v>94</v>
      </c>
      <c r="BO5" s="43">
        <v>1902463</v>
      </c>
      <c r="BP5" s="43">
        <v>875711</v>
      </c>
      <c r="BQ5" s="43">
        <v>349.04</v>
      </c>
      <c r="BR5" s="43" t="s">
        <v>94</v>
      </c>
      <c r="BS5" s="43">
        <v>31</v>
      </c>
      <c r="BT5" s="43">
        <v>0</v>
      </c>
      <c r="BU5" s="43" t="s">
        <v>94</v>
      </c>
      <c r="BV5" s="43" t="s">
        <v>94</v>
      </c>
      <c r="BW5" s="43">
        <v>5</v>
      </c>
      <c r="BX5" s="43">
        <v>0</v>
      </c>
      <c r="BY5" s="43">
        <v>177</v>
      </c>
      <c r="BZ5" s="43" t="s">
        <v>94</v>
      </c>
      <c r="CA5" s="43" t="s">
        <v>94</v>
      </c>
      <c r="CB5" s="43" t="s">
        <v>94</v>
      </c>
      <c r="CC5" s="43" t="s">
        <v>94</v>
      </c>
      <c r="CD5" s="43">
        <v>10</v>
      </c>
      <c r="CE5" s="43">
        <v>5.5</v>
      </c>
      <c r="CF5" s="43">
        <v>45</v>
      </c>
      <c r="CG5" s="43" t="s">
        <v>94</v>
      </c>
      <c r="CH5" s="43" t="s">
        <v>94</v>
      </c>
      <c r="CI5" s="43" t="s">
        <v>94</v>
      </c>
      <c r="CJ5" s="43" t="s">
        <v>94</v>
      </c>
      <c r="CK5" s="43" t="s">
        <v>94</v>
      </c>
      <c r="CL5" s="18"/>
      <c r="CM5" s="18"/>
      <c r="CN5" s="18"/>
      <c r="CO5" s="18"/>
      <c r="CP5" s="18"/>
      <c r="CQ5" s="18"/>
    </row>
    <row r="6" spans="1:95" ht="16.5" customHeight="1" thickBot="1" x14ac:dyDescent="0.4">
      <c r="A6" s="90"/>
      <c r="B6" s="19" t="s">
        <v>98</v>
      </c>
      <c r="C6" s="44">
        <v>0.3</v>
      </c>
      <c r="D6" s="44">
        <v>0.2</v>
      </c>
      <c r="E6" s="44">
        <v>0.1</v>
      </c>
      <c r="F6" s="44">
        <v>0.8</v>
      </c>
      <c r="G6" s="44">
        <v>0.5</v>
      </c>
      <c r="H6" s="43">
        <v>38</v>
      </c>
      <c r="I6" s="44">
        <v>0.2</v>
      </c>
      <c r="J6" s="43">
        <v>15</v>
      </c>
      <c r="K6" s="43">
        <v>12</v>
      </c>
      <c r="L6" s="43">
        <v>800</v>
      </c>
      <c r="M6" s="43">
        <v>150</v>
      </c>
      <c r="N6" s="43">
        <v>100</v>
      </c>
      <c r="O6" s="43">
        <v>6000</v>
      </c>
      <c r="P6" s="43">
        <v>4000</v>
      </c>
      <c r="Q6" s="43">
        <v>3600</v>
      </c>
      <c r="R6" s="43">
        <v>6</v>
      </c>
      <c r="S6" s="43">
        <v>60</v>
      </c>
      <c r="T6" s="44">
        <v>1</v>
      </c>
      <c r="U6" s="44">
        <v>0.5</v>
      </c>
      <c r="V6" s="44">
        <v>0.5</v>
      </c>
      <c r="W6" s="43">
        <v>1000</v>
      </c>
      <c r="X6" s="43">
        <v>200</v>
      </c>
      <c r="Y6" s="43">
        <v>10</v>
      </c>
      <c r="Z6" s="43">
        <v>289</v>
      </c>
      <c r="AA6" s="43">
        <v>0.8</v>
      </c>
      <c r="AB6" s="43">
        <v>5</v>
      </c>
      <c r="AC6" s="43">
        <v>800</v>
      </c>
      <c r="AD6" s="44">
        <v>0.7</v>
      </c>
      <c r="AE6" s="44">
        <v>0.38</v>
      </c>
      <c r="AF6" s="43">
        <v>0.4</v>
      </c>
      <c r="AG6" s="43">
        <v>1.17</v>
      </c>
      <c r="AH6" s="43">
        <v>1000</v>
      </c>
      <c r="AI6" s="43">
        <v>200</v>
      </c>
      <c r="AJ6" s="43">
        <v>40375</v>
      </c>
      <c r="AK6" s="43">
        <v>2372</v>
      </c>
      <c r="AL6" s="43">
        <v>1500</v>
      </c>
      <c r="AM6" s="43">
        <v>200</v>
      </c>
      <c r="AN6" s="43" t="s">
        <v>99</v>
      </c>
      <c r="AO6" s="43">
        <v>5</v>
      </c>
      <c r="AP6" s="43">
        <v>300</v>
      </c>
      <c r="AQ6" s="43">
        <v>1304000</v>
      </c>
      <c r="AR6" s="43">
        <v>1</v>
      </c>
      <c r="AS6" s="43">
        <v>1</v>
      </c>
      <c r="AT6" s="43">
        <v>60</v>
      </c>
      <c r="AU6" s="43" t="s">
        <v>100</v>
      </c>
      <c r="AV6" s="44">
        <v>0.3</v>
      </c>
      <c r="AW6" s="44">
        <v>0.6</v>
      </c>
      <c r="AX6" s="43">
        <v>5</v>
      </c>
      <c r="AY6" s="43">
        <v>2</v>
      </c>
      <c r="AZ6" s="43">
        <v>5</v>
      </c>
      <c r="BA6" s="43">
        <v>0.45</v>
      </c>
      <c r="BB6" s="44">
        <v>0.18</v>
      </c>
      <c r="BC6" s="44">
        <v>0.18</v>
      </c>
      <c r="BD6" s="43">
        <v>1334</v>
      </c>
      <c r="BE6" s="43">
        <v>133</v>
      </c>
      <c r="BF6" s="43">
        <v>67</v>
      </c>
      <c r="BG6" s="43">
        <v>671</v>
      </c>
      <c r="BH6" s="43">
        <v>5</v>
      </c>
      <c r="BI6" s="43">
        <v>75</v>
      </c>
      <c r="BJ6" s="43">
        <v>67</v>
      </c>
      <c r="BK6" s="43">
        <v>20</v>
      </c>
      <c r="BL6" s="43">
        <v>133</v>
      </c>
      <c r="BM6" s="43">
        <v>12</v>
      </c>
      <c r="BN6" s="43">
        <v>1</v>
      </c>
      <c r="BO6" s="43">
        <v>5234000</v>
      </c>
      <c r="BP6" s="43">
        <v>4631000</v>
      </c>
      <c r="BQ6" s="43">
        <v>3000000</v>
      </c>
      <c r="BR6" s="43">
        <v>6000</v>
      </c>
      <c r="BS6" s="43">
        <v>267</v>
      </c>
      <c r="BT6" s="43">
        <v>67</v>
      </c>
      <c r="BU6" s="44">
        <v>0.55000000000000004</v>
      </c>
      <c r="BV6" s="43">
        <v>100</v>
      </c>
      <c r="BW6" s="43">
        <v>10</v>
      </c>
      <c r="BX6" s="43">
        <v>100</v>
      </c>
      <c r="BY6" s="43">
        <v>300</v>
      </c>
      <c r="BZ6" s="43">
        <v>50</v>
      </c>
      <c r="CA6" s="43">
        <v>700</v>
      </c>
      <c r="CB6" s="43">
        <v>40</v>
      </c>
      <c r="CC6" s="43">
        <v>300</v>
      </c>
      <c r="CD6" s="43">
        <v>20</v>
      </c>
      <c r="CE6" s="43">
        <v>15</v>
      </c>
      <c r="CF6" s="43">
        <v>100</v>
      </c>
      <c r="CG6" s="43">
        <v>0.8</v>
      </c>
      <c r="CH6" s="43">
        <v>0.8</v>
      </c>
      <c r="CI6" s="43">
        <v>0.8</v>
      </c>
      <c r="CJ6" s="43">
        <v>0</v>
      </c>
      <c r="CK6" s="43">
        <v>0.8</v>
      </c>
      <c r="CL6" s="18"/>
      <c r="CM6" s="18"/>
      <c r="CN6" s="18"/>
      <c r="CO6" s="18"/>
      <c r="CP6" s="18"/>
      <c r="CQ6" s="18"/>
    </row>
    <row r="7" spans="1:95" ht="49" customHeight="1" thickTop="1" thickBot="1" x14ac:dyDescent="0.4">
      <c r="A7" s="66">
        <v>1</v>
      </c>
      <c r="B7" s="19" t="s">
        <v>101</v>
      </c>
      <c r="C7" s="73"/>
      <c r="D7" s="73"/>
      <c r="E7" s="73"/>
      <c r="F7" s="73" t="s">
        <v>102</v>
      </c>
      <c r="G7" s="73" t="s">
        <v>102</v>
      </c>
      <c r="H7" s="73"/>
      <c r="I7" s="73"/>
      <c r="J7" s="73"/>
      <c r="K7" s="73"/>
      <c r="L7" s="73"/>
      <c r="M7" s="73"/>
      <c r="N7" s="73"/>
      <c r="O7" s="74"/>
      <c r="P7" s="75"/>
      <c r="Q7" s="73"/>
      <c r="R7" s="73"/>
      <c r="S7" s="73"/>
      <c r="T7" s="73"/>
      <c r="U7" s="73"/>
      <c r="V7" s="73"/>
      <c r="W7" s="73"/>
      <c r="X7" s="73"/>
      <c r="Y7" s="73"/>
      <c r="Z7" s="73"/>
      <c r="AA7" s="73"/>
      <c r="AB7" s="76"/>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55">
        <v>60000000</v>
      </c>
      <c r="CM7" s="55">
        <v>60000000</v>
      </c>
      <c r="CN7" s="55">
        <v>0</v>
      </c>
      <c r="CO7" s="55">
        <v>0</v>
      </c>
      <c r="CP7" s="55">
        <v>0</v>
      </c>
      <c r="CQ7" s="72">
        <f t="shared" ref="CQ7:CQ70" si="0">SUM(CL7:CP7)</f>
        <v>120000000</v>
      </c>
    </row>
    <row r="8" spans="1:95" ht="80.5" customHeight="1" thickBot="1" x14ac:dyDescent="0.4">
      <c r="A8" s="66">
        <f>A7+1</f>
        <v>2</v>
      </c>
      <c r="B8" s="19" t="s">
        <v>103</v>
      </c>
      <c r="C8" s="74" t="s">
        <v>102</v>
      </c>
      <c r="D8" s="73"/>
      <c r="E8" s="73"/>
      <c r="F8" s="73" t="s">
        <v>102</v>
      </c>
      <c r="G8" s="73" t="s">
        <v>102</v>
      </c>
      <c r="H8" s="73"/>
      <c r="I8" s="73"/>
      <c r="J8" s="73"/>
      <c r="K8" s="73"/>
      <c r="L8" s="73"/>
      <c r="M8" s="73"/>
      <c r="N8" s="73"/>
      <c r="O8" s="74"/>
      <c r="P8" s="77" t="s">
        <v>102</v>
      </c>
      <c r="Q8" s="74" t="s">
        <v>102</v>
      </c>
      <c r="R8" s="73"/>
      <c r="S8" s="73"/>
      <c r="T8" s="73"/>
      <c r="U8" s="73"/>
      <c r="V8" s="73"/>
      <c r="W8" s="73"/>
      <c r="X8" s="73" t="s">
        <v>102</v>
      </c>
      <c r="Y8" s="73"/>
      <c r="Z8" s="73"/>
      <c r="AA8" s="73" t="s">
        <v>102</v>
      </c>
      <c r="AB8" s="76" t="s">
        <v>102</v>
      </c>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55">
        <v>8000000000</v>
      </c>
      <c r="CM8" s="55">
        <v>8000000000</v>
      </c>
      <c r="CN8" s="55">
        <v>8000000000</v>
      </c>
      <c r="CO8" s="55">
        <v>8000000000</v>
      </c>
      <c r="CP8" s="55">
        <v>8000000000</v>
      </c>
      <c r="CQ8" s="72">
        <f t="shared" si="0"/>
        <v>40000000000</v>
      </c>
    </row>
    <row r="9" spans="1:95" ht="48.65" customHeight="1" thickBot="1" x14ac:dyDescent="0.4">
      <c r="A9" s="66">
        <f t="shared" ref="A9:A72" si="1">A8+1</f>
        <v>3</v>
      </c>
      <c r="B9" s="19" t="s">
        <v>104</v>
      </c>
      <c r="C9" s="74"/>
      <c r="D9" s="74" t="s">
        <v>102</v>
      </c>
      <c r="E9" s="74" t="s">
        <v>102</v>
      </c>
      <c r="F9" s="74"/>
      <c r="G9" s="74"/>
      <c r="H9" s="74"/>
      <c r="I9" s="74"/>
      <c r="J9" s="74"/>
      <c r="K9" s="74"/>
      <c r="L9" s="74"/>
      <c r="M9" s="74"/>
      <c r="N9" s="74"/>
      <c r="O9" s="74"/>
      <c r="P9" s="77"/>
      <c r="Q9" s="74"/>
      <c r="R9" s="74"/>
      <c r="S9" s="74"/>
      <c r="T9" s="74"/>
      <c r="U9" s="74"/>
      <c r="V9" s="74"/>
      <c r="W9" s="74"/>
      <c r="X9" s="74"/>
      <c r="Y9" s="74"/>
      <c r="Z9" s="74"/>
      <c r="AA9" s="74" t="s">
        <v>102</v>
      </c>
      <c r="AB9" s="7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55">
        <v>575000000</v>
      </c>
      <c r="CM9" s="55">
        <v>575000000</v>
      </c>
      <c r="CN9" s="55">
        <v>0</v>
      </c>
      <c r="CO9" s="55">
        <v>0</v>
      </c>
      <c r="CP9" s="55">
        <v>0</v>
      </c>
      <c r="CQ9" s="72">
        <f t="shared" si="0"/>
        <v>1150000000</v>
      </c>
    </row>
    <row r="10" spans="1:95" ht="16.5" customHeight="1" thickBot="1" x14ac:dyDescent="0.4">
      <c r="A10" s="66">
        <f t="shared" si="1"/>
        <v>4</v>
      </c>
      <c r="B10" s="19" t="s">
        <v>105</v>
      </c>
      <c r="C10" s="74"/>
      <c r="D10" s="74"/>
      <c r="E10" s="74"/>
      <c r="F10" s="74" t="s">
        <v>102</v>
      </c>
      <c r="G10" s="74" t="s">
        <v>102</v>
      </c>
      <c r="H10" s="74"/>
      <c r="I10" s="74"/>
      <c r="J10" s="74"/>
      <c r="K10" s="74"/>
      <c r="L10" s="74"/>
      <c r="M10" s="74"/>
      <c r="N10" s="74"/>
      <c r="O10" s="74" t="s">
        <v>102</v>
      </c>
      <c r="P10" s="77"/>
      <c r="Q10" s="74"/>
      <c r="R10" s="74"/>
      <c r="S10" s="74"/>
      <c r="T10" s="74"/>
      <c r="U10" s="74"/>
      <c r="V10" s="74"/>
      <c r="W10" s="74"/>
      <c r="X10" s="74"/>
      <c r="Y10" s="74"/>
      <c r="Z10" s="74"/>
      <c r="AA10" s="74"/>
      <c r="AB10" s="7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55">
        <v>56000000</v>
      </c>
      <c r="CM10" s="55">
        <v>112000000</v>
      </c>
      <c r="CN10" s="55">
        <v>168000000</v>
      </c>
      <c r="CO10" s="55">
        <v>224000000</v>
      </c>
      <c r="CP10" s="55">
        <v>224000000</v>
      </c>
      <c r="CQ10" s="72">
        <f t="shared" si="0"/>
        <v>784000000</v>
      </c>
    </row>
    <row r="11" spans="1:95" ht="16.5" customHeight="1" thickBot="1" x14ac:dyDescent="0.4">
      <c r="A11" s="66">
        <f t="shared" si="1"/>
        <v>5</v>
      </c>
      <c r="B11" s="19" t="s">
        <v>106</v>
      </c>
      <c r="C11" s="74"/>
      <c r="D11" s="74"/>
      <c r="E11" s="74"/>
      <c r="F11" s="74"/>
      <c r="G11" s="74"/>
      <c r="H11" s="74"/>
      <c r="I11" s="74"/>
      <c r="J11" s="74"/>
      <c r="K11" s="74"/>
      <c r="L11" s="74"/>
      <c r="M11" s="74"/>
      <c r="N11" s="74"/>
      <c r="O11" s="74"/>
      <c r="P11" s="77"/>
      <c r="Q11" s="74"/>
      <c r="R11" s="74"/>
      <c r="S11" s="74"/>
      <c r="T11" s="74"/>
      <c r="U11" s="74"/>
      <c r="V11" s="74"/>
      <c r="W11" s="74" t="s">
        <v>102</v>
      </c>
      <c r="X11" s="74"/>
      <c r="Y11" s="74"/>
      <c r="Z11" s="74"/>
      <c r="AA11" s="74"/>
      <c r="AB11" s="7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55">
        <v>240000000</v>
      </c>
      <c r="CM11" s="55">
        <v>240000000</v>
      </c>
      <c r="CN11" s="55">
        <v>260000000</v>
      </c>
      <c r="CO11" s="55">
        <v>260000000</v>
      </c>
      <c r="CP11" s="55">
        <v>280000000</v>
      </c>
      <c r="CQ11" s="72">
        <f t="shared" si="0"/>
        <v>1280000000</v>
      </c>
    </row>
    <row r="12" spans="1:95" ht="48.65" customHeight="1" thickBot="1" x14ac:dyDescent="0.4">
      <c r="A12" s="66">
        <f t="shared" si="1"/>
        <v>6</v>
      </c>
      <c r="B12" s="19" t="s">
        <v>108</v>
      </c>
      <c r="C12" s="74"/>
      <c r="D12" s="74"/>
      <c r="E12" s="74"/>
      <c r="F12" s="74"/>
      <c r="G12" s="74"/>
      <c r="H12" s="74"/>
      <c r="I12" s="74"/>
      <c r="J12" s="74"/>
      <c r="K12" s="74"/>
      <c r="L12" s="74"/>
      <c r="M12" s="74"/>
      <c r="N12" s="74"/>
      <c r="O12" s="74" t="s">
        <v>102</v>
      </c>
      <c r="P12" s="77"/>
      <c r="Q12" s="74"/>
      <c r="R12" s="74"/>
      <c r="S12" s="74"/>
      <c r="T12" s="74"/>
      <c r="U12" s="74"/>
      <c r="V12" s="74"/>
      <c r="W12" s="74"/>
      <c r="X12" s="74" t="s">
        <v>102</v>
      </c>
      <c r="Y12" s="74"/>
      <c r="Z12" s="74"/>
      <c r="AA12" s="74"/>
      <c r="AB12" s="7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55">
        <v>60000000</v>
      </c>
      <c r="CM12" s="55">
        <v>120000000</v>
      </c>
      <c r="CN12" s="55">
        <v>120000000</v>
      </c>
      <c r="CO12" s="55">
        <v>120000000</v>
      </c>
      <c r="CP12" s="55">
        <v>180000000</v>
      </c>
      <c r="CQ12" s="72">
        <f t="shared" si="0"/>
        <v>600000000</v>
      </c>
    </row>
    <row r="13" spans="1:95" ht="16.5" customHeight="1" thickBot="1" x14ac:dyDescent="0.4">
      <c r="A13" s="66">
        <f t="shared" si="1"/>
        <v>7</v>
      </c>
      <c r="B13" s="19" t="s">
        <v>109</v>
      </c>
      <c r="C13" s="74"/>
      <c r="D13" s="74"/>
      <c r="E13" s="74"/>
      <c r="F13" s="74"/>
      <c r="G13" s="74"/>
      <c r="H13" s="74"/>
      <c r="I13" s="74"/>
      <c r="J13" s="74"/>
      <c r="K13" s="74"/>
      <c r="L13" s="74"/>
      <c r="M13" s="74"/>
      <c r="N13" s="74"/>
      <c r="O13" s="74"/>
      <c r="P13" s="77"/>
      <c r="Q13" s="74"/>
      <c r="R13" s="74"/>
      <c r="S13" s="74"/>
      <c r="T13" s="74"/>
      <c r="U13" s="74"/>
      <c r="V13" s="74"/>
      <c r="W13" s="74" t="s">
        <v>102</v>
      </c>
      <c r="X13" s="74"/>
      <c r="Y13" s="74"/>
      <c r="Z13" s="74" t="s">
        <v>102</v>
      </c>
      <c r="AA13" s="74"/>
      <c r="AB13" s="7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55">
        <v>200000000</v>
      </c>
      <c r="CM13" s="55">
        <v>240000000</v>
      </c>
      <c r="CN13" s="55">
        <v>300000000</v>
      </c>
      <c r="CO13" s="55">
        <v>360000000</v>
      </c>
      <c r="CP13" s="55">
        <v>400000000</v>
      </c>
      <c r="CQ13" s="72">
        <f t="shared" si="0"/>
        <v>1500000000</v>
      </c>
    </row>
    <row r="14" spans="1:95" ht="32.5" customHeight="1" thickBot="1" x14ac:dyDescent="0.4">
      <c r="A14" s="66">
        <f t="shared" si="1"/>
        <v>8</v>
      </c>
      <c r="B14" s="19" t="s">
        <v>110</v>
      </c>
      <c r="C14" s="74"/>
      <c r="D14" s="74"/>
      <c r="E14" s="74"/>
      <c r="F14" s="74"/>
      <c r="G14" s="74"/>
      <c r="H14" s="74"/>
      <c r="I14" s="74"/>
      <c r="J14" s="74"/>
      <c r="K14" s="74"/>
      <c r="L14" s="74"/>
      <c r="M14" s="74"/>
      <c r="N14" s="74"/>
      <c r="O14" s="74"/>
      <c r="P14" s="77"/>
      <c r="Q14" s="74"/>
      <c r="R14" s="74"/>
      <c r="S14" s="74"/>
      <c r="T14" s="74"/>
      <c r="U14" s="74"/>
      <c r="V14" s="74"/>
      <c r="W14" s="74" t="s">
        <v>102</v>
      </c>
      <c r="X14" s="74"/>
      <c r="Y14" s="74"/>
      <c r="Z14" s="74" t="s">
        <v>102</v>
      </c>
      <c r="AA14" s="74"/>
      <c r="AB14" s="7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55">
        <v>60000000</v>
      </c>
      <c r="CM14" s="55">
        <v>60000000</v>
      </c>
      <c r="CN14" s="55">
        <v>60000000</v>
      </c>
      <c r="CO14" s="55">
        <v>60000000</v>
      </c>
      <c r="CP14" s="55">
        <v>60000000</v>
      </c>
      <c r="CQ14" s="72">
        <f t="shared" si="0"/>
        <v>300000000</v>
      </c>
    </row>
    <row r="15" spans="1:95" ht="48.65" customHeight="1" thickBot="1" x14ac:dyDescent="0.4">
      <c r="A15" s="66">
        <f t="shared" si="1"/>
        <v>9</v>
      </c>
      <c r="B15" s="19" t="s">
        <v>111</v>
      </c>
      <c r="C15" s="74"/>
      <c r="D15" s="74"/>
      <c r="E15" s="74"/>
      <c r="F15" s="74" t="s">
        <v>102</v>
      </c>
      <c r="G15" s="74"/>
      <c r="H15" s="74" t="s">
        <v>102</v>
      </c>
      <c r="I15" s="74" t="s">
        <v>102</v>
      </c>
      <c r="J15" s="74"/>
      <c r="K15" s="74"/>
      <c r="L15" s="74"/>
      <c r="M15" s="74"/>
      <c r="N15" s="74"/>
      <c r="O15" s="74" t="s">
        <v>102</v>
      </c>
      <c r="P15" s="77"/>
      <c r="Q15" s="74"/>
      <c r="R15" s="74"/>
      <c r="S15" s="74"/>
      <c r="T15" s="74"/>
      <c r="U15" s="74"/>
      <c r="V15" s="74"/>
      <c r="W15" s="74"/>
      <c r="X15" s="74"/>
      <c r="Y15" s="74"/>
      <c r="Z15" s="74"/>
      <c r="AA15" s="74"/>
      <c r="AB15" s="78" t="s">
        <v>102</v>
      </c>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55">
        <v>57500000</v>
      </c>
      <c r="CM15" s="55">
        <v>115000000</v>
      </c>
      <c r="CN15" s="55">
        <v>115000000</v>
      </c>
      <c r="CO15" s="55">
        <v>115000000</v>
      </c>
      <c r="CP15" s="55">
        <v>115000000</v>
      </c>
      <c r="CQ15" s="72">
        <f t="shared" si="0"/>
        <v>517500000</v>
      </c>
    </row>
    <row r="16" spans="1:95" ht="16.5" customHeight="1" thickBot="1" x14ac:dyDescent="0.4">
      <c r="A16" s="66">
        <f t="shared" si="1"/>
        <v>10</v>
      </c>
      <c r="B16" s="19" t="s">
        <v>112</v>
      </c>
      <c r="C16" s="74"/>
      <c r="D16" s="74"/>
      <c r="E16" s="74"/>
      <c r="F16" s="74"/>
      <c r="G16" s="74"/>
      <c r="H16" s="74"/>
      <c r="I16" s="74"/>
      <c r="J16" s="74"/>
      <c r="K16" s="74"/>
      <c r="L16" s="74"/>
      <c r="M16" s="74"/>
      <c r="N16" s="74"/>
      <c r="O16" s="74"/>
      <c r="P16" s="77"/>
      <c r="Q16" s="74"/>
      <c r="R16" s="74"/>
      <c r="S16" s="74"/>
      <c r="T16" s="74"/>
      <c r="U16" s="74"/>
      <c r="V16" s="74" t="s">
        <v>102</v>
      </c>
      <c r="W16" s="74"/>
      <c r="X16" s="74" t="s">
        <v>102</v>
      </c>
      <c r="Y16" s="74"/>
      <c r="Z16" s="74"/>
      <c r="AA16" s="74"/>
      <c r="AB16" s="7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55">
        <v>20700000</v>
      </c>
      <c r="CM16" s="55">
        <v>20700000</v>
      </c>
      <c r="CN16" s="55">
        <v>20700000</v>
      </c>
      <c r="CO16" s="55">
        <v>41400000</v>
      </c>
      <c r="CP16" s="55">
        <v>41400000</v>
      </c>
      <c r="CQ16" s="72">
        <f t="shared" si="0"/>
        <v>144900000</v>
      </c>
    </row>
    <row r="17" spans="1:95" ht="16.5" customHeight="1" thickBot="1" x14ac:dyDescent="0.4">
      <c r="A17" s="66">
        <f t="shared" si="1"/>
        <v>11</v>
      </c>
      <c r="B17" s="19" t="s">
        <v>113</v>
      </c>
      <c r="C17" s="74"/>
      <c r="D17" s="74"/>
      <c r="E17" s="74"/>
      <c r="F17" s="74"/>
      <c r="G17" s="74"/>
      <c r="H17" s="74"/>
      <c r="I17" s="74"/>
      <c r="J17" s="74"/>
      <c r="K17" s="74" t="s">
        <v>102</v>
      </c>
      <c r="L17" s="74" t="s">
        <v>102</v>
      </c>
      <c r="M17" s="74" t="s">
        <v>102</v>
      </c>
      <c r="N17" s="74" t="s">
        <v>102</v>
      </c>
      <c r="O17" s="74"/>
      <c r="P17" s="77"/>
      <c r="Q17" s="74"/>
      <c r="R17" s="74"/>
      <c r="S17" s="74"/>
      <c r="T17" s="74"/>
      <c r="U17" s="74"/>
      <c r="V17" s="74"/>
      <c r="W17" s="74"/>
      <c r="X17" s="74"/>
      <c r="Y17" s="74"/>
      <c r="Z17" s="74"/>
      <c r="AA17" s="74"/>
      <c r="AB17" s="7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55">
        <v>60000000</v>
      </c>
      <c r="CM17" s="55">
        <v>60000000</v>
      </c>
      <c r="CN17" s="55">
        <v>60000000</v>
      </c>
      <c r="CO17" s="55">
        <v>60000000</v>
      </c>
      <c r="CP17" s="55">
        <v>60000000</v>
      </c>
      <c r="CQ17" s="72">
        <f t="shared" si="0"/>
        <v>300000000</v>
      </c>
    </row>
    <row r="18" spans="1:95" ht="16.5" customHeight="1" thickBot="1" x14ac:dyDescent="0.4">
      <c r="A18" s="66">
        <f t="shared" si="1"/>
        <v>12</v>
      </c>
      <c r="B18" s="19" t="s">
        <v>114</v>
      </c>
      <c r="C18" s="74"/>
      <c r="D18" s="74"/>
      <c r="E18" s="74"/>
      <c r="F18" s="74" t="s">
        <v>102</v>
      </c>
      <c r="G18" s="74" t="s">
        <v>102</v>
      </c>
      <c r="H18" s="74"/>
      <c r="I18" s="74"/>
      <c r="J18" s="74"/>
      <c r="K18" s="74"/>
      <c r="L18" s="74"/>
      <c r="M18" s="74"/>
      <c r="N18" s="74"/>
      <c r="O18" s="74"/>
      <c r="P18" s="77"/>
      <c r="Q18" s="74"/>
      <c r="R18" s="74"/>
      <c r="S18" s="74" t="s">
        <v>102</v>
      </c>
      <c r="T18" s="74"/>
      <c r="U18" s="74"/>
      <c r="V18" s="74"/>
      <c r="W18" s="74"/>
      <c r="X18" s="74"/>
      <c r="Y18" s="74"/>
      <c r="Z18" s="74"/>
      <c r="AA18" s="74"/>
      <c r="AB18" s="7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55">
        <v>100000000</v>
      </c>
      <c r="CM18" s="55">
        <v>100000000</v>
      </c>
      <c r="CN18" s="55">
        <v>100000000</v>
      </c>
      <c r="CO18" s="55">
        <v>100000000</v>
      </c>
      <c r="CP18" s="55">
        <v>200000000</v>
      </c>
      <c r="CQ18" s="72">
        <f t="shared" si="0"/>
        <v>600000000</v>
      </c>
    </row>
    <row r="19" spans="1:95" ht="16.5" customHeight="1" thickBot="1" x14ac:dyDescent="0.4">
      <c r="A19" s="66">
        <f t="shared" si="1"/>
        <v>13</v>
      </c>
      <c r="B19" s="19" t="s">
        <v>115</v>
      </c>
      <c r="C19" s="74"/>
      <c r="D19" s="74"/>
      <c r="E19" s="74"/>
      <c r="F19" s="74"/>
      <c r="G19" s="74"/>
      <c r="H19" s="74"/>
      <c r="I19" s="74"/>
      <c r="J19" s="74" t="s">
        <v>102</v>
      </c>
      <c r="K19" s="74"/>
      <c r="L19" s="74" t="s">
        <v>102</v>
      </c>
      <c r="M19" s="74" t="s">
        <v>102</v>
      </c>
      <c r="N19" s="74" t="s">
        <v>102</v>
      </c>
      <c r="O19" s="74"/>
      <c r="P19" s="77"/>
      <c r="Q19" s="74"/>
      <c r="R19" s="74"/>
      <c r="S19" s="74"/>
      <c r="T19" s="74"/>
      <c r="U19" s="74"/>
      <c r="V19" s="74"/>
      <c r="W19" s="74"/>
      <c r="X19" s="74"/>
      <c r="Y19" s="74" t="s">
        <v>102</v>
      </c>
      <c r="Z19" s="74"/>
      <c r="AA19" s="74" t="s">
        <v>102</v>
      </c>
      <c r="AB19" s="78" t="s">
        <v>102</v>
      </c>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55">
        <v>0</v>
      </c>
      <c r="CM19" s="55">
        <v>0</v>
      </c>
      <c r="CN19" s="55">
        <v>100000000</v>
      </c>
      <c r="CO19" s="55">
        <v>100000000</v>
      </c>
      <c r="CP19" s="55">
        <v>200000000</v>
      </c>
      <c r="CQ19" s="72">
        <f t="shared" si="0"/>
        <v>400000000</v>
      </c>
    </row>
    <row r="20" spans="1:95" ht="32.5" customHeight="1" thickBot="1" x14ac:dyDescent="0.4">
      <c r="A20" s="66">
        <f t="shared" si="1"/>
        <v>14</v>
      </c>
      <c r="B20" s="19" t="s">
        <v>116</v>
      </c>
      <c r="C20" s="74"/>
      <c r="D20" s="74"/>
      <c r="E20" s="74"/>
      <c r="F20" s="74"/>
      <c r="G20" s="74"/>
      <c r="H20" s="74"/>
      <c r="I20" s="74"/>
      <c r="J20" s="74"/>
      <c r="K20" s="74"/>
      <c r="L20" s="74"/>
      <c r="M20" s="74"/>
      <c r="N20" s="74"/>
      <c r="O20" s="74"/>
      <c r="P20" s="77"/>
      <c r="Q20" s="74"/>
      <c r="R20" s="74"/>
      <c r="S20" s="74"/>
      <c r="T20" s="74" t="s">
        <v>102</v>
      </c>
      <c r="U20" s="74" t="s">
        <v>102</v>
      </c>
      <c r="V20" s="74"/>
      <c r="W20" s="74"/>
      <c r="X20" s="74"/>
      <c r="Y20" s="74"/>
      <c r="Z20" s="74"/>
      <c r="AA20" s="74"/>
      <c r="AB20" s="7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55">
        <v>300000000</v>
      </c>
      <c r="CM20" s="55">
        <v>300000000</v>
      </c>
      <c r="CN20" s="55">
        <v>300000000</v>
      </c>
      <c r="CO20" s="55">
        <v>300000000</v>
      </c>
      <c r="CP20" s="55">
        <v>300000000</v>
      </c>
      <c r="CQ20" s="72">
        <f t="shared" si="0"/>
        <v>1500000000</v>
      </c>
    </row>
    <row r="21" spans="1:95" ht="16.5" customHeight="1" thickBot="1" x14ac:dyDescent="0.4">
      <c r="A21" s="66">
        <f t="shared" si="1"/>
        <v>15</v>
      </c>
      <c r="B21" s="19" t="s">
        <v>117</v>
      </c>
      <c r="C21" s="74"/>
      <c r="D21" s="74"/>
      <c r="E21" s="74"/>
      <c r="F21" s="74"/>
      <c r="G21" s="74"/>
      <c r="H21" s="74"/>
      <c r="I21" s="74"/>
      <c r="J21" s="74"/>
      <c r="K21" s="74"/>
      <c r="L21" s="74"/>
      <c r="M21" s="74"/>
      <c r="N21" s="74"/>
      <c r="O21" s="74"/>
      <c r="P21" s="77"/>
      <c r="Q21" s="74"/>
      <c r="R21" s="74"/>
      <c r="S21" s="74"/>
      <c r="T21" s="74"/>
      <c r="U21" s="74"/>
      <c r="V21" s="74"/>
      <c r="W21" s="74"/>
      <c r="X21" s="74"/>
      <c r="Y21" s="74"/>
      <c r="Z21" s="74"/>
      <c r="AA21" s="74" t="s">
        <v>102</v>
      </c>
      <c r="AB21" s="7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55">
        <v>200000000</v>
      </c>
      <c r="CM21" s="55">
        <v>200000000</v>
      </c>
      <c r="CN21" s="55">
        <v>200000000</v>
      </c>
      <c r="CO21" s="55">
        <v>200000000</v>
      </c>
      <c r="CP21" s="55">
        <v>200000000</v>
      </c>
      <c r="CQ21" s="72">
        <f t="shared" si="0"/>
        <v>1000000000</v>
      </c>
    </row>
    <row r="22" spans="1:95" ht="48.65" customHeight="1" thickBot="1" x14ac:dyDescent="0.4">
      <c r="A22" s="66">
        <f t="shared" si="1"/>
        <v>16</v>
      </c>
      <c r="B22" s="19" t="s">
        <v>118</v>
      </c>
      <c r="C22" s="74"/>
      <c r="D22" s="74"/>
      <c r="E22" s="74"/>
      <c r="F22" s="74"/>
      <c r="G22" s="74"/>
      <c r="H22" s="74"/>
      <c r="I22" s="74"/>
      <c r="J22" s="74"/>
      <c r="K22" s="74"/>
      <c r="L22" s="74"/>
      <c r="M22" s="74"/>
      <c r="N22" s="74"/>
      <c r="O22" s="74"/>
      <c r="P22" s="77"/>
      <c r="Q22" s="74"/>
      <c r="R22" s="74" t="s">
        <v>102</v>
      </c>
      <c r="S22" s="74"/>
      <c r="T22" s="74"/>
      <c r="U22" s="74"/>
      <c r="V22" s="74"/>
      <c r="W22" s="74"/>
      <c r="X22" s="74"/>
      <c r="Y22" s="74"/>
      <c r="Z22" s="74"/>
      <c r="AA22" s="74"/>
      <c r="AB22" s="7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55">
        <v>379500000</v>
      </c>
      <c r="CM22" s="55">
        <v>554300000</v>
      </c>
      <c r="CN22" s="55">
        <v>747500000</v>
      </c>
      <c r="CO22" s="55">
        <v>940700000</v>
      </c>
      <c r="CP22" s="55">
        <v>1078700000</v>
      </c>
      <c r="CQ22" s="72">
        <f t="shared" si="0"/>
        <v>3700700000</v>
      </c>
    </row>
    <row r="23" spans="1:95" ht="16.5" customHeight="1" thickBot="1" x14ac:dyDescent="0.4">
      <c r="A23" s="66">
        <f t="shared" si="1"/>
        <v>17</v>
      </c>
      <c r="B23" s="19" t="s">
        <v>119</v>
      </c>
      <c r="C23" s="74"/>
      <c r="D23" s="74"/>
      <c r="E23" s="74"/>
      <c r="F23" s="74"/>
      <c r="G23" s="74"/>
      <c r="H23" s="74" t="s">
        <v>102</v>
      </c>
      <c r="I23" s="74"/>
      <c r="J23" s="74"/>
      <c r="K23" s="74"/>
      <c r="L23" s="74" t="s">
        <v>102</v>
      </c>
      <c r="M23" s="74"/>
      <c r="N23" s="74" t="s">
        <v>102</v>
      </c>
      <c r="O23" s="74"/>
      <c r="P23" s="77"/>
      <c r="Q23" s="74"/>
      <c r="R23" s="74"/>
      <c r="S23" s="74"/>
      <c r="T23" s="74"/>
      <c r="U23" s="74"/>
      <c r="V23" s="74"/>
      <c r="W23" s="74"/>
      <c r="X23" s="74"/>
      <c r="Y23" s="74"/>
      <c r="Z23" s="74"/>
      <c r="AA23" s="74"/>
      <c r="AB23" s="7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55">
        <v>0</v>
      </c>
      <c r="CM23" s="55">
        <v>0</v>
      </c>
      <c r="CN23" s="55">
        <v>0</v>
      </c>
      <c r="CO23" s="55">
        <v>0</v>
      </c>
      <c r="CP23" s="55">
        <v>0</v>
      </c>
      <c r="CQ23" s="72">
        <f t="shared" si="0"/>
        <v>0</v>
      </c>
    </row>
    <row r="24" spans="1:95" ht="16.5" customHeight="1" thickBot="1" x14ac:dyDescent="0.4">
      <c r="A24" s="66">
        <f t="shared" si="1"/>
        <v>18</v>
      </c>
      <c r="B24" s="19" t="s">
        <v>120</v>
      </c>
      <c r="C24" s="74"/>
      <c r="D24" s="74"/>
      <c r="E24" s="74"/>
      <c r="F24" s="74"/>
      <c r="G24" s="74"/>
      <c r="H24" s="74" t="s">
        <v>102</v>
      </c>
      <c r="I24" s="74"/>
      <c r="J24" s="74"/>
      <c r="K24" s="74"/>
      <c r="L24" s="74" t="s">
        <v>102</v>
      </c>
      <c r="M24" s="74" t="s">
        <v>102</v>
      </c>
      <c r="N24" s="74" t="s">
        <v>102</v>
      </c>
      <c r="O24" s="74"/>
      <c r="P24" s="77"/>
      <c r="Q24" s="74"/>
      <c r="R24" s="74"/>
      <c r="S24" s="74"/>
      <c r="T24" s="74"/>
      <c r="U24" s="74"/>
      <c r="V24" s="74"/>
      <c r="W24" s="74"/>
      <c r="X24" s="74"/>
      <c r="Y24" s="74"/>
      <c r="Z24" s="74"/>
      <c r="AA24" s="74"/>
      <c r="AB24" s="74" t="s">
        <v>102</v>
      </c>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55">
        <v>60000000</v>
      </c>
      <c r="CM24" s="55">
        <v>60000000</v>
      </c>
      <c r="CN24" s="55">
        <v>60000000</v>
      </c>
      <c r="CO24" s="55">
        <v>60000000</v>
      </c>
      <c r="CP24" s="55">
        <v>60000000</v>
      </c>
      <c r="CQ24" s="72">
        <f t="shared" si="0"/>
        <v>300000000</v>
      </c>
    </row>
    <row r="25" spans="1:95" ht="16.5" customHeight="1" thickBot="1" x14ac:dyDescent="0.4">
      <c r="A25" s="66">
        <f t="shared" si="1"/>
        <v>19</v>
      </c>
      <c r="B25" s="19" t="s">
        <v>121</v>
      </c>
      <c r="C25" s="74"/>
      <c r="D25" s="74"/>
      <c r="E25" s="74"/>
      <c r="F25" s="74"/>
      <c r="G25" s="74"/>
      <c r="H25" s="74"/>
      <c r="I25" s="74"/>
      <c r="J25" s="74"/>
      <c r="K25" s="74"/>
      <c r="L25" s="74"/>
      <c r="M25" s="74"/>
      <c r="N25" s="74" t="s">
        <v>102</v>
      </c>
      <c r="O25" s="74"/>
      <c r="P25" s="77"/>
      <c r="Q25" s="74"/>
      <c r="R25" s="74"/>
      <c r="S25" s="74"/>
      <c r="T25" s="74"/>
      <c r="U25" s="74"/>
      <c r="V25" s="74"/>
      <c r="W25" s="74"/>
      <c r="X25" s="74"/>
      <c r="Y25" s="74"/>
      <c r="Z25" s="74"/>
      <c r="AA25" s="74"/>
      <c r="AB25" s="7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55">
        <v>100000000</v>
      </c>
      <c r="CM25" s="55">
        <v>100000000</v>
      </c>
      <c r="CN25" s="55">
        <v>100000000</v>
      </c>
      <c r="CO25" s="55">
        <v>100000000</v>
      </c>
      <c r="CP25" s="55">
        <v>200000000</v>
      </c>
      <c r="CQ25" s="72">
        <f t="shared" si="0"/>
        <v>600000000</v>
      </c>
    </row>
    <row r="26" spans="1:95" ht="32.5" customHeight="1" thickBot="1" x14ac:dyDescent="0.4">
      <c r="A26" s="66">
        <f t="shared" si="1"/>
        <v>20</v>
      </c>
      <c r="B26" s="19" t="s">
        <v>122</v>
      </c>
      <c r="C26" s="74"/>
      <c r="D26" s="74" t="s">
        <v>102</v>
      </c>
      <c r="E26" s="74" t="s">
        <v>102</v>
      </c>
      <c r="F26" s="74"/>
      <c r="G26" s="74"/>
      <c r="H26" s="74"/>
      <c r="I26" s="74"/>
      <c r="J26" s="74"/>
      <c r="K26" s="74"/>
      <c r="L26" s="74"/>
      <c r="M26" s="74"/>
      <c r="N26" s="74"/>
      <c r="O26" s="74"/>
      <c r="P26" s="77"/>
      <c r="Q26" s="74"/>
      <c r="R26" s="74"/>
      <c r="S26" s="74" t="s">
        <v>102</v>
      </c>
      <c r="T26" s="74"/>
      <c r="U26" s="74"/>
      <c r="V26" s="74"/>
      <c r="W26" s="74"/>
      <c r="X26" s="74"/>
      <c r="Y26" s="74"/>
      <c r="Z26" s="74"/>
      <c r="AA26" s="74"/>
      <c r="AB26" s="74"/>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55">
        <v>100000000</v>
      </c>
      <c r="CM26" s="55">
        <v>100000000</v>
      </c>
      <c r="CN26" s="55">
        <v>100000000</v>
      </c>
      <c r="CO26" s="55">
        <v>100000000</v>
      </c>
      <c r="CP26" s="55">
        <v>100000000</v>
      </c>
      <c r="CQ26" s="72">
        <f t="shared" si="0"/>
        <v>500000000</v>
      </c>
    </row>
    <row r="27" spans="1:95" ht="16.5" customHeight="1" thickBot="1" x14ac:dyDescent="0.4">
      <c r="A27" s="66">
        <f t="shared" si="1"/>
        <v>21</v>
      </c>
      <c r="B27" s="19" t="s">
        <v>123</v>
      </c>
      <c r="C27" s="74"/>
      <c r="D27" s="74"/>
      <c r="E27" s="74"/>
      <c r="F27" s="74"/>
      <c r="G27" s="74"/>
      <c r="H27" s="74"/>
      <c r="I27" s="74"/>
      <c r="J27" s="74"/>
      <c r="K27" s="74"/>
      <c r="L27" s="74"/>
      <c r="M27" s="74"/>
      <c r="N27" s="74"/>
      <c r="O27" s="74"/>
      <c r="P27" s="77"/>
      <c r="Q27" s="74"/>
      <c r="R27" s="74"/>
      <c r="S27" s="74"/>
      <c r="T27" s="74"/>
      <c r="U27" s="74"/>
      <c r="V27" s="74"/>
      <c r="W27" s="74"/>
      <c r="X27" s="74"/>
      <c r="Y27" s="74"/>
      <c r="Z27" s="74"/>
      <c r="AA27" s="74"/>
      <c r="AB27" s="74" t="s">
        <v>102</v>
      </c>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79"/>
      <c r="CL27" s="55">
        <v>20000000</v>
      </c>
      <c r="CM27" s="55">
        <v>20000000</v>
      </c>
      <c r="CN27" s="55">
        <v>20000000</v>
      </c>
      <c r="CO27" s="55">
        <v>20000000</v>
      </c>
      <c r="CP27" s="55">
        <v>20000000</v>
      </c>
      <c r="CQ27" s="72">
        <f t="shared" si="0"/>
        <v>100000000</v>
      </c>
    </row>
    <row r="28" spans="1:95" ht="32.5" customHeight="1" thickBot="1" x14ac:dyDescent="0.4">
      <c r="A28" s="66">
        <f t="shared" si="1"/>
        <v>22</v>
      </c>
      <c r="B28" s="19" t="s">
        <v>125</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t="s">
        <v>102</v>
      </c>
      <c r="AE28" s="18"/>
      <c r="AF28" s="18" t="s">
        <v>102</v>
      </c>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55">
        <v>50000000</v>
      </c>
      <c r="CM28" s="55">
        <v>50000000</v>
      </c>
      <c r="CN28" s="55">
        <v>50000000</v>
      </c>
      <c r="CO28" s="55">
        <v>50000000</v>
      </c>
      <c r="CP28" s="55">
        <v>50000000</v>
      </c>
      <c r="CQ28" s="72">
        <f t="shared" si="0"/>
        <v>250000000</v>
      </c>
    </row>
    <row r="29" spans="1:95" ht="16.5" customHeight="1" thickBot="1" x14ac:dyDescent="0.4">
      <c r="A29" s="66">
        <f t="shared" si="1"/>
        <v>23</v>
      </c>
      <c r="B29" s="19" t="s">
        <v>126</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t="s">
        <v>102</v>
      </c>
      <c r="AF29" s="18"/>
      <c r="AG29" s="18"/>
      <c r="AH29" s="18"/>
      <c r="AI29" s="18"/>
      <c r="AJ29" s="18"/>
      <c r="AK29" s="18"/>
      <c r="AL29" s="18"/>
      <c r="AM29" s="18"/>
      <c r="AN29" s="18"/>
      <c r="AO29" s="18" t="s">
        <v>102</v>
      </c>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55">
        <v>200000000</v>
      </c>
      <c r="CM29" s="55">
        <v>200000000</v>
      </c>
      <c r="CN29" s="55">
        <v>200000000</v>
      </c>
      <c r="CO29" s="55">
        <v>200000000</v>
      </c>
      <c r="CP29" s="55">
        <v>200000000</v>
      </c>
      <c r="CQ29" s="72">
        <f t="shared" si="0"/>
        <v>1000000000</v>
      </c>
    </row>
    <row r="30" spans="1:95" ht="32.5" customHeight="1" thickBot="1" x14ac:dyDescent="0.4">
      <c r="A30" s="66">
        <f t="shared" si="1"/>
        <v>24</v>
      </c>
      <c r="B30" s="19" t="s">
        <v>127</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t="s">
        <v>102</v>
      </c>
      <c r="AH30" s="18" t="s">
        <v>102</v>
      </c>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55">
        <v>144000000</v>
      </c>
      <c r="CM30" s="55">
        <v>144000000</v>
      </c>
      <c r="CN30" s="55">
        <v>144000000</v>
      </c>
      <c r="CO30" s="55">
        <v>160000000</v>
      </c>
      <c r="CP30" s="55">
        <v>160000000</v>
      </c>
      <c r="CQ30" s="72">
        <f t="shared" si="0"/>
        <v>752000000</v>
      </c>
    </row>
    <row r="31" spans="1:95" ht="32.5" customHeight="1" thickBot="1" x14ac:dyDescent="0.4">
      <c r="A31" s="66">
        <f t="shared" si="1"/>
        <v>25</v>
      </c>
      <c r="B31" s="19" t="s">
        <v>129</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t="s">
        <v>102</v>
      </c>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55">
        <v>120000000</v>
      </c>
      <c r="CM31" s="55">
        <v>120000000</v>
      </c>
      <c r="CN31" s="55">
        <v>120000000</v>
      </c>
      <c r="CO31" s="55">
        <v>120000000</v>
      </c>
      <c r="CP31" s="55">
        <v>120000000</v>
      </c>
      <c r="CQ31" s="72">
        <f t="shared" si="0"/>
        <v>600000000</v>
      </c>
    </row>
    <row r="32" spans="1:95" ht="32.5" customHeight="1" thickBot="1" x14ac:dyDescent="0.4">
      <c r="A32" s="66">
        <f t="shared" si="1"/>
        <v>26</v>
      </c>
      <c r="B32" s="19" t="s">
        <v>124</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t="s">
        <v>102</v>
      </c>
      <c r="AD32" s="18"/>
      <c r="AE32" s="18"/>
      <c r="AF32" s="18"/>
      <c r="AG32" s="18"/>
      <c r="AH32" s="18"/>
      <c r="AI32" s="18"/>
      <c r="AJ32" s="18" t="s">
        <v>102</v>
      </c>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80">
        <v>250000000</v>
      </c>
      <c r="CM32" s="80">
        <v>250000000</v>
      </c>
      <c r="CN32" s="80">
        <v>250000000</v>
      </c>
      <c r="CO32" s="80">
        <v>250000000</v>
      </c>
      <c r="CP32" s="80">
        <v>250000000</v>
      </c>
      <c r="CQ32" s="72">
        <f t="shared" si="0"/>
        <v>1250000000</v>
      </c>
    </row>
    <row r="33" spans="1:95" ht="48.65" customHeight="1" thickBot="1" x14ac:dyDescent="0.4">
      <c r="A33" s="66">
        <f t="shared" si="1"/>
        <v>27</v>
      </c>
      <c r="B33" s="19" t="s">
        <v>130</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t="s">
        <v>102</v>
      </c>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80">
        <v>25000000</v>
      </c>
      <c r="CM33" s="80">
        <v>25000000</v>
      </c>
      <c r="CN33" s="80">
        <v>25000000</v>
      </c>
      <c r="CO33" s="80">
        <v>25000000</v>
      </c>
      <c r="CP33" s="80">
        <v>25000000</v>
      </c>
      <c r="CQ33" s="72">
        <f t="shared" si="0"/>
        <v>125000000</v>
      </c>
    </row>
    <row r="34" spans="1:95" ht="48.65" customHeight="1" thickBot="1" x14ac:dyDescent="0.4">
      <c r="A34" s="66">
        <f t="shared" si="1"/>
        <v>28</v>
      </c>
      <c r="B34" s="19" t="s">
        <v>126</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t="s">
        <v>102</v>
      </c>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80"/>
      <c r="CM34" s="80"/>
      <c r="CN34" s="80"/>
      <c r="CO34" s="80"/>
      <c r="CP34" s="80"/>
      <c r="CQ34" s="72">
        <f t="shared" si="0"/>
        <v>0</v>
      </c>
    </row>
    <row r="35" spans="1:95" ht="32.5" customHeight="1" thickBot="1" x14ac:dyDescent="0.4">
      <c r="A35" s="66">
        <f t="shared" si="1"/>
        <v>29</v>
      </c>
      <c r="B35" s="19" t="s">
        <v>131</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t="s">
        <v>102</v>
      </c>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55">
        <v>200000000</v>
      </c>
      <c r="CM35" s="55">
        <v>200000000</v>
      </c>
      <c r="CN35" s="55">
        <v>200000000</v>
      </c>
      <c r="CO35" s="55">
        <v>200000000</v>
      </c>
      <c r="CP35" s="55">
        <v>200000000</v>
      </c>
      <c r="CQ35" s="72">
        <f t="shared" si="0"/>
        <v>1000000000</v>
      </c>
    </row>
    <row r="36" spans="1:95" ht="16.5" customHeight="1" thickBot="1" x14ac:dyDescent="0.4">
      <c r="A36" s="66">
        <f t="shared" si="1"/>
        <v>30</v>
      </c>
      <c r="B36" s="19" t="s">
        <v>132</v>
      </c>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t="s">
        <v>102</v>
      </c>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55">
        <v>150000000</v>
      </c>
      <c r="CM36" s="55">
        <v>150000000</v>
      </c>
      <c r="CN36" s="55">
        <v>150000000</v>
      </c>
      <c r="CO36" s="55">
        <v>150000000</v>
      </c>
      <c r="CP36" s="55">
        <v>150000000</v>
      </c>
      <c r="CQ36" s="72">
        <f t="shared" si="0"/>
        <v>750000000</v>
      </c>
    </row>
    <row r="37" spans="1:95" ht="16.5" customHeight="1" thickBot="1" x14ac:dyDescent="0.4">
      <c r="A37" s="66">
        <f t="shared" si="1"/>
        <v>31</v>
      </c>
      <c r="B37" s="19" t="s">
        <v>133</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t="s">
        <v>102</v>
      </c>
      <c r="AQ37" s="18" t="s">
        <v>102</v>
      </c>
      <c r="AR37" s="18" t="s">
        <v>102</v>
      </c>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55">
        <v>100000000</v>
      </c>
      <c r="CM37" s="55">
        <v>100000000</v>
      </c>
      <c r="CN37" s="55">
        <v>100000000</v>
      </c>
      <c r="CO37" s="55">
        <v>100000000</v>
      </c>
      <c r="CP37" s="55">
        <v>100000000</v>
      </c>
      <c r="CQ37" s="72">
        <f t="shared" si="0"/>
        <v>500000000</v>
      </c>
    </row>
    <row r="38" spans="1:95" ht="32.5" customHeight="1" thickBot="1" x14ac:dyDescent="0.4">
      <c r="A38" s="66">
        <f t="shared" si="1"/>
        <v>32</v>
      </c>
      <c r="B38" s="58" t="s">
        <v>135</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t="s">
        <v>102</v>
      </c>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79"/>
      <c r="CL38" s="70">
        <v>200000000</v>
      </c>
      <c r="CM38" s="70">
        <v>200000000</v>
      </c>
      <c r="CN38" s="70">
        <v>200000000</v>
      </c>
      <c r="CO38" s="70">
        <v>200000000</v>
      </c>
      <c r="CP38" s="70">
        <v>200000000</v>
      </c>
      <c r="CQ38" s="72">
        <f t="shared" si="0"/>
        <v>1000000000</v>
      </c>
    </row>
    <row r="39" spans="1:95" ht="16.5" customHeight="1" thickBot="1" x14ac:dyDescent="0.4">
      <c r="A39" s="66">
        <f t="shared" si="1"/>
        <v>33</v>
      </c>
      <c r="B39" s="19" t="s">
        <v>137</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t="s">
        <v>102</v>
      </c>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55">
        <v>300000000</v>
      </c>
      <c r="CM39" s="55">
        <v>300000000</v>
      </c>
      <c r="CN39" s="55">
        <v>300000000</v>
      </c>
      <c r="CO39" s="55">
        <v>300000000</v>
      </c>
      <c r="CP39" s="55">
        <v>300000000</v>
      </c>
      <c r="CQ39" s="72">
        <f t="shared" si="0"/>
        <v>1500000000</v>
      </c>
    </row>
    <row r="40" spans="1:95" ht="32.5" customHeight="1" thickBot="1" x14ac:dyDescent="0.4">
      <c r="A40" s="66">
        <f t="shared" si="1"/>
        <v>34</v>
      </c>
      <c r="B40" s="19" t="s">
        <v>138</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t="s">
        <v>102</v>
      </c>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55">
        <v>150000000</v>
      </c>
      <c r="CM40" s="55">
        <v>150000000</v>
      </c>
      <c r="CN40" s="55">
        <v>150000000</v>
      </c>
      <c r="CO40" s="55">
        <v>150000000</v>
      </c>
      <c r="CP40" s="55">
        <v>150000000</v>
      </c>
      <c r="CQ40" s="72">
        <f t="shared" si="0"/>
        <v>750000000</v>
      </c>
    </row>
    <row r="41" spans="1:95" ht="32.5" customHeight="1" thickBot="1" x14ac:dyDescent="0.4">
      <c r="A41" s="66">
        <f t="shared" si="1"/>
        <v>35</v>
      </c>
      <c r="B41" s="19" t="s">
        <v>139</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t="s">
        <v>102</v>
      </c>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55">
        <v>100000000</v>
      </c>
      <c r="CM41" s="55">
        <v>100000000</v>
      </c>
      <c r="CN41" s="55">
        <v>100000000</v>
      </c>
      <c r="CO41" s="55">
        <v>100000000</v>
      </c>
      <c r="CP41" s="55">
        <v>100000000</v>
      </c>
      <c r="CQ41" s="72">
        <f t="shared" si="0"/>
        <v>500000000</v>
      </c>
    </row>
    <row r="42" spans="1:95" ht="48.65" customHeight="1" thickBot="1" x14ac:dyDescent="0.4">
      <c r="A42" s="66">
        <f t="shared" si="1"/>
        <v>36</v>
      </c>
      <c r="B42" s="19" t="s">
        <v>140</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t="s">
        <v>102</v>
      </c>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55">
        <v>100000000</v>
      </c>
      <c r="CM42" s="55">
        <v>100000000</v>
      </c>
      <c r="CN42" s="55">
        <v>100000000</v>
      </c>
      <c r="CO42" s="55">
        <v>100000000</v>
      </c>
      <c r="CP42" s="55">
        <v>100000000</v>
      </c>
      <c r="CQ42" s="72">
        <f t="shared" si="0"/>
        <v>500000000</v>
      </c>
    </row>
    <row r="43" spans="1:95" ht="32.5" customHeight="1" thickBot="1" x14ac:dyDescent="0.4">
      <c r="A43" s="66">
        <f t="shared" si="1"/>
        <v>37</v>
      </c>
      <c r="B43" s="19" t="s">
        <v>141</v>
      </c>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t="s">
        <v>102</v>
      </c>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55">
        <v>100000000</v>
      </c>
      <c r="CM43" s="55">
        <v>100000000</v>
      </c>
      <c r="CN43" s="55">
        <v>100000000</v>
      </c>
      <c r="CO43" s="55">
        <v>100000000</v>
      </c>
      <c r="CP43" s="55">
        <v>100000000</v>
      </c>
      <c r="CQ43" s="72">
        <f t="shared" si="0"/>
        <v>500000000</v>
      </c>
    </row>
    <row r="44" spans="1:95" ht="32.5" customHeight="1" thickBot="1" x14ac:dyDescent="0.4">
      <c r="A44" s="66">
        <f t="shared" si="1"/>
        <v>38</v>
      </c>
      <c r="B44" s="19" t="s">
        <v>142</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t="s">
        <v>102</v>
      </c>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55">
        <v>100000000</v>
      </c>
      <c r="CM44" s="55">
        <v>100000000</v>
      </c>
      <c r="CN44" s="55">
        <v>100000000</v>
      </c>
      <c r="CO44" s="55">
        <v>100000000</v>
      </c>
      <c r="CP44" s="55">
        <v>100000000</v>
      </c>
      <c r="CQ44" s="72">
        <f t="shared" si="0"/>
        <v>500000000</v>
      </c>
    </row>
    <row r="45" spans="1:95" ht="16.5" customHeight="1" thickBot="1" x14ac:dyDescent="0.4">
      <c r="A45" s="66">
        <f t="shared" si="1"/>
        <v>39</v>
      </c>
      <c r="B45" s="19" t="s">
        <v>143</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t="s">
        <v>102</v>
      </c>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55">
        <v>75000000</v>
      </c>
      <c r="CM45" s="55">
        <v>75000000</v>
      </c>
      <c r="CN45" s="55">
        <v>75000000</v>
      </c>
      <c r="CO45" s="55">
        <v>75000000</v>
      </c>
      <c r="CP45" s="55">
        <v>75000000</v>
      </c>
      <c r="CQ45" s="72">
        <f t="shared" si="0"/>
        <v>375000000</v>
      </c>
    </row>
    <row r="46" spans="1:95" ht="32.5" customHeight="1" thickBot="1" x14ac:dyDescent="0.4">
      <c r="A46" s="66">
        <f t="shared" si="1"/>
        <v>40</v>
      </c>
      <c r="B46" s="19" t="s">
        <v>144</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t="s">
        <v>102</v>
      </c>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55">
        <v>0</v>
      </c>
      <c r="CM46" s="55">
        <v>0</v>
      </c>
      <c r="CN46" s="55">
        <v>0</v>
      </c>
      <c r="CO46" s="55">
        <v>0</v>
      </c>
      <c r="CP46" s="55">
        <v>0</v>
      </c>
      <c r="CQ46" s="72">
        <f t="shared" si="0"/>
        <v>0</v>
      </c>
    </row>
    <row r="47" spans="1:95" ht="32.5" customHeight="1" thickBot="1" x14ac:dyDescent="0.4">
      <c r="A47" s="66">
        <f t="shared" si="1"/>
        <v>41</v>
      </c>
      <c r="B47" s="19" t="s">
        <v>145</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t="s">
        <v>102</v>
      </c>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55">
        <v>0</v>
      </c>
      <c r="CM47" s="55">
        <v>0</v>
      </c>
      <c r="CN47" s="55">
        <v>0</v>
      </c>
      <c r="CO47" s="55">
        <v>0</v>
      </c>
      <c r="CP47" s="55">
        <v>0</v>
      </c>
      <c r="CQ47" s="72">
        <f t="shared" si="0"/>
        <v>0</v>
      </c>
    </row>
    <row r="48" spans="1:95" ht="16.5" customHeight="1" thickBot="1" x14ac:dyDescent="0.4">
      <c r="A48" s="66">
        <f t="shared" si="1"/>
        <v>42</v>
      </c>
      <c r="B48" s="19" t="s">
        <v>146</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t="s">
        <v>102</v>
      </c>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79"/>
      <c r="CL48" s="55">
        <v>0</v>
      </c>
      <c r="CM48" s="55">
        <v>0</v>
      </c>
      <c r="CN48" s="55">
        <v>0</v>
      </c>
      <c r="CO48" s="55">
        <v>0</v>
      </c>
      <c r="CP48" s="55">
        <v>0</v>
      </c>
      <c r="CQ48" s="72">
        <f t="shared" si="0"/>
        <v>0</v>
      </c>
    </row>
    <row r="49" spans="1:95" ht="32.5" customHeight="1" thickBot="1" x14ac:dyDescent="0.45">
      <c r="A49" s="66">
        <f t="shared" si="1"/>
        <v>43</v>
      </c>
      <c r="B49" s="64" t="s">
        <v>148</v>
      </c>
      <c r="C49" s="51" t="s">
        <v>147</v>
      </c>
      <c r="D49" s="52" t="s">
        <v>147</v>
      </c>
      <c r="E49" s="52" t="s">
        <v>147</v>
      </c>
      <c r="F49" s="52" t="s">
        <v>147</v>
      </c>
      <c r="G49" s="52" t="s">
        <v>147</v>
      </c>
      <c r="H49" s="52" t="s">
        <v>147</v>
      </c>
      <c r="I49" s="52" t="s">
        <v>147</v>
      </c>
      <c r="J49" s="52" t="s">
        <v>147</v>
      </c>
      <c r="K49" s="52" t="s">
        <v>147</v>
      </c>
      <c r="L49" s="52" t="s">
        <v>147</v>
      </c>
      <c r="M49" s="52" t="s">
        <v>147</v>
      </c>
      <c r="N49" s="52" t="s">
        <v>147</v>
      </c>
      <c r="O49" s="52" t="s">
        <v>147</v>
      </c>
      <c r="P49" s="52" t="s">
        <v>147</v>
      </c>
      <c r="Q49" s="52" t="s">
        <v>147</v>
      </c>
      <c r="R49" s="52" t="s">
        <v>147</v>
      </c>
      <c r="S49" s="52" t="s">
        <v>147</v>
      </c>
      <c r="T49" s="52" t="s">
        <v>147</v>
      </c>
      <c r="U49" s="52" t="s">
        <v>147</v>
      </c>
      <c r="V49" s="52" t="s">
        <v>147</v>
      </c>
      <c r="W49" s="52" t="s">
        <v>147</v>
      </c>
      <c r="X49" s="52" t="s">
        <v>147</v>
      </c>
      <c r="Y49" s="52" t="s">
        <v>147</v>
      </c>
      <c r="Z49" s="52" t="s">
        <v>147</v>
      </c>
      <c r="AA49" s="52" t="s">
        <v>147</v>
      </c>
      <c r="AB49" s="52" t="s">
        <v>147</v>
      </c>
      <c r="AC49" s="52" t="s">
        <v>147</v>
      </c>
      <c r="AD49" s="52" t="s">
        <v>147</v>
      </c>
      <c r="AE49" s="52" t="s">
        <v>147</v>
      </c>
      <c r="AF49" s="52" t="s">
        <v>147</v>
      </c>
      <c r="AG49" s="52" t="s">
        <v>147</v>
      </c>
      <c r="AH49" s="52" t="s">
        <v>147</v>
      </c>
      <c r="AI49" s="52" t="s">
        <v>147</v>
      </c>
      <c r="AJ49" s="52" t="s">
        <v>147</v>
      </c>
      <c r="AK49" s="52" t="s">
        <v>147</v>
      </c>
      <c r="AL49" s="52" t="s">
        <v>147</v>
      </c>
      <c r="AM49" s="52" t="s">
        <v>147</v>
      </c>
      <c r="AN49" s="52" t="s">
        <v>147</v>
      </c>
      <c r="AO49" s="52" t="s">
        <v>147</v>
      </c>
      <c r="AP49" s="52" t="s">
        <v>147</v>
      </c>
      <c r="AQ49" s="52" t="s">
        <v>147</v>
      </c>
      <c r="AR49" s="52" t="s">
        <v>147</v>
      </c>
      <c r="AS49" s="52" t="s">
        <v>147</v>
      </c>
      <c r="AT49" s="52" t="s">
        <v>147</v>
      </c>
      <c r="AU49" s="52" t="s">
        <v>147</v>
      </c>
      <c r="AV49" s="52" t="s">
        <v>147</v>
      </c>
      <c r="AW49" s="52" t="s">
        <v>147</v>
      </c>
      <c r="AX49" s="52" t="s">
        <v>147</v>
      </c>
      <c r="AY49" s="52" t="s">
        <v>147</v>
      </c>
      <c r="AZ49" s="52" t="s">
        <v>147</v>
      </c>
      <c r="BA49" s="52" t="s">
        <v>147</v>
      </c>
      <c r="BB49" s="52" t="s">
        <v>147</v>
      </c>
      <c r="BC49" s="52" t="s">
        <v>147</v>
      </c>
      <c r="BD49" s="83" t="s">
        <v>102</v>
      </c>
      <c r="BE49" s="83" t="s">
        <v>102</v>
      </c>
      <c r="BF49" s="83" t="s">
        <v>102</v>
      </c>
      <c r="BG49" s="83" t="s">
        <v>102</v>
      </c>
      <c r="BH49" s="83" t="s">
        <v>102</v>
      </c>
      <c r="BI49" s="83" t="s">
        <v>102</v>
      </c>
      <c r="BJ49" s="83" t="s">
        <v>102</v>
      </c>
      <c r="BK49" s="83" t="s">
        <v>102</v>
      </c>
      <c r="BL49" s="83" t="s">
        <v>102</v>
      </c>
      <c r="BM49" s="84" t="s">
        <v>147</v>
      </c>
      <c r="BN49" s="84" t="s">
        <v>147</v>
      </c>
      <c r="BO49" s="84" t="s">
        <v>147</v>
      </c>
      <c r="BP49" s="84" t="s">
        <v>147</v>
      </c>
      <c r="BQ49" s="84" t="s">
        <v>147</v>
      </c>
      <c r="BR49" s="84" t="s">
        <v>147</v>
      </c>
      <c r="BS49" s="83" t="s">
        <v>102</v>
      </c>
      <c r="BT49" s="83" t="s">
        <v>102</v>
      </c>
      <c r="BU49" s="84" t="s">
        <v>147</v>
      </c>
      <c r="BV49" s="84" t="s">
        <v>147</v>
      </c>
      <c r="BW49" s="52" t="s">
        <v>147</v>
      </c>
      <c r="BX49" s="52" t="s">
        <v>147</v>
      </c>
      <c r="BY49" s="52" t="s">
        <v>147</v>
      </c>
      <c r="BZ49" s="52" t="s">
        <v>147</v>
      </c>
      <c r="CA49" s="52" t="s">
        <v>147</v>
      </c>
      <c r="CB49" s="52" t="s">
        <v>147</v>
      </c>
      <c r="CC49" s="52" t="s">
        <v>147</v>
      </c>
      <c r="CD49" s="52" t="s">
        <v>147</v>
      </c>
      <c r="CE49" s="52" t="s">
        <v>147</v>
      </c>
      <c r="CF49" s="52" t="s">
        <v>147</v>
      </c>
      <c r="CG49" s="52" t="s">
        <v>147</v>
      </c>
      <c r="CH49" s="52" t="s">
        <v>147</v>
      </c>
      <c r="CI49" s="52" t="s">
        <v>147</v>
      </c>
      <c r="CJ49" s="52" t="s">
        <v>147</v>
      </c>
      <c r="CK49" s="52" t="s">
        <v>147</v>
      </c>
      <c r="CL49" s="55">
        <v>100000000</v>
      </c>
      <c r="CM49" s="55">
        <v>100000000</v>
      </c>
      <c r="CN49" s="55">
        <v>100000000</v>
      </c>
      <c r="CO49" s="55">
        <v>100000000</v>
      </c>
      <c r="CP49" s="55">
        <v>100000000</v>
      </c>
      <c r="CQ49" s="72">
        <f t="shared" si="0"/>
        <v>500000000</v>
      </c>
    </row>
    <row r="50" spans="1:95" ht="16.5" customHeight="1" thickBot="1" x14ac:dyDescent="0.45">
      <c r="A50" s="66">
        <f t="shared" si="1"/>
        <v>44</v>
      </c>
      <c r="B50" s="64" t="s">
        <v>107</v>
      </c>
      <c r="C50" s="51" t="s">
        <v>147</v>
      </c>
      <c r="D50" s="52" t="s">
        <v>147</v>
      </c>
      <c r="E50" s="52" t="s">
        <v>147</v>
      </c>
      <c r="F50" s="52" t="s">
        <v>147</v>
      </c>
      <c r="G50" s="52" t="s">
        <v>147</v>
      </c>
      <c r="H50" s="52" t="s">
        <v>147</v>
      </c>
      <c r="I50" s="52" t="s">
        <v>147</v>
      </c>
      <c r="J50" s="52" t="s">
        <v>147</v>
      </c>
      <c r="K50" s="52" t="s">
        <v>147</v>
      </c>
      <c r="L50" s="52" t="s">
        <v>147</v>
      </c>
      <c r="M50" s="52" t="s">
        <v>147</v>
      </c>
      <c r="N50" s="52" t="s">
        <v>147</v>
      </c>
      <c r="O50" s="52" t="s">
        <v>147</v>
      </c>
      <c r="P50" s="52" t="s">
        <v>147</v>
      </c>
      <c r="Q50" s="52" t="s">
        <v>147</v>
      </c>
      <c r="R50" s="52" t="s">
        <v>147</v>
      </c>
      <c r="S50" s="52" t="s">
        <v>147</v>
      </c>
      <c r="T50" s="52" t="s">
        <v>147</v>
      </c>
      <c r="U50" s="52" t="s">
        <v>147</v>
      </c>
      <c r="V50" s="52" t="s">
        <v>147</v>
      </c>
      <c r="W50" s="52" t="s">
        <v>147</v>
      </c>
      <c r="X50" s="52" t="s">
        <v>147</v>
      </c>
      <c r="Y50" s="52" t="s">
        <v>147</v>
      </c>
      <c r="Z50" s="52" t="s">
        <v>147</v>
      </c>
      <c r="AA50" s="52" t="s">
        <v>147</v>
      </c>
      <c r="AB50" s="52" t="s">
        <v>147</v>
      </c>
      <c r="AC50" s="52" t="s">
        <v>147</v>
      </c>
      <c r="AD50" s="52" t="s">
        <v>147</v>
      </c>
      <c r="AE50" s="52" t="s">
        <v>147</v>
      </c>
      <c r="AF50" s="52" t="s">
        <v>147</v>
      </c>
      <c r="AG50" s="52" t="s">
        <v>147</v>
      </c>
      <c r="AH50" s="52" t="s">
        <v>147</v>
      </c>
      <c r="AI50" s="52" t="s">
        <v>147</v>
      </c>
      <c r="AJ50" s="52" t="s">
        <v>147</v>
      </c>
      <c r="AK50" s="52" t="s">
        <v>147</v>
      </c>
      <c r="AL50" s="52" t="s">
        <v>147</v>
      </c>
      <c r="AM50" s="52" t="s">
        <v>147</v>
      </c>
      <c r="AN50" s="52" t="s">
        <v>147</v>
      </c>
      <c r="AO50" s="52" t="s">
        <v>147</v>
      </c>
      <c r="AP50" s="52" t="s">
        <v>147</v>
      </c>
      <c r="AQ50" s="52" t="s">
        <v>147</v>
      </c>
      <c r="AR50" s="52" t="s">
        <v>147</v>
      </c>
      <c r="AS50" s="52" t="s">
        <v>147</v>
      </c>
      <c r="AT50" s="52" t="s">
        <v>147</v>
      </c>
      <c r="AU50" s="52" t="s">
        <v>147</v>
      </c>
      <c r="AV50" s="52" t="s">
        <v>147</v>
      </c>
      <c r="AW50" s="52" t="s">
        <v>147</v>
      </c>
      <c r="AX50" s="52" t="s">
        <v>147</v>
      </c>
      <c r="AY50" s="52" t="s">
        <v>147</v>
      </c>
      <c r="AZ50" s="52" t="s">
        <v>147</v>
      </c>
      <c r="BA50" s="52" t="s">
        <v>147</v>
      </c>
      <c r="BB50" s="52" t="s">
        <v>147</v>
      </c>
      <c r="BC50" s="52" t="s">
        <v>147</v>
      </c>
      <c r="BD50" s="83" t="s">
        <v>102</v>
      </c>
      <c r="BE50" s="83" t="s">
        <v>102</v>
      </c>
      <c r="BF50" s="83" t="s">
        <v>102</v>
      </c>
      <c r="BG50" s="83" t="s">
        <v>102</v>
      </c>
      <c r="BH50" s="83" t="s">
        <v>102</v>
      </c>
      <c r="BI50" s="83" t="s">
        <v>102</v>
      </c>
      <c r="BJ50" s="83" t="s">
        <v>102</v>
      </c>
      <c r="BK50" s="83" t="s">
        <v>102</v>
      </c>
      <c r="BL50" s="83" t="s">
        <v>102</v>
      </c>
      <c r="BM50" s="84" t="s">
        <v>147</v>
      </c>
      <c r="BN50" s="84" t="s">
        <v>147</v>
      </c>
      <c r="BO50" s="84" t="s">
        <v>147</v>
      </c>
      <c r="BP50" s="84" t="s">
        <v>147</v>
      </c>
      <c r="BQ50" s="84" t="s">
        <v>147</v>
      </c>
      <c r="BR50" s="84" t="s">
        <v>147</v>
      </c>
      <c r="BS50" s="83" t="s">
        <v>102</v>
      </c>
      <c r="BT50" s="83" t="s">
        <v>102</v>
      </c>
      <c r="BU50" s="84" t="s">
        <v>147</v>
      </c>
      <c r="BV50" s="84" t="s">
        <v>147</v>
      </c>
      <c r="BW50" s="52" t="s">
        <v>147</v>
      </c>
      <c r="BX50" s="52" t="s">
        <v>147</v>
      </c>
      <c r="BY50" s="52" t="s">
        <v>147</v>
      </c>
      <c r="BZ50" s="52" t="s">
        <v>147</v>
      </c>
      <c r="CA50" s="52" t="s">
        <v>147</v>
      </c>
      <c r="CB50" s="52" t="s">
        <v>147</v>
      </c>
      <c r="CC50" s="52" t="s">
        <v>147</v>
      </c>
      <c r="CD50" s="52" t="s">
        <v>147</v>
      </c>
      <c r="CE50" s="52" t="s">
        <v>147</v>
      </c>
      <c r="CF50" s="52" t="s">
        <v>147</v>
      </c>
      <c r="CG50" s="52" t="s">
        <v>147</v>
      </c>
      <c r="CH50" s="52" t="s">
        <v>147</v>
      </c>
      <c r="CI50" s="52" t="s">
        <v>147</v>
      </c>
      <c r="CJ50" s="52" t="s">
        <v>147</v>
      </c>
      <c r="CK50" s="52" t="s">
        <v>147</v>
      </c>
      <c r="CL50" s="55">
        <v>70000000</v>
      </c>
      <c r="CM50" s="55">
        <v>70000000</v>
      </c>
      <c r="CN50" s="55">
        <v>70000000</v>
      </c>
      <c r="CO50" s="55">
        <v>70000000</v>
      </c>
      <c r="CP50" s="55">
        <v>70000000</v>
      </c>
      <c r="CQ50" s="72">
        <f t="shared" si="0"/>
        <v>350000000</v>
      </c>
    </row>
    <row r="51" spans="1:95" ht="16.5" customHeight="1" thickBot="1" x14ac:dyDescent="0.45">
      <c r="A51" s="66">
        <f t="shared" si="1"/>
        <v>45</v>
      </c>
      <c r="B51" s="64" t="s">
        <v>149</v>
      </c>
      <c r="C51" s="51" t="s">
        <v>147</v>
      </c>
      <c r="D51" s="52" t="s">
        <v>147</v>
      </c>
      <c r="E51" s="52" t="s">
        <v>147</v>
      </c>
      <c r="F51" s="52" t="s">
        <v>147</v>
      </c>
      <c r="G51" s="52" t="s">
        <v>147</v>
      </c>
      <c r="H51" s="52" t="s">
        <v>147</v>
      </c>
      <c r="I51" s="52" t="s">
        <v>147</v>
      </c>
      <c r="J51" s="52" t="s">
        <v>147</v>
      </c>
      <c r="K51" s="52" t="s">
        <v>147</v>
      </c>
      <c r="L51" s="52" t="s">
        <v>147</v>
      </c>
      <c r="M51" s="52" t="s">
        <v>147</v>
      </c>
      <c r="N51" s="52" t="s">
        <v>147</v>
      </c>
      <c r="O51" s="52" t="s">
        <v>147</v>
      </c>
      <c r="P51" s="52" t="s">
        <v>147</v>
      </c>
      <c r="Q51" s="52" t="s">
        <v>147</v>
      </c>
      <c r="R51" s="52" t="s">
        <v>147</v>
      </c>
      <c r="S51" s="52" t="s">
        <v>147</v>
      </c>
      <c r="T51" s="52" t="s">
        <v>147</v>
      </c>
      <c r="U51" s="52" t="s">
        <v>147</v>
      </c>
      <c r="V51" s="52" t="s">
        <v>147</v>
      </c>
      <c r="W51" s="52" t="s">
        <v>147</v>
      </c>
      <c r="X51" s="52" t="s">
        <v>147</v>
      </c>
      <c r="Y51" s="52" t="s">
        <v>147</v>
      </c>
      <c r="Z51" s="52" t="s">
        <v>147</v>
      </c>
      <c r="AA51" s="52" t="s">
        <v>147</v>
      </c>
      <c r="AB51" s="52" t="s">
        <v>147</v>
      </c>
      <c r="AC51" s="52" t="s">
        <v>147</v>
      </c>
      <c r="AD51" s="52" t="s">
        <v>147</v>
      </c>
      <c r="AE51" s="52" t="s">
        <v>147</v>
      </c>
      <c r="AF51" s="52" t="s">
        <v>147</v>
      </c>
      <c r="AG51" s="52" t="s">
        <v>147</v>
      </c>
      <c r="AH51" s="52" t="s">
        <v>147</v>
      </c>
      <c r="AI51" s="52" t="s">
        <v>147</v>
      </c>
      <c r="AJ51" s="52" t="s">
        <v>147</v>
      </c>
      <c r="AK51" s="52" t="s">
        <v>147</v>
      </c>
      <c r="AL51" s="52" t="s">
        <v>147</v>
      </c>
      <c r="AM51" s="52" t="s">
        <v>147</v>
      </c>
      <c r="AN51" s="52" t="s">
        <v>147</v>
      </c>
      <c r="AO51" s="52" t="s">
        <v>147</v>
      </c>
      <c r="AP51" s="52" t="s">
        <v>147</v>
      </c>
      <c r="AQ51" s="52" t="s">
        <v>147</v>
      </c>
      <c r="AR51" s="52" t="s">
        <v>147</v>
      </c>
      <c r="AS51" s="52" t="s">
        <v>147</v>
      </c>
      <c r="AT51" s="52" t="s">
        <v>147</v>
      </c>
      <c r="AU51" s="52" t="s">
        <v>147</v>
      </c>
      <c r="AV51" s="52" t="s">
        <v>147</v>
      </c>
      <c r="AW51" s="52" t="s">
        <v>147</v>
      </c>
      <c r="AX51" s="52" t="s">
        <v>147</v>
      </c>
      <c r="AY51" s="52" t="s">
        <v>147</v>
      </c>
      <c r="AZ51" s="52" t="s">
        <v>147</v>
      </c>
      <c r="BA51" s="52" t="s">
        <v>147</v>
      </c>
      <c r="BB51" s="52" t="s">
        <v>147</v>
      </c>
      <c r="BC51" s="52" t="s">
        <v>147</v>
      </c>
      <c r="BD51" s="83" t="s">
        <v>102</v>
      </c>
      <c r="BE51" s="83" t="s">
        <v>102</v>
      </c>
      <c r="BF51" s="83" t="s">
        <v>102</v>
      </c>
      <c r="BG51" s="83" t="s">
        <v>102</v>
      </c>
      <c r="BH51" s="83" t="s">
        <v>102</v>
      </c>
      <c r="BI51" s="83" t="s">
        <v>102</v>
      </c>
      <c r="BJ51" s="83" t="s">
        <v>102</v>
      </c>
      <c r="BK51" s="83" t="s">
        <v>102</v>
      </c>
      <c r="BL51" s="83" t="s">
        <v>102</v>
      </c>
      <c r="BM51" s="84" t="s">
        <v>147</v>
      </c>
      <c r="BN51" s="84" t="s">
        <v>147</v>
      </c>
      <c r="BO51" s="84" t="s">
        <v>147</v>
      </c>
      <c r="BP51" s="84" t="s">
        <v>147</v>
      </c>
      <c r="BQ51" s="83" t="s">
        <v>102</v>
      </c>
      <c r="BR51" s="83" t="s">
        <v>102</v>
      </c>
      <c r="BS51" s="83" t="s">
        <v>102</v>
      </c>
      <c r="BT51" s="83" t="s">
        <v>102</v>
      </c>
      <c r="BU51" s="84" t="s">
        <v>147</v>
      </c>
      <c r="BV51" s="84" t="s">
        <v>147</v>
      </c>
      <c r="BW51" s="52" t="s">
        <v>147</v>
      </c>
      <c r="BX51" s="52" t="s">
        <v>147</v>
      </c>
      <c r="BY51" s="52" t="s">
        <v>147</v>
      </c>
      <c r="BZ51" s="52" t="s">
        <v>147</v>
      </c>
      <c r="CA51" s="52" t="s">
        <v>147</v>
      </c>
      <c r="CB51" s="52" t="s">
        <v>147</v>
      </c>
      <c r="CC51" s="52" t="s">
        <v>147</v>
      </c>
      <c r="CD51" s="52" t="s">
        <v>147</v>
      </c>
      <c r="CE51" s="52" t="s">
        <v>147</v>
      </c>
      <c r="CF51" s="52" t="s">
        <v>147</v>
      </c>
      <c r="CG51" s="52" t="s">
        <v>147</v>
      </c>
      <c r="CH51" s="52" t="s">
        <v>147</v>
      </c>
      <c r="CI51" s="52" t="s">
        <v>147</v>
      </c>
      <c r="CJ51" s="52" t="s">
        <v>147</v>
      </c>
      <c r="CK51" s="52" t="s">
        <v>147</v>
      </c>
      <c r="CL51" s="55">
        <v>200000000</v>
      </c>
      <c r="CM51" s="55">
        <v>200000000</v>
      </c>
      <c r="CN51" s="55">
        <v>200000000</v>
      </c>
      <c r="CO51" s="55">
        <v>200000000</v>
      </c>
      <c r="CP51" s="55">
        <v>200000000</v>
      </c>
      <c r="CQ51" s="72">
        <f t="shared" si="0"/>
        <v>1000000000</v>
      </c>
    </row>
    <row r="52" spans="1:95" ht="48.65" customHeight="1" thickBot="1" x14ac:dyDescent="0.45">
      <c r="A52" s="66">
        <f t="shared" si="1"/>
        <v>46</v>
      </c>
      <c r="B52" s="64" t="s">
        <v>150</v>
      </c>
      <c r="C52" s="51" t="s">
        <v>147</v>
      </c>
      <c r="D52" s="52" t="s">
        <v>147</v>
      </c>
      <c r="E52" s="52" t="s">
        <v>147</v>
      </c>
      <c r="F52" s="52" t="s">
        <v>147</v>
      </c>
      <c r="G52" s="52" t="s">
        <v>147</v>
      </c>
      <c r="H52" s="52" t="s">
        <v>147</v>
      </c>
      <c r="I52" s="52" t="s">
        <v>147</v>
      </c>
      <c r="J52" s="52" t="s">
        <v>147</v>
      </c>
      <c r="K52" s="52" t="s">
        <v>147</v>
      </c>
      <c r="L52" s="52" t="s">
        <v>147</v>
      </c>
      <c r="M52" s="52" t="s">
        <v>147</v>
      </c>
      <c r="N52" s="52" t="s">
        <v>147</v>
      </c>
      <c r="O52" s="52" t="s">
        <v>147</v>
      </c>
      <c r="P52" s="52" t="s">
        <v>147</v>
      </c>
      <c r="Q52" s="52" t="s">
        <v>147</v>
      </c>
      <c r="R52" s="52" t="s">
        <v>147</v>
      </c>
      <c r="S52" s="52" t="s">
        <v>147</v>
      </c>
      <c r="T52" s="52" t="s">
        <v>147</v>
      </c>
      <c r="U52" s="52" t="s">
        <v>147</v>
      </c>
      <c r="V52" s="52" t="s">
        <v>147</v>
      </c>
      <c r="W52" s="52" t="s">
        <v>147</v>
      </c>
      <c r="X52" s="52" t="s">
        <v>147</v>
      </c>
      <c r="Y52" s="52" t="s">
        <v>147</v>
      </c>
      <c r="Z52" s="52" t="s">
        <v>147</v>
      </c>
      <c r="AA52" s="52" t="s">
        <v>147</v>
      </c>
      <c r="AB52" s="52" t="s">
        <v>147</v>
      </c>
      <c r="AC52" s="52" t="s">
        <v>147</v>
      </c>
      <c r="AD52" s="52" t="s">
        <v>147</v>
      </c>
      <c r="AE52" s="52" t="s">
        <v>147</v>
      </c>
      <c r="AF52" s="52" t="s">
        <v>147</v>
      </c>
      <c r="AG52" s="52" t="s">
        <v>147</v>
      </c>
      <c r="AH52" s="52" t="s">
        <v>147</v>
      </c>
      <c r="AI52" s="52" t="s">
        <v>147</v>
      </c>
      <c r="AJ52" s="52" t="s">
        <v>147</v>
      </c>
      <c r="AK52" s="52" t="s">
        <v>147</v>
      </c>
      <c r="AL52" s="52" t="s">
        <v>147</v>
      </c>
      <c r="AM52" s="52" t="s">
        <v>147</v>
      </c>
      <c r="AN52" s="52" t="s">
        <v>147</v>
      </c>
      <c r="AO52" s="52" t="s">
        <v>147</v>
      </c>
      <c r="AP52" s="52" t="s">
        <v>147</v>
      </c>
      <c r="AQ52" s="52" t="s">
        <v>147</v>
      </c>
      <c r="AR52" s="52" t="s">
        <v>147</v>
      </c>
      <c r="AS52" s="52" t="s">
        <v>147</v>
      </c>
      <c r="AT52" s="52" t="s">
        <v>147</v>
      </c>
      <c r="AU52" s="52" t="s">
        <v>147</v>
      </c>
      <c r="AV52" s="52" t="s">
        <v>147</v>
      </c>
      <c r="AW52" s="52" t="s">
        <v>147</v>
      </c>
      <c r="AX52" s="52" t="s">
        <v>147</v>
      </c>
      <c r="AY52" s="52" t="s">
        <v>147</v>
      </c>
      <c r="AZ52" s="52" t="s">
        <v>147</v>
      </c>
      <c r="BA52" s="52" t="s">
        <v>147</v>
      </c>
      <c r="BB52" s="52" t="s">
        <v>147</v>
      </c>
      <c r="BC52" s="52" t="s">
        <v>147</v>
      </c>
      <c r="BD52" s="83" t="s">
        <v>102</v>
      </c>
      <c r="BE52" s="83" t="s">
        <v>102</v>
      </c>
      <c r="BF52" s="83" t="s">
        <v>102</v>
      </c>
      <c r="BG52" s="83" t="s">
        <v>102</v>
      </c>
      <c r="BH52" s="83" t="s">
        <v>102</v>
      </c>
      <c r="BI52" s="83" t="s">
        <v>102</v>
      </c>
      <c r="BJ52" s="83" t="s">
        <v>102</v>
      </c>
      <c r="BK52" s="83" t="s">
        <v>102</v>
      </c>
      <c r="BL52" s="83" t="s">
        <v>102</v>
      </c>
      <c r="BM52" s="84" t="s">
        <v>147</v>
      </c>
      <c r="BN52" s="84" t="s">
        <v>147</v>
      </c>
      <c r="BO52" s="84" t="s">
        <v>147</v>
      </c>
      <c r="BP52" s="84" t="s">
        <v>147</v>
      </c>
      <c r="BQ52" s="84" t="s">
        <v>147</v>
      </c>
      <c r="BR52" s="84" t="s">
        <v>147</v>
      </c>
      <c r="BS52" s="84" t="s">
        <v>147</v>
      </c>
      <c r="BT52" s="84" t="s">
        <v>147</v>
      </c>
      <c r="BU52" s="84" t="s">
        <v>147</v>
      </c>
      <c r="BV52" s="84" t="s">
        <v>147</v>
      </c>
      <c r="BW52" s="52" t="s">
        <v>147</v>
      </c>
      <c r="BX52" s="52" t="s">
        <v>147</v>
      </c>
      <c r="BY52" s="52" t="s">
        <v>147</v>
      </c>
      <c r="BZ52" s="52" t="s">
        <v>147</v>
      </c>
      <c r="CA52" s="52" t="s">
        <v>147</v>
      </c>
      <c r="CB52" s="52" t="s">
        <v>147</v>
      </c>
      <c r="CC52" s="52" t="s">
        <v>147</v>
      </c>
      <c r="CD52" s="52" t="s">
        <v>147</v>
      </c>
      <c r="CE52" s="52" t="s">
        <v>147</v>
      </c>
      <c r="CF52" s="52" t="s">
        <v>147</v>
      </c>
      <c r="CG52" s="52" t="s">
        <v>147</v>
      </c>
      <c r="CH52" s="52" t="s">
        <v>147</v>
      </c>
      <c r="CI52" s="52" t="s">
        <v>147</v>
      </c>
      <c r="CJ52" s="52" t="s">
        <v>147</v>
      </c>
      <c r="CK52" s="52" t="s">
        <v>147</v>
      </c>
      <c r="CL52" s="55">
        <v>60000000</v>
      </c>
      <c r="CM52" s="55">
        <v>60000000</v>
      </c>
      <c r="CN52" s="55">
        <v>60000000</v>
      </c>
      <c r="CO52" s="55">
        <v>60000000</v>
      </c>
      <c r="CP52" s="55">
        <v>60000000</v>
      </c>
      <c r="CQ52" s="72">
        <f t="shared" si="0"/>
        <v>300000000</v>
      </c>
    </row>
    <row r="53" spans="1:95" ht="32.5" customHeight="1" thickBot="1" x14ac:dyDescent="0.45">
      <c r="A53" s="66">
        <f t="shared" si="1"/>
        <v>47</v>
      </c>
      <c r="B53" s="64" t="s">
        <v>151</v>
      </c>
      <c r="C53" s="51" t="s">
        <v>147</v>
      </c>
      <c r="D53" s="52" t="s">
        <v>147</v>
      </c>
      <c r="E53" s="52" t="s">
        <v>147</v>
      </c>
      <c r="F53" s="52" t="s">
        <v>147</v>
      </c>
      <c r="G53" s="52" t="s">
        <v>147</v>
      </c>
      <c r="H53" s="52" t="s">
        <v>147</v>
      </c>
      <c r="I53" s="52" t="s">
        <v>147</v>
      </c>
      <c r="J53" s="52" t="s">
        <v>147</v>
      </c>
      <c r="K53" s="52" t="s">
        <v>147</v>
      </c>
      <c r="L53" s="52" t="s">
        <v>147</v>
      </c>
      <c r="M53" s="52" t="s">
        <v>147</v>
      </c>
      <c r="N53" s="52" t="s">
        <v>147</v>
      </c>
      <c r="O53" s="52" t="s">
        <v>147</v>
      </c>
      <c r="P53" s="52" t="s">
        <v>147</v>
      </c>
      <c r="Q53" s="52" t="s">
        <v>147</v>
      </c>
      <c r="R53" s="52" t="s">
        <v>147</v>
      </c>
      <c r="S53" s="52" t="s">
        <v>147</v>
      </c>
      <c r="T53" s="52" t="s">
        <v>147</v>
      </c>
      <c r="U53" s="52" t="s">
        <v>147</v>
      </c>
      <c r="V53" s="52" t="s">
        <v>147</v>
      </c>
      <c r="W53" s="52" t="s">
        <v>147</v>
      </c>
      <c r="X53" s="52" t="s">
        <v>147</v>
      </c>
      <c r="Y53" s="52" t="s">
        <v>147</v>
      </c>
      <c r="Z53" s="52" t="s">
        <v>147</v>
      </c>
      <c r="AA53" s="52" t="s">
        <v>147</v>
      </c>
      <c r="AB53" s="52" t="s">
        <v>147</v>
      </c>
      <c r="AC53" s="52" t="s">
        <v>147</v>
      </c>
      <c r="AD53" s="52" t="s">
        <v>147</v>
      </c>
      <c r="AE53" s="52" t="s">
        <v>147</v>
      </c>
      <c r="AF53" s="52" t="s">
        <v>147</v>
      </c>
      <c r="AG53" s="52" t="s">
        <v>147</v>
      </c>
      <c r="AH53" s="52" t="s">
        <v>147</v>
      </c>
      <c r="AI53" s="52" t="s">
        <v>147</v>
      </c>
      <c r="AJ53" s="52" t="s">
        <v>147</v>
      </c>
      <c r="AK53" s="52" t="s">
        <v>147</v>
      </c>
      <c r="AL53" s="52" t="s">
        <v>147</v>
      </c>
      <c r="AM53" s="52" t="s">
        <v>147</v>
      </c>
      <c r="AN53" s="52" t="s">
        <v>147</v>
      </c>
      <c r="AO53" s="52" t="s">
        <v>147</v>
      </c>
      <c r="AP53" s="52" t="s">
        <v>147</v>
      </c>
      <c r="AQ53" s="52" t="s">
        <v>147</v>
      </c>
      <c r="AR53" s="52" t="s">
        <v>147</v>
      </c>
      <c r="AS53" s="52" t="s">
        <v>147</v>
      </c>
      <c r="AT53" s="52" t="s">
        <v>147</v>
      </c>
      <c r="AU53" s="52" t="s">
        <v>147</v>
      </c>
      <c r="AV53" s="52" t="s">
        <v>147</v>
      </c>
      <c r="AW53" s="52" t="s">
        <v>147</v>
      </c>
      <c r="AX53" s="52" t="s">
        <v>147</v>
      </c>
      <c r="AY53" s="52" t="s">
        <v>147</v>
      </c>
      <c r="AZ53" s="52" t="s">
        <v>147</v>
      </c>
      <c r="BA53" s="52" t="s">
        <v>147</v>
      </c>
      <c r="BB53" s="52" t="s">
        <v>147</v>
      </c>
      <c r="BC53" s="52" t="s">
        <v>147</v>
      </c>
      <c r="BD53" s="83" t="s">
        <v>102</v>
      </c>
      <c r="BE53" s="83" t="s">
        <v>102</v>
      </c>
      <c r="BF53" s="83" t="s">
        <v>102</v>
      </c>
      <c r="BG53" s="83" t="s">
        <v>102</v>
      </c>
      <c r="BH53" s="83" t="s">
        <v>102</v>
      </c>
      <c r="BI53" s="83" t="s">
        <v>102</v>
      </c>
      <c r="BJ53" s="83" t="s">
        <v>102</v>
      </c>
      <c r="BK53" s="83" t="s">
        <v>102</v>
      </c>
      <c r="BL53" s="83" t="s">
        <v>102</v>
      </c>
      <c r="BM53" s="84" t="s">
        <v>147</v>
      </c>
      <c r="BN53" s="84" t="s">
        <v>147</v>
      </c>
      <c r="BO53" s="84" t="s">
        <v>147</v>
      </c>
      <c r="BP53" s="84" t="s">
        <v>147</v>
      </c>
      <c r="BQ53" s="84" t="s">
        <v>147</v>
      </c>
      <c r="BR53" s="84" t="s">
        <v>147</v>
      </c>
      <c r="BS53" s="84" t="s">
        <v>147</v>
      </c>
      <c r="BT53" s="84" t="s">
        <v>147</v>
      </c>
      <c r="BU53" s="84" t="s">
        <v>147</v>
      </c>
      <c r="BV53" s="84" t="s">
        <v>147</v>
      </c>
      <c r="BW53" s="52" t="s">
        <v>147</v>
      </c>
      <c r="BX53" s="52" t="s">
        <v>147</v>
      </c>
      <c r="BY53" s="52" t="s">
        <v>147</v>
      </c>
      <c r="BZ53" s="52" t="s">
        <v>147</v>
      </c>
      <c r="CA53" s="52" t="s">
        <v>147</v>
      </c>
      <c r="CB53" s="52" t="s">
        <v>147</v>
      </c>
      <c r="CC53" s="52" t="s">
        <v>147</v>
      </c>
      <c r="CD53" s="52" t="s">
        <v>147</v>
      </c>
      <c r="CE53" s="52" t="s">
        <v>147</v>
      </c>
      <c r="CF53" s="52" t="s">
        <v>147</v>
      </c>
      <c r="CG53" s="52" t="s">
        <v>147</v>
      </c>
      <c r="CH53" s="52" t="s">
        <v>147</v>
      </c>
      <c r="CI53" s="52" t="s">
        <v>147</v>
      </c>
      <c r="CJ53" s="52" t="s">
        <v>147</v>
      </c>
      <c r="CK53" s="52" t="s">
        <v>147</v>
      </c>
      <c r="CL53" s="55">
        <v>60000000</v>
      </c>
      <c r="CM53" s="55">
        <v>60000000</v>
      </c>
      <c r="CN53" s="55">
        <v>60000000</v>
      </c>
      <c r="CO53" s="55">
        <v>60000000</v>
      </c>
      <c r="CP53" s="55">
        <v>60000000</v>
      </c>
      <c r="CQ53" s="72">
        <f t="shared" si="0"/>
        <v>300000000</v>
      </c>
    </row>
    <row r="54" spans="1:95" ht="32.5" customHeight="1" thickBot="1" x14ac:dyDescent="0.45">
      <c r="A54" s="66">
        <f t="shared" si="1"/>
        <v>48</v>
      </c>
      <c r="B54" s="64" t="s">
        <v>152</v>
      </c>
      <c r="C54" s="51" t="s">
        <v>147</v>
      </c>
      <c r="D54" s="52" t="s">
        <v>147</v>
      </c>
      <c r="E54" s="52" t="s">
        <v>147</v>
      </c>
      <c r="F54" s="52" t="s">
        <v>147</v>
      </c>
      <c r="G54" s="52" t="s">
        <v>147</v>
      </c>
      <c r="H54" s="52" t="s">
        <v>147</v>
      </c>
      <c r="I54" s="52" t="s">
        <v>147</v>
      </c>
      <c r="J54" s="52" t="s">
        <v>147</v>
      </c>
      <c r="K54" s="52" t="s">
        <v>147</v>
      </c>
      <c r="L54" s="52" t="s">
        <v>147</v>
      </c>
      <c r="M54" s="52" t="s">
        <v>147</v>
      </c>
      <c r="N54" s="52" t="s">
        <v>147</v>
      </c>
      <c r="O54" s="52" t="s">
        <v>147</v>
      </c>
      <c r="P54" s="52" t="s">
        <v>147</v>
      </c>
      <c r="Q54" s="52" t="s">
        <v>147</v>
      </c>
      <c r="R54" s="52" t="s">
        <v>147</v>
      </c>
      <c r="S54" s="52" t="s">
        <v>147</v>
      </c>
      <c r="T54" s="52" t="s">
        <v>147</v>
      </c>
      <c r="U54" s="52" t="s">
        <v>147</v>
      </c>
      <c r="V54" s="52" t="s">
        <v>147</v>
      </c>
      <c r="W54" s="52" t="s">
        <v>147</v>
      </c>
      <c r="X54" s="52" t="s">
        <v>147</v>
      </c>
      <c r="Y54" s="52" t="s">
        <v>147</v>
      </c>
      <c r="Z54" s="52" t="s">
        <v>147</v>
      </c>
      <c r="AA54" s="52" t="s">
        <v>147</v>
      </c>
      <c r="AB54" s="52" t="s">
        <v>147</v>
      </c>
      <c r="AC54" s="52" t="s">
        <v>147</v>
      </c>
      <c r="AD54" s="52" t="s">
        <v>147</v>
      </c>
      <c r="AE54" s="52" t="s">
        <v>147</v>
      </c>
      <c r="AF54" s="52" t="s">
        <v>147</v>
      </c>
      <c r="AG54" s="52" t="s">
        <v>147</v>
      </c>
      <c r="AH54" s="52" t="s">
        <v>147</v>
      </c>
      <c r="AI54" s="52" t="s">
        <v>147</v>
      </c>
      <c r="AJ54" s="52" t="s">
        <v>147</v>
      </c>
      <c r="AK54" s="52" t="s">
        <v>147</v>
      </c>
      <c r="AL54" s="52" t="s">
        <v>147</v>
      </c>
      <c r="AM54" s="52" t="s">
        <v>147</v>
      </c>
      <c r="AN54" s="52" t="s">
        <v>147</v>
      </c>
      <c r="AO54" s="52" t="s">
        <v>147</v>
      </c>
      <c r="AP54" s="52" t="s">
        <v>147</v>
      </c>
      <c r="AQ54" s="52" t="s">
        <v>147</v>
      </c>
      <c r="AR54" s="52" t="s">
        <v>147</v>
      </c>
      <c r="AS54" s="52" t="s">
        <v>147</v>
      </c>
      <c r="AT54" s="52" t="s">
        <v>147</v>
      </c>
      <c r="AU54" s="52" t="s">
        <v>147</v>
      </c>
      <c r="AV54" s="52" t="s">
        <v>147</v>
      </c>
      <c r="AW54" s="52" t="s">
        <v>147</v>
      </c>
      <c r="AX54" s="52" t="s">
        <v>147</v>
      </c>
      <c r="AY54" s="52" t="s">
        <v>147</v>
      </c>
      <c r="AZ54" s="52" t="s">
        <v>147</v>
      </c>
      <c r="BA54" s="52" t="s">
        <v>147</v>
      </c>
      <c r="BB54" s="52" t="s">
        <v>147</v>
      </c>
      <c r="BC54" s="52" t="s">
        <v>147</v>
      </c>
      <c r="BD54" s="83" t="s">
        <v>102</v>
      </c>
      <c r="BE54" s="83" t="s">
        <v>102</v>
      </c>
      <c r="BF54" s="83" t="s">
        <v>102</v>
      </c>
      <c r="BG54" s="83" t="s">
        <v>102</v>
      </c>
      <c r="BH54" s="83" t="s">
        <v>102</v>
      </c>
      <c r="BI54" s="83" t="s">
        <v>102</v>
      </c>
      <c r="BJ54" s="83" t="s">
        <v>102</v>
      </c>
      <c r="BK54" s="83" t="s">
        <v>102</v>
      </c>
      <c r="BL54" s="83" t="s">
        <v>102</v>
      </c>
      <c r="BM54" s="84" t="s">
        <v>147</v>
      </c>
      <c r="BN54" s="84" t="s">
        <v>147</v>
      </c>
      <c r="BO54" s="84" t="s">
        <v>147</v>
      </c>
      <c r="BP54" s="84" t="s">
        <v>147</v>
      </c>
      <c r="BQ54" s="84" t="s">
        <v>147</v>
      </c>
      <c r="BR54" s="84" t="s">
        <v>147</v>
      </c>
      <c r="BS54" s="84" t="s">
        <v>147</v>
      </c>
      <c r="BT54" s="84" t="s">
        <v>147</v>
      </c>
      <c r="BU54" s="84" t="s">
        <v>147</v>
      </c>
      <c r="BV54" s="84" t="s">
        <v>147</v>
      </c>
      <c r="BW54" s="52" t="s">
        <v>147</v>
      </c>
      <c r="BX54" s="52" t="s">
        <v>147</v>
      </c>
      <c r="BY54" s="52" t="s">
        <v>147</v>
      </c>
      <c r="BZ54" s="52" t="s">
        <v>147</v>
      </c>
      <c r="CA54" s="52" t="s">
        <v>147</v>
      </c>
      <c r="CB54" s="52" t="s">
        <v>147</v>
      </c>
      <c r="CC54" s="52" t="s">
        <v>147</v>
      </c>
      <c r="CD54" s="52" t="s">
        <v>147</v>
      </c>
      <c r="CE54" s="52" t="s">
        <v>147</v>
      </c>
      <c r="CF54" s="52" t="s">
        <v>147</v>
      </c>
      <c r="CG54" s="52" t="s">
        <v>147</v>
      </c>
      <c r="CH54" s="52" t="s">
        <v>147</v>
      </c>
      <c r="CI54" s="52" t="s">
        <v>147</v>
      </c>
      <c r="CJ54" s="52" t="s">
        <v>147</v>
      </c>
      <c r="CK54" s="52" t="s">
        <v>147</v>
      </c>
      <c r="CL54" s="55">
        <v>25000000</v>
      </c>
      <c r="CM54" s="55">
        <v>25000000</v>
      </c>
      <c r="CN54" s="55">
        <v>25000000</v>
      </c>
      <c r="CO54" s="55">
        <v>25000000</v>
      </c>
      <c r="CP54" s="55">
        <v>25000000</v>
      </c>
      <c r="CQ54" s="72">
        <f t="shared" si="0"/>
        <v>125000000</v>
      </c>
    </row>
    <row r="55" spans="1:95" ht="32.5" customHeight="1" thickBot="1" x14ac:dyDescent="0.45">
      <c r="A55" s="66">
        <f t="shared" si="1"/>
        <v>49</v>
      </c>
      <c r="B55" s="64" t="s">
        <v>153</v>
      </c>
      <c r="C55" s="51" t="s">
        <v>147</v>
      </c>
      <c r="D55" s="52" t="s">
        <v>147</v>
      </c>
      <c r="E55" s="52" t="s">
        <v>147</v>
      </c>
      <c r="F55" s="52" t="s">
        <v>147</v>
      </c>
      <c r="G55" s="52" t="s">
        <v>147</v>
      </c>
      <c r="H55" s="52" t="s">
        <v>147</v>
      </c>
      <c r="I55" s="52" t="s">
        <v>147</v>
      </c>
      <c r="J55" s="52" t="s">
        <v>147</v>
      </c>
      <c r="K55" s="52" t="s">
        <v>147</v>
      </c>
      <c r="L55" s="52" t="s">
        <v>147</v>
      </c>
      <c r="M55" s="52" t="s">
        <v>147</v>
      </c>
      <c r="N55" s="52" t="s">
        <v>147</v>
      </c>
      <c r="O55" s="52" t="s">
        <v>147</v>
      </c>
      <c r="P55" s="52" t="s">
        <v>147</v>
      </c>
      <c r="Q55" s="52" t="s">
        <v>147</v>
      </c>
      <c r="R55" s="52" t="s">
        <v>147</v>
      </c>
      <c r="S55" s="52" t="s">
        <v>147</v>
      </c>
      <c r="T55" s="52" t="s">
        <v>147</v>
      </c>
      <c r="U55" s="52" t="s">
        <v>147</v>
      </c>
      <c r="V55" s="52" t="s">
        <v>147</v>
      </c>
      <c r="W55" s="52" t="s">
        <v>147</v>
      </c>
      <c r="X55" s="52" t="s">
        <v>147</v>
      </c>
      <c r="Y55" s="52" t="s">
        <v>147</v>
      </c>
      <c r="Z55" s="52" t="s">
        <v>147</v>
      </c>
      <c r="AA55" s="52" t="s">
        <v>147</v>
      </c>
      <c r="AB55" s="52" t="s">
        <v>147</v>
      </c>
      <c r="AC55" s="52" t="s">
        <v>147</v>
      </c>
      <c r="AD55" s="52" t="s">
        <v>147</v>
      </c>
      <c r="AE55" s="52" t="s">
        <v>147</v>
      </c>
      <c r="AF55" s="52" t="s">
        <v>147</v>
      </c>
      <c r="AG55" s="52" t="s">
        <v>147</v>
      </c>
      <c r="AH55" s="52" t="s">
        <v>147</v>
      </c>
      <c r="AI55" s="52" t="s">
        <v>147</v>
      </c>
      <c r="AJ55" s="52" t="s">
        <v>147</v>
      </c>
      <c r="AK55" s="52" t="s">
        <v>147</v>
      </c>
      <c r="AL55" s="52" t="s">
        <v>147</v>
      </c>
      <c r="AM55" s="52" t="s">
        <v>147</v>
      </c>
      <c r="AN55" s="52" t="s">
        <v>147</v>
      </c>
      <c r="AO55" s="52" t="s">
        <v>147</v>
      </c>
      <c r="AP55" s="52" t="s">
        <v>147</v>
      </c>
      <c r="AQ55" s="52" t="s">
        <v>147</v>
      </c>
      <c r="AR55" s="52" t="s">
        <v>147</v>
      </c>
      <c r="AS55" s="52" t="s">
        <v>147</v>
      </c>
      <c r="AT55" s="52" t="s">
        <v>147</v>
      </c>
      <c r="AU55" s="52" t="s">
        <v>147</v>
      </c>
      <c r="AV55" s="52" t="s">
        <v>147</v>
      </c>
      <c r="AW55" s="52" t="s">
        <v>147</v>
      </c>
      <c r="AX55" s="52" t="s">
        <v>147</v>
      </c>
      <c r="AY55" s="52" t="s">
        <v>147</v>
      </c>
      <c r="AZ55" s="52" t="s">
        <v>147</v>
      </c>
      <c r="BA55" s="52" t="s">
        <v>147</v>
      </c>
      <c r="BB55" s="52" t="s">
        <v>147</v>
      </c>
      <c r="BC55" s="52" t="s">
        <v>147</v>
      </c>
      <c r="BD55" s="83" t="s">
        <v>102</v>
      </c>
      <c r="BE55" s="83" t="s">
        <v>102</v>
      </c>
      <c r="BF55" s="83" t="s">
        <v>102</v>
      </c>
      <c r="BG55" s="83" t="s">
        <v>102</v>
      </c>
      <c r="BH55" s="83" t="s">
        <v>102</v>
      </c>
      <c r="BI55" s="83" t="s">
        <v>102</v>
      </c>
      <c r="BJ55" s="83" t="s">
        <v>102</v>
      </c>
      <c r="BK55" s="83" t="s">
        <v>102</v>
      </c>
      <c r="BL55" s="83" t="s">
        <v>102</v>
      </c>
      <c r="BM55" s="84" t="s">
        <v>147</v>
      </c>
      <c r="BN55" s="84" t="s">
        <v>147</v>
      </c>
      <c r="BO55" s="84" t="s">
        <v>147</v>
      </c>
      <c r="BP55" s="84" t="s">
        <v>147</v>
      </c>
      <c r="BQ55" s="84" t="s">
        <v>147</v>
      </c>
      <c r="BR55" s="84" t="s">
        <v>147</v>
      </c>
      <c r="BS55" s="84" t="s">
        <v>147</v>
      </c>
      <c r="BT55" s="84" t="s">
        <v>147</v>
      </c>
      <c r="BU55" s="84" t="s">
        <v>147</v>
      </c>
      <c r="BV55" s="84" t="s">
        <v>147</v>
      </c>
      <c r="BW55" s="52" t="s">
        <v>147</v>
      </c>
      <c r="BX55" s="52" t="s">
        <v>147</v>
      </c>
      <c r="BY55" s="52" t="s">
        <v>147</v>
      </c>
      <c r="BZ55" s="52" t="s">
        <v>147</v>
      </c>
      <c r="CA55" s="52" t="s">
        <v>147</v>
      </c>
      <c r="CB55" s="52" t="s">
        <v>147</v>
      </c>
      <c r="CC55" s="52" t="s">
        <v>147</v>
      </c>
      <c r="CD55" s="52" t="s">
        <v>147</v>
      </c>
      <c r="CE55" s="52" t="s">
        <v>147</v>
      </c>
      <c r="CF55" s="52" t="s">
        <v>147</v>
      </c>
      <c r="CG55" s="52" t="s">
        <v>147</v>
      </c>
      <c r="CH55" s="52" t="s">
        <v>147</v>
      </c>
      <c r="CI55" s="52" t="s">
        <v>147</v>
      </c>
      <c r="CJ55" s="52" t="s">
        <v>147</v>
      </c>
      <c r="CK55" s="52" t="s">
        <v>147</v>
      </c>
      <c r="CL55" s="55">
        <v>25000000</v>
      </c>
      <c r="CM55" s="55">
        <v>25000000</v>
      </c>
      <c r="CN55" s="55">
        <v>25000000</v>
      </c>
      <c r="CO55" s="55">
        <v>25000000</v>
      </c>
      <c r="CP55" s="55">
        <v>25000000</v>
      </c>
      <c r="CQ55" s="72">
        <f t="shared" si="0"/>
        <v>125000000</v>
      </c>
    </row>
    <row r="56" spans="1:95" ht="47.15" customHeight="1" thickBot="1" x14ac:dyDescent="0.45">
      <c r="A56" s="66">
        <f t="shared" si="1"/>
        <v>50</v>
      </c>
      <c r="B56" s="64" t="s">
        <v>154</v>
      </c>
      <c r="C56" s="51" t="s">
        <v>147</v>
      </c>
      <c r="D56" s="52" t="s">
        <v>147</v>
      </c>
      <c r="E56" s="52" t="s">
        <v>147</v>
      </c>
      <c r="F56" s="52" t="s">
        <v>147</v>
      </c>
      <c r="G56" s="52" t="s">
        <v>147</v>
      </c>
      <c r="H56" s="52" t="s">
        <v>147</v>
      </c>
      <c r="I56" s="52" t="s">
        <v>147</v>
      </c>
      <c r="J56" s="52" t="s">
        <v>147</v>
      </c>
      <c r="K56" s="52" t="s">
        <v>147</v>
      </c>
      <c r="L56" s="52" t="s">
        <v>147</v>
      </c>
      <c r="M56" s="52" t="s">
        <v>147</v>
      </c>
      <c r="N56" s="52" t="s">
        <v>147</v>
      </c>
      <c r="O56" s="52" t="s">
        <v>147</v>
      </c>
      <c r="P56" s="52" t="s">
        <v>147</v>
      </c>
      <c r="Q56" s="52" t="s">
        <v>147</v>
      </c>
      <c r="R56" s="52" t="s">
        <v>147</v>
      </c>
      <c r="S56" s="52" t="s">
        <v>147</v>
      </c>
      <c r="T56" s="52" t="s">
        <v>147</v>
      </c>
      <c r="U56" s="52" t="s">
        <v>147</v>
      </c>
      <c r="V56" s="52" t="s">
        <v>147</v>
      </c>
      <c r="W56" s="52" t="s">
        <v>147</v>
      </c>
      <c r="X56" s="52" t="s">
        <v>147</v>
      </c>
      <c r="Y56" s="52" t="s">
        <v>147</v>
      </c>
      <c r="Z56" s="52" t="s">
        <v>147</v>
      </c>
      <c r="AA56" s="52" t="s">
        <v>147</v>
      </c>
      <c r="AB56" s="52" t="s">
        <v>147</v>
      </c>
      <c r="AC56" s="52" t="s">
        <v>147</v>
      </c>
      <c r="AD56" s="52" t="s">
        <v>147</v>
      </c>
      <c r="AE56" s="52" t="s">
        <v>147</v>
      </c>
      <c r="AF56" s="52" t="s">
        <v>147</v>
      </c>
      <c r="AG56" s="52" t="s">
        <v>147</v>
      </c>
      <c r="AH56" s="52" t="s">
        <v>147</v>
      </c>
      <c r="AI56" s="52" t="s">
        <v>147</v>
      </c>
      <c r="AJ56" s="52" t="s">
        <v>147</v>
      </c>
      <c r="AK56" s="52" t="s">
        <v>147</v>
      </c>
      <c r="AL56" s="52" t="s">
        <v>147</v>
      </c>
      <c r="AM56" s="52" t="s">
        <v>147</v>
      </c>
      <c r="AN56" s="52" t="s">
        <v>147</v>
      </c>
      <c r="AO56" s="52" t="s">
        <v>147</v>
      </c>
      <c r="AP56" s="52" t="s">
        <v>147</v>
      </c>
      <c r="AQ56" s="52" t="s">
        <v>147</v>
      </c>
      <c r="AR56" s="52" t="s">
        <v>147</v>
      </c>
      <c r="AS56" s="52" t="s">
        <v>147</v>
      </c>
      <c r="AT56" s="52" t="s">
        <v>147</v>
      </c>
      <c r="AU56" s="52" t="s">
        <v>147</v>
      </c>
      <c r="AV56" s="52" t="s">
        <v>147</v>
      </c>
      <c r="AW56" s="52" t="s">
        <v>147</v>
      </c>
      <c r="AX56" s="52" t="s">
        <v>147</v>
      </c>
      <c r="AY56" s="52" t="s">
        <v>147</v>
      </c>
      <c r="AZ56" s="52" t="s">
        <v>147</v>
      </c>
      <c r="BA56" s="52" t="s">
        <v>147</v>
      </c>
      <c r="BB56" s="52" t="s">
        <v>147</v>
      </c>
      <c r="BC56" s="52" t="s">
        <v>147</v>
      </c>
      <c r="BD56" s="83" t="s">
        <v>102</v>
      </c>
      <c r="BE56" s="83" t="s">
        <v>102</v>
      </c>
      <c r="BF56" s="83" t="s">
        <v>102</v>
      </c>
      <c r="BG56" s="83" t="s">
        <v>102</v>
      </c>
      <c r="BH56" s="83" t="s">
        <v>102</v>
      </c>
      <c r="BI56" s="83" t="s">
        <v>102</v>
      </c>
      <c r="BJ56" s="83" t="s">
        <v>102</v>
      </c>
      <c r="BK56" s="83" t="s">
        <v>102</v>
      </c>
      <c r="BL56" s="83" t="s">
        <v>102</v>
      </c>
      <c r="BM56" s="84" t="s">
        <v>147</v>
      </c>
      <c r="BN56" s="84" t="s">
        <v>147</v>
      </c>
      <c r="BO56" s="84" t="s">
        <v>147</v>
      </c>
      <c r="BP56" s="84" t="s">
        <v>147</v>
      </c>
      <c r="BQ56" s="84" t="s">
        <v>147</v>
      </c>
      <c r="BR56" s="84" t="s">
        <v>147</v>
      </c>
      <c r="BS56" s="83" t="s">
        <v>102</v>
      </c>
      <c r="BT56" s="83" t="s">
        <v>102</v>
      </c>
      <c r="BU56" s="84" t="s">
        <v>147</v>
      </c>
      <c r="BV56" s="84" t="s">
        <v>147</v>
      </c>
      <c r="BW56" s="52" t="s">
        <v>147</v>
      </c>
      <c r="BX56" s="52" t="s">
        <v>147</v>
      </c>
      <c r="BY56" s="52" t="s">
        <v>147</v>
      </c>
      <c r="BZ56" s="52" t="s">
        <v>147</v>
      </c>
      <c r="CA56" s="52" t="s">
        <v>147</v>
      </c>
      <c r="CB56" s="52" t="s">
        <v>147</v>
      </c>
      <c r="CC56" s="52" t="s">
        <v>147</v>
      </c>
      <c r="CD56" s="52" t="s">
        <v>147</v>
      </c>
      <c r="CE56" s="52" t="s">
        <v>147</v>
      </c>
      <c r="CF56" s="52" t="s">
        <v>147</v>
      </c>
      <c r="CG56" s="52" t="s">
        <v>147</v>
      </c>
      <c r="CH56" s="52" t="s">
        <v>147</v>
      </c>
      <c r="CI56" s="52" t="s">
        <v>147</v>
      </c>
      <c r="CJ56" s="52" t="s">
        <v>147</v>
      </c>
      <c r="CK56" s="52" t="s">
        <v>147</v>
      </c>
      <c r="CL56" s="55">
        <v>50000000</v>
      </c>
      <c r="CM56" s="55">
        <v>50000000</v>
      </c>
      <c r="CN56" s="55">
        <v>50000000</v>
      </c>
      <c r="CO56" s="55">
        <v>50000000</v>
      </c>
      <c r="CP56" s="55">
        <v>50000000</v>
      </c>
      <c r="CQ56" s="72">
        <f t="shared" si="0"/>
        <v>250000000</v>
      </c>
    </row>
    <row r="57" spans="1:95" ht="47.15" customHeight="1" thickBot="1" x14ac:dyDescent="0.45">
      <c r="A57" s="66">
        <f t="shared" si="1"/>
        <v>51</v>
      </c>
      <c r="B57" s="64" t="s">
        <v>158</v>
      </c>
      <c r="C57" s="51" t="s">
        <v>147</v>
      </c>
      <c r="D57" s="52" t="s">
        <v>147</v>
      </c>
      <c r="E57" s="52" t="s">
        <v>147</v>
      </c>
      <c r="F57" s="52" t="s">
        <v>147</v>
      </c>
      <c r="G57" s="52" t="s">
        <v>147</v>
      </c>
      <c r="H57" s="52" t="s">
        <v>147</v>
      </c>
      <c r="I57" s="52" t="s">
        <v>147</v>
      </c>
      <c r="J57" s="52" t="s">
        <v>147</v>
      </c>
      <c r="K57" s="52" t="s">
        <v>147</v>
      </c>
      <c r="L57" s="52" t="s">
        <v>147</v>
      </c>
      <c r="M57" s="52" t="s">
        <v>147</v>
      </c>
      <c r="N57" s="52" t="s">
        <v>147</v>
      </c>
      <c r="O57" s="52" t="s">
        <v>147</v>
      </c>
      <c r="P57" s="52" t="s">
        <v>147</v>
      </c>
      <c r="Q57" s="52" t="s">
        <v>147</v>
      </c>
      <c r="R57" s="52" t="s">
        <v>147</v>
      </c>
      <c r="S57" s="52" t="s">
        <v>147</v>
      </c>
      <c r="T57" s="52" t="s">
        <v>147</v>
      </c>
      <c r="U57" s="52" t="s">
        <v>147</v>
      </c>
      <c r="V57" s="52" t="s">
        <v>147</v>
      </c>
      <c r="W57" s="52" t="s">
        <v>147</v>
      </c>
      <c r="X57" s="52" t="s">
        <v>147</v>
      </c>
      <c r="Y57" s="52" t="s">
        <v>147</v>
      </c>
      <c r="Z57" s="52" t="s">
        <v>147</v>
      </c>
      <c r="AA57" s="52" t="s">
        <v>147</v>
      </c>
      <c r="AB57" s="52" t="s">
        <v>147</v>
      </c>
      <c r="AC57" s="52" t="s">
        <v>147</v>
      </c>
      <c r="AD57" s="52" t="s">
        <v>147</v>
      </c>
      <c r="AE57" s="52" t="s">
        <v>147</v>
      </c>
      <c r="AF57" s="52" t="s">
        <v>147</v>
      </c>
      <c r="AG57" s="52" t="s">
        <v>147</v>
      </c>
      <c r="AH57" s="52" t="s">
        <v>147</v>
      </c>
      <c r="AI57" s="52" t="s">
        <v>147</v>
      </c>
      <c r="AJ57" s="52" t="s">
        <v>147</v>
      </c>
      <c r="AK57" s="52" t="s">
        <v>147</v>
      </c>
      <c r="AL57" s="52" t="s">
        <v>147</v>
      </c>
      <c r="AM57" s="52" t="s">
        <v>147</v>
      </c>
      <c r="AN57" s="52" t="s">
        <v>147</v>
      </c>
      <c r="AO57" s="52" t="s">
        <v>147</v>
      </c>
      <c r="AP57" s="52" t="s">
        <v>147</v>
      </c>
      <c r="AQ57" s="52" t="s">
        <v>147</v>
      </c>
      <c r="AR57" s="52" t="s">
        <v>147</v>
      </c>
      <c r="AS57" s="52" t="s">
        <v>147</v>
      </c>
      <c r="AT57" s="52" t="s">
        <v>147</v>
      </c>
      <c r="AU57" s="52" t="s">
        <v>147</v>
      </c>
      <c r="AV57" s="52" t="s">
        <v>147</v>
      </c>
      <c r="AW57" s="52" t="s">
        <v>147</v>
      </c>
      <c r="AX57" s="52" t="s">
        <v>147</v>
      </c>
      <c r="AY57" s="52" t="s">
        <v>147</v>
      </c>
      <c r="AZ57" s="52" t="s">
        <v>147</v>
      </c>
      <c r="BA57" s="52" t="s">
        <v>147</v>
      </c>
      <c r="BB57" s="52" t="s">
        <v>147</v>
      </c>
      <c r="BC57" s="52" t="s">
        <v>147</v>
      </c>
      <c r="BD57" s="83" t="s">
        <v>102</v>
      </c>
      <c r="BE57" s="52" t="s">
        <v>147</v>
      </c>
      <c r="BF57" s="52" t="s">
        <v>147</v>
      </c>
      <c r="BG57" s="52" t="s">
        <v>147</v>
      </c>
      <c r="BH57" s="52" t="s">
        <v>147</v>
      </c>
      <c r="BI57" s="52" t="s">
        <v>147</v>
      </c>
      <c r="BJ57" s="52" t="s">
        <v>147</v>
      </c>
      <c r="BK57" s="52" t="s">
        <v>147</v>
      </c>
      <c r="BL57" s="52" t="s">
        <v>147</v>
      </c>
      <c r="BM57" s="52" t="s">
        <v>147</v>
      </c>
      <c r="BN57" s="52" t="s">
        <v>147</v>
      </c>
      <c r="BO57" s="83" t="s">
        <v>102</v>
      </c>
      <c r="BP57" s="83" t="s">
        <v>102</v>
      </c>
      <c r="BQ57" s="83" t="s">
        <v>102</v>
      </c>
      <c r="BR57" s="83" t="s">
        <v>102</v>
      </c>
      <c r="BS57" s="52" t="s">
        <v>147</v>
      </c>
      <c r="BT57" s="52" t="s">
        <v>147</v>
      </c>
      <c r="BU57" s="52" t="s">
        <v>147</v>
      </c>
      <c r="BV57" s="52" t="s">
        <v>147</v>
      </c>
      <c r="BW57" s="52" t="s">
        <v>147</v>
      </c>
      <c r="BX57" s="52" t="s">
        <v>147</v>
      </c>
      <c r="BY57" s="52" t="s">
        <v>147</v>
      </c>
      <c r="BZ57" s="52" t="s">
        <v>147</v>
      </c>
      <c r="CA57" s="52" t="s">
        <v>147</v>
      </c>
      <c r="CB57" s="52" t="s">
        <v>147</v>
      </c>
      <c r="CC57" s="52" t="s">
        <v>147</v>
      </c>
      <c r="CD57" s="52" t="s">
        <v>147</v>
      </c>
      <c r="CE57" s="52" t="s">
        <v>147</v>
      </c>
      <c r="CF57" s="52" t="s">
        <v>147</v>
      </c>
      <c r="CG57" s="52" t="s">
        <v>147</v>
      </c>
      <c r="CH57" s="52" t="s">
        <v>147</v>
      </c>
      <c r="CI57" s="52" t="s">
        <v>147</v>
      </c>
      <c r="CJ57" s="52" t="s">
        <v>147</v>
      </c>
      <c r="CK57" s="52" t="s">
        <v>147</v>
      </c>
      <c r="CL57" s="55">
        <v>50000000</v>
      </c>
      <c r="CM57" s="55">
        <v>50000000</v>
      </c>
      <c r="CN57" s="55">
        <v>50000000</v>
      </c>
      <c r="CO57" s="55">
        <v>50000000</v>
      </c>
      <c r="CP57" s="55">
        <v>50000000</v>
      </c>
      <c r="CQ57" s="72">
        <f t="shared" si="0"/>
        <v>250000000</v>
      </c>
    </row>
    <row r="58" spans="1:95" ht="31.5" customHeight="1" thickBot="1" x14ac:dyDescent="0.45">
      <c r="A58" s="66">
        <f t="shared" si="1"/>
        <v>52</v>
      </c>
      <c r="B58" s="64" t="s">
        <v>159</v>
      </c>
      <c r="C58" s="51" t="s">
        <v>147</v>
      </c>
      <c r="D58" s="52" t="s">
        <v>147</v>
      </c>
      <c r="E58" s="52" t="s">
        <v>147</v>
      </c>
      <c r="F58" s="52" t="s">
        <v>147</v>
      </c>
      <c r="G58" s="52" t="s">
        <v>147</v>
      </c>
      <c r="H58" s="52" t="s">
        <v>147</v>
      </c>
      <c r="I58" s="52" t="s">
        <v>147</v>
      </c>
      <c r="J58" s="52" t="s">
        <v>147</v>
      </c>
      <c r="K58" s="52" t="s">
        <v>147</v>
      </c>
      <c r="L58" s="52" t="s">
        <v>147</v>
      </c>
      <c r="M58" s="52" t="s">
        <v>147</v>
      </c>
      <c r="N58" s="52" t="s">
        <v>147</v>
      </c>
      <c r="O58" s="52" t="s">
        <v>147</v>
      </c>
      <c r="P58" s="52" t="s">
        <v>147</v>
      </c>
      <c r="Q58" s="52" t="s">
        <v>147</v>
      </c>
      <c r="R58" s="52" t="s">
        <v>147</v>
      </c>
      <c r="S58" s="52" t="s">
        <v>147</v>
      </c>
      <c r="T58" s="52" t="s">
        <v>147</v>
      </c>
      <c r="U58" s="52" t="s">
        <v>147</v>
      </c>
      <c r="V58" s="52" t="s">
        <v>147</v>
      </c>
      <c r="W58" s="52" t="s">
        <v>147</v>
      </c>
      <c r="X58" s="52" t="s">
        <v>147</v>
      </c>
      <c r="Y58" s="52" t="s">
        <v>147</v>
      </c>
      <c r="Z58" s="52" t="s">
        <v>147</v>
      </c>
      <c r="AA58" s="52" t="s">
        <v>147</v>
      </c>
      <c r="AB58" s="52" t="s">
        <v>147</v>
      </c>
      <c r="AC58" s="52" t="s">
        <v>147</v>
      </c>
      <c r="AD58" s="52" t="s">
        <v>147</v>
      </c>
      <c r="AE58" s="52" t="s">
        <v>147</v>
      </c>
      <c r="AF58" s="52" t="s">
        <v>147</v>
      </c>
      <c r="AG58" s="52" t="s">
        <v>147</v>
      </c>
      <c r="AH58" s="52" t="s">
        <v>147</v>
      </c>
      <c r="AI58" s="52" t="s">
        <v>147</v>
      </c>
      <c r="AJ58" s="52" t="s">
        <v>147</v>
      </c>
      <c r="AK58" s="52" t="s">
        <v>147</v>
      </c>
      <c r="AL58" s="52" t="s">
        <v>147</v>
      </c>
      <c r="AM58" s="52" t="s">
        <v>147</v>
      </c>
      <c r="AN58" s="52" t="s">
        <v>147</v>
      </c>
      <c r="AO58" s="52" t="s">
        <v>147</v>
      </c>
      <c r="AP58" s="52" t="s">
        <v>147</v>
      </c>
      <c r="AQ58" s="52" t="s">
        <v>147</v>
      </c>
      <c r="AR58" s="52" t="s">
        <v>147</v>
      </c>
      <c r="AS58" s="52" t="s">
        <v>147</v>
      </c>
      <c r="AT58" s="52" t="s">
        <v>147</v>
      </c>
      <c r="AU58" s="52" t="s">
        <v>147</v>
      </c>
      <c r="AV58" s="52" t="s">
        <v>147</v>
      </c>
      <c r="AW58" s="52" t="s">
        <v>147</v>
      </c>
      <c r="AX58" s="52" t="s">
        <v>147</v>
      </c>
      <c r="AY58" s="52" t="s">
        <v>147</v>
      </c>
      <c r="AZ58" s="52" t="s">
        <v>147</v>
      </c>
      <c r="BA58" s="52" t="s">
        <v>147</v>
      </c>
      <c r="BB58" s="52" t="s">
        <v>147</v>
      </c>
      <c r="BC58" s="52" t="s">
        <v>147</v>
      </c>
      <c r="BD58" s="83" t="s">
        <v>102</v>
      </c>
      <c r="BE58" s="52" t="s">
        <v>147</v>
      </c>
      <c r="BF58" s="52" t="s">
        <v>147</v>
      </c>
      <c r="BG58" s="52" t="s">
        <v>147</v>
      </c>
      <c r="BH58" s="52" t="s">
        <v>147</v>
      </c>
      <c r="BI58" s="52" t="s">
        <v>147</v>
      </c>
      <c r="BJ58" s="52" t="s">
        <v>147</v>
      </c>
      <c r="BK58" s="52" t="s">
        <v>147</v>
      </c>
      <c r="BL58" s="52" t="s">
        <v>147</v>
      </c>
      <c r="BM58" s="52" t="s">
        <v>147</v>
      </c>
      <c r="BN58" s="52" t="s">
        <v>147</v>
      </c>
      <c r="BO58" s="83" t="s">
        <v>102</v>
      </c>
      <c r="BP58" s="83" t="s">
        <v>102</v>
      </c>
      <c r="BQ58" s="83" t="s">
        <v>102</v>
      </c>
      <c r="BR58" s="83" t="s">
        <v>102</v>
      </c>
      <c r="BS58" s="83" t="s">
        <v>102</v>
      </c>
      <c r="BT58" s="83" t="s">
        <v>102</v>
      </c>
      <c r="BU58" s="52" t="s">
        <v>147</v>
      </c>
      <c r="BV58" s="52" t="s">
        <v>147</v>
      </c>
      <c r="BW58" s="52" t="s">
        <v>147</v>
      </c>
      <c r="BX58" s="52" t="s">
        <v>147</v>
      </c>
      <c r="BY58" s="52" t="s">
        <v>147</v>
      </c>
      <c r="BZ58" s="52" t="s">
        <v>147</v>
      </c>
      <c r="CA58" s="52" t="s">
        <v>147</v>
      </c>
      <c r="CB58" s="52" t="s">
        <v>147</v>
      </c>
      <c r="CC58" s="52" t="s">
        <v>147</v>
      </c>
      <c r="CD58" s="52" t="s">
        <v>147</v>
      </c>
      <c r="CE58" s="52" t="s">
        <v>147</v>
      </c>
      <c r="CF58" s="52" t="s">
        <v>147</v>
      </c>
      <c r="CG58" s="52" t="s">
        <v>147</v>
      </c>
      <c r="CH58" s="52" t="s">
        <v>147</v>
      </c>
      <c r="CI58" s="52" t="s">
        <v>147</v>
      </c>
      <c r="CJ58" s="52" t="s">
        <v>147</v>
      </c>
      <c r="CK58" s="52" t="s">
        <v>147</v>
      </c>
      <c r="CL58" s="55">
        <v>50000000</v>
      </c>
      <c r="CM58" s="55">
        <v>50000000</v>
      </c>
      <c r="CN58" s="55">
        <v>50000000</v>
      </c>
      <c r="CO58" s="55">
        <v>50000000</v>
      </c>
      <c r="CP58" s="55">
        <v>50000000</v>
      </c>
      <c r="CQ58" s="72">
        <f t="shared" si="0"/>
        <v>250000000</v>
      </c>
    </row>
    <row r="59" spans="1:95" ht="62.5" customHeight="1" thickBot="1" x14ac:dyDescent="0.45">
      <c r="A59" s="66">
        <f t="shared" si="1"/>
        <v>53</v>
      </c>
      <c r="B59" s="64" t="s">
        <v>160</v>
      </c>
      <c r="C59" s="51" t="s">
        <v>147</v>
      </c>
      <c r="D59" s="52" t="s">
        <v>147</v>
      </c>
      <c r="E59" s="52" t="s">
        <v>147</v>
      </c>
      <c r="F59" s="52" t="s">
        <v>147</v>
      </c>
      <c r="G59" s="52" t="s">
        <v>147</v>
      </c>
      <c r="H59" s="52" t="s">
        <v>147</v>
      </c>
      <c r="I59" s="52" t="s">
        <v>147</v>
      </c>
      <c r="J59" s="52" t="s">
        <v>147</v>
      </c>
      <c r="K59" s="52" t="s">
        <v>147</v>
      </c>
      <c r="L59" s="52" t="s">
        <v>147</v>
      </c>
      <c r="M59" s="52" t="s">
        <v>147</v>
      </c>
      <c r="N59" s="52" t="s">
        <v>147</v>
      </c>
      <c r="O59" s="52" t="s">
        <v>147</v>
      </c>
      <c r="P59" s="52" t="s">
        <v>147</v>
      </c>
      <c r="Q59" s="52" t="s">
        <v>147</v>
      </c>
      <c r="R59" s="52" t="s">
        <v>147</v>
      </c>
      <c r="S59" s="52" t="s">
        <v>147</v>
      </c>
      <c r="T59" s="52" t="s">
        <v>147</v>
      </c>
      <c r="U59" s="52" t="s">
        <v>147</v>
      </c>
      <c r="V59" s="52" t="s">
        <v>147</v>
      </c>
      <c r="W59" s="52" t="s">
        <v>147</v>
      </c>
      <c r="X59" s="52" t="s">
        <v>147</v>
      </c>
      <c r="Y59" s="52" t="s">
        <v>147</v>
      </c>
      <c r="Z59" s="52" t="s">
        <v>147</v>
      </c>
      <c r="AA59" s="52" t="s">
        <v>147</v>
      </c>
      <c r="AB59" s="52" t="s">
        <v>147</v>
      </c>
      <c r="AC59" s="52" t="s">
        <v>147</v>
      </c>
      <c r="AD59" s="52" t="s">
        <v>147</v>
      </c>
      <c r="AE59" s="52" t="s">
        <v>147</v>
      </c>
      <c r="AF59" s="52" t="s">
        <v>147</v>
      </c>
      <c r="AG59" s="52" t="s">
        <v>147</v>
      </c>
      <c r="AH59" s="52" t="s">
        <v>147</v>
      </c>
      <c r="AI59" s="52" t="s">
        <v>147</v>
      </c>
      <c r="AJ59" s="52" t="s">
        <v>147</v>
      </c>
      <c r="AK59" s="52" t="s">
        <v>147</v>
      </c>
      <c r="AL59" s="52" t="s">
        <v>147</v>
      </c>
      <c r="AM59" s="52" t="s">
        <v>147</v>
      </c>
      <c r="AN59" s="52" t="s">
        <v>147</v>
      </c>
      <c r="AO59" s="52" t="s">
        <v>147</v>
      </c>
      <c r="AP59" s="52" t="s">
        <v>147</v>
      </c>
      <c r="AQ59" s="52" t="s">
        <v>147</v>
      </c>
      <c r="AR59" s="52" t="s">
        <v>147</v>
      </c>
      <c r="AS59" s="52" t="s">
        <v>147</v>
      </c>
      <c r="AT59" s="52" t="s">
        <v>147</v>
      </c>
      <c r="AU59" s="52" t="s">
        <v>147</v>
      </c>
      <c r="AV59" s="52" t="s">
        <v>147</v>
      </c>
      <c r="AW59" s="52" t="s">
        <v>147</v>
      </c>
      <c r="AX59" s="52" t="s">
        <v>147</v>
      </c>
      <c r="AY59" s="52" t="s">
        <v>147</v>
      </c>
      <c r="AZ59" s="52" t="s">
        <v>147</v>
      </c>
      <c r="BA59" s="52" t="s">
        <v>147</v>
      </c>
      <c r="BB59" s="52" t="s">
        <v>147</v>
      </c>
      <c r="BC59" s="52" t="s">
        <v>147</v>
      </c>
      <c r="BD59" s="83" t="s">
        <v>102</v>
      </c>
      <c r="BE59" s="52" t="s">
        <v>147</v>
      </c>
      <c r="BF59" s="52" t="s">
        <v>147</v>
      </c>
      <c r="BG59" s="52" t="s">
        <v>147</v>
      </c>
      <c r="BH59" s="52" t="s">
        <v>147</v>
      </c>
      <c r="BI59" s="52" t="s">
        <v>147</v>
      </c>
      <c r="BJ59" s="52" t="s">
        <v>147</v>
      </c>
      <c r="BK59" s="52" t="s">
        <v>147</v>
      </c>
      <c r="BL59" s="52" t="s">
        <v>147</v>
      </c>
      <c r="BM59" s="52" t="s">
        <v>147</v>
      </c>
      <c r="BN59" s="52" t="s">
        <v>147</v>
      </c>
      <c r="BO59" s="83" t="s">
        <v>102</v>
      </c>
      <c r="BP59" s="83" t="s">
        <v>102</v>
      </c>
      <c r="BQ59" s="83" t="s">
        <v>102</v>
      </c>
      <c r="BR59" s="83" t="s">
        <v>102</v>
      </c>
      <c r="BS59" s="52" t="s">
        <v>147</v>
      </c>
      <c r="BT59" s="52" t="s">
        <v>147</v>
      </c>
      <c r="BU59" s="52" t="s">
        <v>147</v>
      </c>
      <c r="BV59" s="52" t="s">
        <v>147</v>
      </c>
      <c r="BW59" s="52" t="s">
        <v>147</v>
      </c>
      <c r="BX59" s="52" t="s">
        <v>147</v>
      </c>
      <c r="BY59" s="52" t="s">
        <v>147</v>
      </c>
      <c r="BZ59" s="52" t="s">
        <v>147</v>
      </c>
      <c r="CA59" s="52" t="s">
        <v>147</v>
      </c>
      <c r="CB59" s="52" t="s">
        <v>147</v>
      </c>
      <c r="CC59" s="52" t="s">
        <v>147</v>
      </c>
      <c r="CD59" s="52" t="s">
        <v>147</v>
      </c>
      <c r="CE59" s="52" t="s">
        <v>147</v>
      </c>
      <c r="CF59" s="52" t="s">
        <v>147</v>
      </c>
      <c r="CG59" s="52" t="s">
        <v>147</v>
      </c>
      <c r="CH59" s="52" t="s">
        <v>147</v>
      </c>
      <c r="CI59" s="52" t="s">
        <v>147</v>
      </c>
      <c r="CJ59" s="52" t="s">
        <v>147</v>
      </c>
      <c r="CK59" s="52" t="s">
        <v>147</v>
      </c>
      <c r="CL59" s="55">
        <v>50000000</v>
      </c>
      <c r="CM59" s="55">
        <v>50000000</v>
      </c>
      <c r="CN59" s="55">
        <v>50000000</v>
      </c>
      <c r="CO59" s="55">
        <v>50000000</v>
      </c>
      <c r="CP59" s="55">
        <v>50000000</v>
      </c>
      <c r="CQ59" s="72">
        <f t="shared" si="0"/>
        <v>250000000</v>
      </c>
    </row>
    <row r="60" spans="1:95" ht="62.5" customHeight="1" thickBot="1" x14ac:dyDescent="0.45">
      <c r="A60" s="66">
        <f t="shared" si="1"/>
        <v>54</v>
      </c>
      <c r="B60" s="64" t="s">
        <v>161</v>
      </c>
      <c r="C60" s="51" t="s">
        <v>147</v>
      </c>
      <c r="D60" s="52" t="s">
        <v>147</v>
      </c>
      <c r="E60" s="52" t="s">
        <v>147</v>
      </c>
      <c r="F60" s="52" t="s">
        <v>147</v>
      </c>
      <c r="G60" s="52" t="s">
        <v>147</v>
      </c>
      <c r="H60" s="52" t="s">
        <v>147</v>
      </c>
      <c r="I60" s="52" t="s">
        <v>147</v>
      </c>
      <c r="J60" s="52" t="s">
        <v>147</v>
      </c>
      <c r="K60" s="52" t="s">
        <v>147</v>
      </c>
      <c r="L60" s="52" t="s">
        <v>147</v>
      </c>
      <c r="M60" s="52" t="s">
        <v>147</v>
      </c>
      <c r="N60" s="52" t="s">
        <v>147</v>
      </c>
      <c r="O60" s="52" t="s">
        <v>147</v>
      </c>
      <c r="P60" s="52" t="s">
        <v>147</v>
      </c>
      <c r="Q60" s="52" t="s">
        <v>147</v>
      </c>
      <c r="R60" s="52" t="s">
        <v>147</v>
      </c>
      <c r="S60" s="52" t="s">
        <v>147</v>
      </c>
      <c r="T60" s="52" t="s">
        <v>147</v>
      </c>
      <c r="U60" s="52" t="s">
        <v>147</v>
      </c>
      <c r="V60" s="52" t="s">
        <v>147</v>
      </c>
      <c r="W60" s="52" t="s">
        <v>147</v>
      </c>
      <c r="X60" s="52" t="s">
        <v>147</v>
      </c>
      <c r="Y60" s="52" t="s">
        <v>147</v>
      </c>
      <c r="Z60" s="52" t="s">
        <v>147</v>
      </c>
      <c r="AA60" s="52" t="s">
        <v>147</v>
      </c>
      <c r="AB60" s="52" t="s">
        <v>147</v>
      </c>
      <c r="AC60" s="52" t="s">
        <v>147</v>
      </c>
      <c r="AD60" s="52" t="s">
        <v>147</v>
      </c>
      <c r="AE60" s="52" t="s">
        <v>147</v>
      </c>
      <c r="AF60" s="52" t="s">
        <v>147</v>
      </c>
      <c r="AG60" s="52" t="s">
        <v>147</v>
      </c>
      <c r="AH60" s="52" t="s">
        <v>147</v>
      </c>
      <c r="AI60" s="52" t="s">
        <v>147</v>
      </c>
      <c r="AJ60" s="52" t="s">
        <v>147</v>
      </c>
      <c r="AK60" s="52" t="s">
        <v>147</v>
      </c>
      <c r="AL60" s="52" t="s">
        <v>147</v>
      </c>
      <c r="AM60" s="52" t="s">
        <v>147</v>
      </c>
      <c r="AN60" s="52" t="s">
        <v>147</v>
      </c>
      <c r="AO60" s="52" t="s">
        <v>147</v>
      </c>
      <c r="AP60" s="52" t="s">
        <v>147</v>
      </c>
      <c r="AQ60" s="52" t="s">
        <v>147</v>
      </c>
      <c r="AR60" s="52" t="s">
        <v>147</v>
      </c>
      <c r="AS60" s="52" t="s">
        <v>147</v>
      </c>
      <c r="AT60" s="52" t="s">
        <v>147</v>
      </c>
      <c r="AU60" s="52" t="s">
        <v>147</v>
      </c>
      <c r="AV60" s="52" t="s">
        <v>147</v>
      </c>
      <c r="AW60" s="52" t="s">
        <v>147</v>
      </c>
      <c r="AX60" s="52" t="s">
        <v>147</v>
      </c>
      <c r="AY60" s="52" t="s">
        <v>147</v>
      </c>
      <c r="AZ60" s="52" t="s">
        <v>147</v>
      </c>
      <c r="BA60" s="52" t="s">
        <v>147</v>
      </c>
      <c r="BB60" s="52" t="s">
        <v>147</v>
      </c>
      <c r="BC60" s="52" t="s">
        <v>147</v>
      </c>
      <c r="BD60" s="83" t="s">
        <v>102</v>
      </c>
      <c r="BE60" s="52" t="s">
        <v>147</v>
      </c>
      <c r="BF60" s="52" t="s">
        <v>147</v>
      </c>
      <c r="BG60" s="52" t="s">
        <v>147</v>
      </c>
      <c r="BH60" s="52" t="s">
        <v>147</v>
      </c>
      <c r="BI60" s="52" t="s">
        <v>147</v>
      </c>
      <c r="BJ60" s="52" t="s">
        <v>147</v>
      </c>
      <c r="BK60" s="52" t="s">
        <v>147</v>
      </c>
      <c r="BL60" s="52" t="s">
        <v>147</v>
      </c>
      <c r="BM60" s="52" t="s">
        <v>147</v>
      </c>
      <c r="BN60" s="52" t="s">
        <v>147</v>
      </c>
      <c r="BO60" s="83" t="s">
        <v>102</v>
      </c>
      <c r="BP60" s="83" t="s">
        <v>102</v>
      </c>
      <c r="BQ60" s="83" t="s">
        <v>102</v>
      </c>
      <c r="BR60" s="83" t="s">
        <v>102</v>
      </c>
      <c r="BS60" s="52" t="s">
        <v>147</v>
      </c>
      <c r="BT60" s="52" t="s">
        <v>147</v>
      </c>
      <c r="BU60" s="52" t="s">
        <v>147</v>
      </c>
      <c r="BV60" s="52" t="s">
        <v>147</v>
      </c>
      <c r="BW60" s="52" t="s">
        <v>147</v>
      </c>
      <c r="BX60" s="52" t="s">
        <v>147</v>
      </c>
      <c r="BY60" s="52" t="s">
        <v>147</v>
      </c>
      <c r="BZ60" s="52" t="s">
        <v>147</v>
      </c>
      <c r="CA60" s="52" t="s">
        <v>147</v>
      </c>
      <c r="CB60" s="52" t="s">
        <v>147</v>
      </c>
      <c r="CC60" s="52" t="s">
        <v>147</v>
      </c>
      <c r="CD60" s="52" t="s">
        <v>147</v>
      </c>
      <c r="CE60" s="52" t="s">
        <v>147</v>
      </c>
      <c r="CF60" s="52" t="s">
        <v>147</v>
      </c>
      <c r="CG60" s="52" t="s">
        <v>147</v>
      </c>
      <c r="CH60" s="52" t="s">
        <v>147</v>
      </c>
      <c r="CI60" s="52" t="s">
        <v>147</v>
      </c>
      <c r="CJ60" s="52" t="s">
        <v>147</v>
      </c>
      <c r="CK60" s="52" t="s">
        <v>147</v>
      </c>
      <c r="CL60" s="55">
        <v>50000000</v>
      </c>
      <c r="CM60" s="55">
        <v>50000000</v>
      </c>
      <c r="CN60" s="55">
        <v>50000000</v>
      </c>
      <c r="CO60" s="55">
        <v>50000000</v>
      </c>
      <c r="CP60" s="55">
        <v>50000000</v>
      </c>
      <c r="CQ60" s="72">
        <f t="shared" si="0"/>
        <v>250000000</v>
      </c>
    </row>
    <row r="61" spans="1:95" ht="78" customHeight="1" thickBot="1" x14ac:dyDescent="0.45">
      <c r="A61" s="66">
        <f t="shared" si="1"/>
        <v>55</v>
      </c>
      <c r="B61" s="64" t="s">
        <v>162</v>
      </c>
      <c r="C61" s="51" t="s">
        <v>147</v>
      </c>
      <c r="D61" s="52" t="s">
        <v>147</v>
      </c>
      <c r="E61" s="52" t="s">
        <v>147</v>
      </c>
      <c r="F61" s="52" t="s">
        <v>147</v>
      </c>
      <c r="G61" s="52" t="s">
        <v>147</v>
      </c>
      <c r="H61" s="52" t="s">
        <v>147</v>
      </c>
      <c r="I61" s="52" t="s">
        <v>147</v>
      </c>
      <c r="J61" s="52" t="s">
        <v>147</v>
      </c>
      <c r="K61" s="52" t="s">
        <v>147</v>
      </c>
      <c r="L61" s="52" t="s">
        <v>147</v>
      </c>
      <c r="M61" s="52" t="s">
        <v>147</v>
      </c>
      <c r="N61" s="52" t="s">
        <v>147</v>
      </c>
      <c r="O61" s="52" t="s">
        <v>147</v>
      </c>
      <c r="P61" s="52" t="s">
        <v>147</v>
      </c>
      <c r="Q61" s="52" t="s">
        <v>147</v>
      </c>
      <c r="R61" s="52" t="s">
        <v>147</v>
      </c>
      <c r="S61" s="52" t="s">
        <v>147</v>
      </c>
      <c r="T61" s="52" t="s">
        <v>147</v>
      </c>
      <c r="U61" s="52" t="s">
        <v>147</v>
      </c>
      <c r="V61" s="52" t="s">
        <v>147</v>
      </c>
      <c r="W61" s="52" t="s">
        <v>147</v>
      </c>
      <c r="X61" s="52" t="s">
        <v>147</v>
      </c>
      <c r="Y61" s="52" t="s">
        <v>147</v>
      </c>
      <c r="Z61" s="52" t="s">
        <v>147</v>
      </c>
      <c r="AA61" s="52" t="s">
        <v>147</v>
      </c>
      <c r="AB61" s="52" t="s">
        <v>147</v>
      </c>
      <c r="AC61" s="52" t="s">
        <v>147</v>
      </c>
      <c r="AD61" s="52" t="s">
        <v>147</v>
      </c>
      <c r="AE61" s="52" t="s">
        <v>147</v>
      </c>
      <c r="AF61" s="52" t="s">
        <v>147</v>
      </c>
      <c r="AG61" s="52" t="s">
        <v>147</v>
      </c>
      <c r="AH61" s="52" t="s">
        <v>147</v>
      </c>
      <c r="AI61" s="52" t="s">
        <v>147</v>
      </c>
      <c r="AJ61" s="52" t="s">
        <v>147</v>
      </c>
      <c r="AK61" s="52" t="s">
        <v>147</v>
      </c>
      <c r="AL61" s="52" t="s">
        <v>147</v>
      </c>
      <c r="AM61" s="52" t="s">
        <v>147</v>
      </c>
      <c r="AN61" s="52" t="s">
        <v>147</v>
      </c>
      <c r="AO61" s="52" t="s">
        <v>147</v>
      </c>
      <c r="AP61" s="52" t="s">
        <v>147</v>
      </c>
      <c r="AQ61" s="52" t="s">
        <v>147</v>
      </c>
      <c r="AR61" s="52" t="s">
        <v>147</v>
      </c>
      <c r="AS61" s="52" t="s">
        <v>147</v>
      </c>
      <c r="AT61" s="52" t="s">
        <v>147</v>
      </c>
      <c r="AU61" s="52" t="s">
        <v>147</v>
      </c>
      <c r="AV61" s="52" t="s">
        <v>147</v>
      </c>
      <c r="AW61" s="52" t="s">
        <v>147</v>
      </c>
      <c r="AX61" s="52" t="s">
        <v>147</v>
      </c>
      <c r="AY61" s="52" t="s">
        <v>147</v>
      </c>
      <c r="AZ61" s="52" t="s">
        <v>147</v>
      </c>
      <c r="BA61" s="52" t="s">
        <v>147</v>
      </c>
      <c r="BB61" s="52" t="s">
        <v>147</v>
      </c>
      <c r="BC61" s="52" t="s">
        <v>147</v>
      </c>
      <c r="BD61" s="83" t="s">
        <v>102</v>
      </c>
      <c r="BE61" s="52" t="s">
        <v>147</v>
      </c>
      <c r="BF61" s="52" t="s">
        <v>147</v>
      </c>
      <c r="BG61" s="52" t="s">
        <v>147</v>
      </c>
      <c r="BH61" s="52" t="s">
        <v>147</v>
      </c>
      <c r="BI61" s="52" t="s">
        <v>147</v>
      </c>
      <c r="BJ61" s="52" t="s">
        <v>147</v>
      </c>
      <c r="BK61" s="52" t="s">
        <v>147</v>
      </c>
      <c r="BL61" s="52" t="s">
        <v>147</v>
      </c>
      <c r="BM61" s="52" t="s">
        <v>147</v>
      </c>
      <c r="BN61" s="52" t="s">
        <v>147</v>
      </c>
      <c r="BO61" s="84" t="s">
        <v>147</v>
      </c>
      <c r="BP61" s="84" t="s">
        <v>147</v>
      </c>
      <c r="BQ61" s="83" t="s">
        <v>102</v>
      </c>
      <c r="BR61" s="83" t="s">
        <v>102</v>
      </c>
      <c r="BS61" s="52" t="s">
        <v>147</v>
      </c>
      <c r="BT61" s="52" t="s">
        <v>147</v>
      </c>
      <c r="BU61" s="52" t="s">
        <v>147</v>
      </c>
      <c r="BV61" s="52" t="s">
        <v>147</v>
      </c>
      <c r="BW61" s="52" t="s">
        <v>147</v>
      </c>
      <c r="BX61" s="52" t="s">
        <v>147</v>
      </c>
      <c r="BY61" s="52" t="s">
        <v>147</v>
      </c>
      <c r="BZ61" s="52" t="s">
        <v>147</v>
      </c>
      <c r="CA61" s="52" t="s">
        <v>147</v>
      </c>
      <c r="CB61" s="52" t="s">
        <v>147</v>
      </c>
      <c r="CC61" s="52" t="s">
        <v>147</v>
      </c>
      <c r="CD61" s="52" t="s">
        <v>147</v>
      </c>
      <c r="CE61" s="52" t="s">
        <v>147</v>
      </c>
      <c r="CF61" s="52" t="s">
        <v>147</v>
      </c>
      <c r="CG61" s="52" t="s">
        <v>147</v>
      </c>
      <c r="CH61" s="52" t="s">
        <v>147</v>
      </c>
      <c r="CI61" s="52" t="s">
        <v>147</v>
      </c>
      <c r="CJ61" s="52" t="s">
        <v>147</v>
      </c>
      <c r="CK61" s="52" t="s">
        <v>147</v>
      </c>
      <c r="CL61" s="55">
        <v>500000000</v>
      </c>
      <c r="CM61" s="55">
        <v>500000000</v>
      </c>
      <c r="CN61" s="55">
        <v>500000000</v>
      </c>
      <c r="CO61" s="55">
        <v>500000000</v>
      </c>
      <c r="CP61" s="55">
        <v>500000000</v>
      </c>
      <c r="CQ61" s="72">
        <f t="shared" si="0"/>
        <v>2500000000</v>
      </c>
    </row>
    <row r="62" spans="1:95" ht="109" customHeight="1" thickBot="1" x14ac:dyDescent="0.45">
      <c r="A62" s="66">
        <f t="shared" si="1"/>
        <v>56</v>
      </c>
      <c r="B62" s="64" t="s">
        <v>163</v>
      </c>
      <c r="C62" s="51" t="s">
        <v>147</v>
      </c>
      <c r="D62" s="52" t="s">
        <v>147</v>
      </c>
      <c r="E62" s="52" t="s">
        <v>147</v>
      </c>
      <c r="F62" s="52" t="s">
        <v>147</v>
      </c>
      <c r="G62" s="52" t="s">
        <v>147</v>
      </c>
      <c r="H62" s="52" t="s">
        <v>147</v>
      </c>
      <c r="I62" s="52" t="s">
        <v>147</v>
      </c>
      <c r="J62" s="52" t="s">
        <v>147</v>
      </c>
      <c r="K62" s="52" t="s">
        <v>147</v>
      </c>
      <c r="L62" s="52" t="s">
        <v>147</v>
      </c>
      <c r="M62" s="52" t="s">
        <v>147</v>
      </c>
      <c r="N62" s="52" t="s">
        <v>147</v>
      </c>
      <c r="O62" s="52" t="s">
        <v>147</v>
      </c>
      <c r="P62" s="52" t="s">
        <v>147</v>
      </c>
      <c r="Q62" s="52" t="s">
        <v>147</v>
      </c>
      <c r="R62" s="52" t="s">
        <v>147</v>
      </c>
      <c r="S62" s="52" t="s">
        <v>147</v>
      </c>
      <c r="T62" s="52" t="s">
        <v>147</v>
      </c>
      <c r="U62" s="52" t="s">
        <v>147</v>
      </c>
      <c r="V62" s="52" t="s">
        <v>147</v>
      </c>
      <c r="W62" s="52" t="s">
        <v>147</v>
      </c>
      <c r="X62" s="52" t="s">
        <v>147</v>
      </c>
      <c r="Y62" s="52" t="s">
        <v>147</v>
      </c>
      <c r="Z62" s="52" t="s">
        <v>147</v>
      </c>
      <c r="AA62" s="52" t="s">
        <v>147</v>
      </c>
      <c r="AB62" s="52" t="s">
        <v>147</v>
      </c>
      <c r="AC62" s="52" t="s">
        <v>147</v>
      </c>
      <c r="AD62" s="52" t="s">
        <v>147</v>
      </c>
      <c r="AE62" s="52" t="s">
        <v>147</v>
      </c>
      <c r="AF62" s="52" t="s">
        <v>147</v>
      </c>
      <c r="AG62" s="52" t="s">
        <v>147</v>
      </c>
      <c r="AH62" s="52" t="s">
        <v>147</v>
      </c>
      <c r="AI62" s="52" t="s">
        <v>147</v>
      </c>
      <c r="AJ62" s="52" t="s">
        <v>147</v>
      </c>
      <c r="AK62" s="52" t="s">
        <v>147</v>
      </c>
      <c r="AL62" s="52" t="s">
        <v>147</v>
      </c>
      <c r="AM62" s="52" t="s">
        <v>147</v>
      </c>
      <c r="AN62" s="52" t="s">
        <v>147</v>
      </c>
      <c r="AO62" s="52" t="s">
        <v>147</v>
      </c>
      <c r="AP62" s="52" t="s">
        <v>147</v>
      </c>
      <c r="AQ62" s="52" t="s">
        <v>147</v>
      </c>
      <c r="AR62" s="52" t="s">
        <v>147</v>
      </c>
      <c r="AS62" s="52" t="s">
        <v>147</v>
      </c>
      <c r="AT62" s="52" t="s">
        <v>147</v>
      </c>
      <c r="AU62" s="52" t="s">
        <v>147</v>
      </c>
      <c r="AV62" s="52" t="s">
        <v>147</v>
      </c>
      <c r="AW62" s="52" t="s">
        <v>147</v>
      </c>
      <c r="AX62" s="52" t="s">
        <v>147</v>
      </c>
      <c r="AY62" s="52" t="s">
        <v>147</v>
      </c>
      <c r="AZ62" s="52" t="s">
        <v>147</v>
      </c>
      <c r="BA62" s="52" t="s">
        <v>147</v>
      </c>
      <c r="BB62" s="52" t="s">
        <v>147</v>
      </c>
      <c r="BC62" s="52" t="s">
        <v>147</v>
      </c>
      <c r="BD62" s="83" t="s">
        <v>102</v>
      </c>
      <c r="BE62" s="52" t="s">
        <v>147</v>
      </c>
      <c r="BF62" s="52" t="s">
        <v>147</v>
      </c>
      <c r="BG62" s="52" t="s">
        <v>147</v>
      </c>
      <c r="BH62" s="52" t="s">
        <v>147</v>
      </c>
      <c r="BI62" s="52" t="s">
        <v>147</v>
      </c>
      <c r="BJ62" s="52" t="s">
        <v>147</v>
      </c>
      <c r="BK62" s="52" t="s">
        <v>147</v>
      </c>
      <c r="BL62" s="52" t="s">
        <v>147</v>
      </c>
      <c r="BM62" s="52" t="s">
        <v>147</v>
      </c>
      <c r="BN62" s="52" t="s">
        <v>147</v>
      </c>
      <c r="BO62" s="84" t="s">
        <v>147</v>
      </c>
      <c r="BP62" s="84" t="s">
        <v>147</v>
      </c>
      <c r="BQ62" s="83" t="s">
        <v>102</v>
      </c>
      <c r="BR62" s="83" t="s">
        <v>102</v>
      </c>
      <c r="BS62" s="52" t="s">
        <v>147</v>
      </c>
      <c r="BT62" s="52" t="s">
        <v>147</v>
      </c>
      <c r="BU62" s="52" t="s">
        <v>147</v>
      </c>
      <c r="BV62" s="52" t="s">
        <v>147</v>
      </c>
      <c r="BW62" s="52" t="s">
        <v>147</v>
      </c>
      <c r="BX62" s="52" t="s">
        <v>147</v>
      </c>
      <c r="BY62" s="52" t="s">
        <v>147</v>
      </c>
      <c r="BZ62" s="52" t="s">
        <v>147</v>
      </c>
      <c r="CA62" s="52" t="s">
        <v>147</v>
      </c>
      <c r="CB62" s="52" t="s">
        <v>147</v>
      </c>
      <c r="CC62" s="52" t="s">
        <v>147</v>
      </c>
      <c r="CD62" s="52" t="s">
        <v>147</v>
      </c>
      <c r="CE62" s="52" t="s">
        <v>147</v>
      </c>
      <c r="CF62" s="52" t="s">
        <v>147</v>
      </c>
      <c r="CG62" s="52" t="s">
        <v>147</v>
      </c>
      <c r="CH62" s="52" t="s">
        <v>147</v>
      </c>
      <c r="CI62" s="52" t="s">
        <v>147</v>
      </c>
      <c r="CJ62" s="52" t="s">
        <v>147</v>
      </c>
      <c r="CK62" s="52" t="s">
        <v>147</v>
      </c>
      <c r="CL62" s="55">
        <v>200000000</v>
      </c>
      <c r="CM62" s="55">
        <v>200000000</v>
      </c>
      <c r="CN62" s="55">
        <v>200000000</v>
      </c>
      <c r="CO62" s="55">
        <v>200000000</v>
      </c>
      <c r="CP62" s="55">
        <v>200000000</v>
      </c>
      <c r="CQ62" s="72">
        <f t="shared" si="0"/>
        <v>1000000000</v>
      </c>
    </row>
    <row r="63" spans="1:95" ht="16.5" customHeight="1" thickBot="1" x14ac:dyDescent="0.45">
      <c r="A63" s="66">
        <f t="shared" si="1"/>
        <v>57</v>
      </c>
      <c r="B63" s="64" t="s">
        <v>164</v>
      </c>
      <c r="C63" s="51" t="s">
        <v>147</v>
      </c>
      <c r="D63" s="52" t="s">
        <v>147</v>
      </c>
      <c r="E63" s="52" t="s">
        <v>147</v>
      </c>
      <c r="F63" s="52" t="s">
        <v>147</v>
      </c>
      <c r="G63" s="52" t="s">
        <v>147</v>
      </c>
      <c r="H63" s="52" t="s">
        <v>147</v>
      </c>
      <c r="I63" s="52" t="s">
        <v>147</v>
      </c>
      <c r="J63" s="52" t="s">
        <v>147</v>
      </c>
      <c r="K63" s="52" t="s">
        <v>147</v>
      </c>
      <c r="L63" s="52" t="s">
        <v>147</v>
      </c>
      <c r="M63" s="52" t="s">
        <v>147</v>
      </c>
      <c r="N63" s="52" t="s">
        <v>147</v>
      </c>
      <c r="O63" s="52" t="s">
        <v>147</v>
      </c>
      <c r="P63" s="52" t="s">
        <v>147</v>
      </c>
      <c r="Q63" s="52" t="s">
        <v>147</v>
      </c>
      <c r="R63" s="52" t="s">
        <v>147</v>
      </c>
      <c r="S63" s="52" t="s">
        <v>147</v>
      </c>
      <c r="T63" s="52" t="s">
        <v>147</v>
      </c>
      <c r="U63" s="52" t="s">
        <v>147</v>
      </c>
      <c r="V63" s="52" t="s">
        <v>147</v>
      </c>
      <c r="W63" s="52" t="s">
        <v>147</v>
      </c>
      <c r="X63" s="52" t="s">
        <v>147</v>
      </c>
      <c r="Y63" s="52" t="s">
        <v>147</v>
      </c>
      <c r="Z63" s="52" t="s">
        <v>147</v>
      </c>
      <c r="AA63" s="52" t="s">
        <v>147</v>
      </c>
      <c r="AB63" s="52" t="s">
        <v>147</v>
      </c>
      <c r="AC63" s="52" t="s">
        <v>147</v>
      </c>
      <c r="AD63" s="52" t="s">
        <v>147</v>
      </c>
      <c r="AE63" s="52" t="s">
        <v>147</v>
      </c>
      <c r="AF63" s="52" t="s">
        <v>147</v>
      </c>
      <c r="AG63" s="52" t="s">
        <v>147</v>
      </c>
      <c r="AH63" s="52" t="s">
        <v>147</v>
      </c>
      <c r="AI63" s="52" t="s">
        <v>147</v>
      </c>
      <c r="AJ63" s="52" t="s">
        <v>147</v>
      </c>
      <c r="AK63" s="52" t="s">
        <v>147</v>
      </c>
      <c r="AL63" s="52" t="s">
        <v>147</v>
      </c>
      <c r="AM63" s="52" t="s">
        <v>147</v>
      </c>
      <c r="AN63" s="52" t="s">
        <v>147</v>
      </c>
      <c r="AO63" s="52" t="s">
        <v>147</v>
      </c>
      <c r="AP63" s="52" t="s">
        <v>147</v>
      </c>
      <c r="AQ63" s="52" t="s">
        <v>147</v>
      </c>
      <c r="AR63" s="52" t="s">
        <v>147</v>
      </c>
      <c r="AS63" s="52" t="s">
        <v>147</v>
      </c>
      <c r="AT63" s="52" t="s">
        <v>147</v>
      </c>
      <c r="AU63" s="52" t="s">
        <v>147</v>
      </c>
      <c r="AV63" s="52" t="s">
        <v>147</v>
      </c>
      <c r="AW63" s="52" t="s">
        <v>147</v>
      </c>
      <c r="AX63" s="52" t="s">
        <v>147</v>
      </c>
      <c r="AY63" s="52" t="s">
        <v>147</v>
      </c>
      <c r="AZ63" s="52" t="s">
        <v>147</v>
      </c>
      <c r="BA63" s="52" t="s">
        <v>147</v>
      </c>
      <c r="BB63" s="52" t="s">
        <v>147</v>
      </c>
      <c r="BC63" s="52" t="s">
        <v>147</v>
      </c>
      <c r="BD63" s="83" t="s">
        <v>102</v>
      </c>
      <c r="BE63" s="52" t="s">
        <v>147</v>
      </c>
      <c r="BF63" s="52" t="s">
        <v>147</v>
      </c>
      <c r="BG63" s="52" t="s">
        <v>147</v>
      </c>
      <c r="BH63" s="52" t="s">
        <v>147</v>
      </c>
      <c r="BI63" s="52" t="s">
        <v>147</v>
      </c>
      <c r="BJ63" s="52" t="s">
        <v>147</v>
      </c>
      <c r="BK63" s="52" t="s">
        <v>147</v>
      </c>
      <c r="BL63" s="52" t="s">
        <v>147</v>
      </c>
      <c r="BM63" s="52" t="s">
        <v>147</v>
      </c>
      <c r="BN63" s="52" t="s">
        <v>147</v>
      </c>
      <c r="BO63" s="84" t="s">
        <v>147</v>
      </c>
      <c r="BP63" s="84" t="s">
        <v>147</v>
      </c>
      <c r="BQ63" s="83" t="s">
        <v>102</v>
      </c>
      <c r="BR63" s="83" t="s">
        <v>102</v>
      </c>
      <c r="BS63" s="52" t="s">
        <v>147</v>
      </c>
      <c r="BT63" s="52" t="s">
        <v>147</v>
      </c>
      <c r="BU63" s="52" t="s">
        <v>147</v>
      </c>
      <c r="BV63" s="52" t="s">
        <v>147</v>
      </c>
      <c r="BW63" s="52" t="s">
        <v>147</v>
      </c>
      <c r="BX63" s="52" t="s">
        <v>147</v>
      </c>
      <c r="BY63" s="52" t="s">
        <v>147</v>
      </c>
      <c r="BZ63" s="52" t="s">
        <v>147</v>
      </c>
      <c r="CA63" s="52" t="s">
        <v>147</v>
      </c>
      <c r="CB63" s="52" t="s">
        <v>147</v>
      </c>
      <c r="CC63" s="52" t="s">
        <v>147</v>
      </c>
      <c r="CD63" s="52" t="s">
        <v>147</v>
      </c>
      <c r="CE63" s="52" t="s">
        <v>147</v>
      </c>
      <c r="CF63" s="52" t="s">
        <v>147</v>
      </c>
      <c r="CG63" s="52" t="s">
        <v>147</v>
      </c>
      <c r="CH63" s="52" t="s">
        <v>147</v>
      </c>
      <c r="CI63" s="52" t="s">
        <v>147</v>
      </c>
      <c r="CJ63" s="52" t="s">
        <v>147</v>
      </c>
      <c r="CK63" s="79"/>
      <c r="CL63" s="55">
        <v>900000000</v>
      </c>
      <c r="CM63" s="55">
        <v>900000000</v>
      </c>
      <c r="CN63" s="55">
        <v>900000000</v>
      </c>
      <c r="CO63" s="55">
        <v>900000000</v>
      </c>
      <c r="CP63" s="55">
        <v>900000000</v>
      </c>
      <c r="CQ63" s="72">
        <f t="shared" si="0"/>
        <v>4500000000</v>
      </c>
    </row>
    <row r="64" spans="1:95" ht="16.5" customHeight="1" thickBot="1" x14ac:dyDescent="0.4">
      <c r="A64" s="66">
        <f t="shared" si="1"/>
        <v>58</v>
      </c>
      <c r="B64" s="59" t="s">
        <v>165</v>
      </c>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t="s">
        <v>102</v>
      </c>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81">
        <v>0</v>
      </c>
      <c r="CM64" s="81">
        <v>100000000</v>
      </c>
      <c r="CN64" s="81">
        <v>100000000</v>
      </c>
      <c r="CO64" s="81">
        <v>100000000</v>
      </c>
      <c r="CP64" s="81">
        <v>100000000</v>
      </c>
      <c r="CQ64" s="72">
        <f t="shared" si="0"/>
        <v>400000000</v>
      </c>
    </row>
    <row r="65" spans="1:95" ht="16.5" customHeight="1" thickBot="1" x14ac:dyDescent="0.4">
      <c r="A65" s="66">
        <f t="shared" si="1"/>
        <v>59</v>
      </c>
      <c r="B65" s="19" t="s">
        <v>166</v>
      </c>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t="s">
        <v>102</v>
      </c>
      <c r="BO65" s="18"/>
      <c r="BP65" s="18"/>
      <c r="BQ65" s="18"/>
      <c r="BR65" s="18"/>
      <c r="BS65" s="18"/>
      <c r="BT65" s="18"/>
      <c r="BU65" s="18"/>
      <c r="BV65" s="18"/>
      <c r="BW65" s="18"/>
      <c r="BX65" s="18"/>
      <c r="BY65" s="18"/>
      <c r="BZ65" s="18"/>
      <c r="CA65" s="18"/>
      <c r="CB65" s="18"/>
      <c r="CC65" s="18"/>
      <c r="CD65" s="18"/>
      <c r="CE65" s="18"/>
      <c r="CF65" s="18"/>
      <c r="CG65" s="18"/>
      <c r="CH65" s="18"/>
      <c r="CI65" s="18"/>
      <c r="CJ65" s="18"/>
      <c r="CK65" s="79"/>
      <c r="CL65" s="71">
        <v>0</v>
      </c>
      <c r="CM65" s="71">
        <v>150000000</v>
      </c>
      <c r="CN65" s="71">
        <v>150000000</v>
      </c>
      <c r="CO65" s="71">
        <v>150000000</v>
      </c>
      <c r="CP65" s="71">
        <v>150000000</v>
      </c>
      <c r="CQ65" s="72">
        <f t="shared" si="0"/>
        <v>600000000</v>
      </c>
    </row>
    <row r="66" spans="1:95" ht="16.5" customHeight="1" thickBot="1" x14ac:dyDescent="0.45">
      <c r="A66" s="66">
        <f t="shared" si="1"/>
        <v>60</v>
      </c>
      <c r="B66" s="53" t="s">
        <v>152</v>
      </c>
      <c r="C66" s="51" t="s">
        <v>147</v>
      </c>
      <c r="D66" s="52" t="s">
        <v>147</v>
      </c>
      <c r="E66" s="52" t="s">
        <v>147</v>
      </c>
      <c r="F66" s="52" t="s">
        <v>147</v>
      </c>
      <c r="G66" s="52" t="s">
        <v>147</v>
      </c>
      <c r="H66" s="52" t="s">
        <v>147</v>
      </c>
      <c r="I66" s="52" t="s">
        <v>147</v>
      </c>
      <c r="J66" s="52" t="s">
        <v>147</v>
      </c>
      <c r="K66" s="52" t="s">
        <v>147</v>
      </c>
      <c r="L66" s="52" t="s">
        <v>147</v>
      </c>
      <c r="M66" s="52" t="s">
        <v>147</v>
      </c>
      <c r="N66" s="52" t="s">
        <v>147</v>
      </c>
      <c r="O66" s="52" t="s">
        <v>147</v>
      </c>
      <c r="P66" s="52" t="s">
        <v>147</v>
      </c>
      <c r="Q66" s="52" t="s">
        <v>147</v>
      </c>
      <c r="R66" s="52" t="s">
        <v>147</v>
      </c>
      <c r="S66" s="52" t="s">
        <v>147</v>
      </c>
      <c r="T66" s="52" t="s">
        <v>147</v>
      </c>
      <c r="U66" s="52" t="s">
        <v>147</v>
      </c>
      <c r="V66" s="52" t="s">
        <v>147</v>
      </c>
      <c r="W66" s="52" t="s">
        <v>147</v>
      </c>
      <c r="X66" s="52" t="s">
        <v>147</v>
      </c>
      <c r="Y66" s="52" t="s">
        <v>147</v>
      </c>
      <c r="Z66" s="52" t="s">
        <v>147</v>
      </c>
      <c r="AA66" s="52" t="s">
        <v>147</v>
      </c>
      <c r="AB66" s="52" t="s">
        <v>147</v>
      </c>
      <c r="AC66" s="52" t="s">
        <v>147</v>
      </c>
      <c r="AD66" s="52" t="s">
        <v>147</v>
      </c>
      <c r="AE66" s="52" t="s">
        <v>147</v>
      </c>
      <c r="AF66" s="52" t="s">
        <v>147</v>
      </c>
      <c r="AG66" s="52" t="s">
        <v>147</v>
      </c>
      <c r="AH66" s="52" t="s">
        <v>147</v>
      </c>
      <c r="AI66" s="52" t="s">
        <v>147</v>
      </c>
      <c r="AJ66" s="52" t="s">
        <v>147</v>
      </c>
      <c r="AK66" s="52" t="s">
        <v>147</v>
      </c>
      <c r="AL66" s="52" t="s">
        <v>147</v>
      </c>
      <c r="AM66" s="52" t="s">
        <v>147</v>
      </c>
      <c r="AN66" s="52" t="s">
        <v>147</v>
      </c>
      <c r="AO66" s="52" t="s">
        <v>147</v>
      </c>
      <c r="AP66" s="52" t="s">
        <v>147</v>
      </c>
      <c r="AQ66" s="52" t="s">
        <v>147</v>
      </c>
      <c r="AR66" s="52" t="s">
        <v>147</v>
      </c>
      <c r="AS66" s="52" t="s">
        <v>147</v>
      </c>
      <c r="AT66" s="52" t="s">
        <v>147</v>
      </c>
      <c r="AU66" s="52" t="s">
        <v>147</v>
      </c>
      <c r="AV66" s="52" t="s">
        <v>147</v>
      </c>
      <c r="AW66" s="52" t="s">
        <v>147</v>
      </c>
      <c r="AX66" s="52" t="s">
        <v>147</v>
      </c>
      <c r="AY66" s="52" t="s">
        <v>147</v>
      </c>
      <c r="AZ66" s="52" t="s">
        <v>147</v>
      </c>
      <c r="BA66" s="52" t="s">
        <v>147</v>
      </c>
      <c r="BB66" s="52" t="s">
        <v>147</v>
      </c>
      <c r="BC66" s="52" t="s">
        <v>147</v>
      </c>
      <c r="BD66" s="84" t="s">
        <v>147</v>
      </c>
      <c r="BE66" s="84" t="s">
        <v>147</v>
      </c>
      <c r="BF66" s="84" t="s">
        <v>147</v>
      </c>
      <c r="BG66" s="84" t="s">
        <v>147</v>
      </c>
      <c r="BH66" s="84" t="s">
        <v>147</v>
      </c>
      <c r="BI66" s="84" t="s">
        <v>147</v>
      </c>
      <c r="BJ66" s="84" t="s">
        <v>147</v>
      </c>
      <c r="BK66" s="84" t="s">
        <v>147</v>
      </c>
      <c r="BL66" s="84" t="s">
        <v>147</v>
      </c>
      <c r="BM66" s="84" t="s">
        <v>147</v>
      </c>
      <c r="BN66" s="84" t="s">
        <v>147</v>
      </c>
      <c r="BO66" s="83" t="s">
        <v>102</v>
      </c>
      <c r="BP66" s="84" t="s">
        <v>147</v>
      </c>
      <c r="BQ66" s="84" t="s">
        <v>147</v>
      </c>
      <c r="BR66" s="84" t="s">
        <v>147</v>
      </c>
      <c r="BS66" s="84" t="s">
        <v>147</v>
      </c>
      <c r="BT66" s="84" t="s">
        <v>147</v>
      </c>
      <c r="BU66" s="84" t="s">
        <v>147</v>
      </c>
      <c r="BV66" s="84" t="s">
        <v>147</v>
      </c>
      <c r="BW66" s="84" t="s">
        <v>147</v>
      </c>
      <c r="BX66" s="52" t="s">
        <v>147</v>
      </c>
      <c r="BY66" s="52" t="s">
        <v>147</v>
      </c>
      <c r="BZ66" s="52" t="s">
        <v>147</v>
      </c>
      <c r="CA66" s="52" t="s">
        <v>147</v>
      </c>
      <c r="CB66" s="52" t="s">
        <v>147</v>
      </c>
      <c r="CC66" s="52" t="s">
        <v>147</v>
      </c>
      <c r="CD66" s="52" t="s">
        <v>147</v>
      </c>
      <c r="CE66" s="52" t="s">
        <v>147</v>
      </c>
      <c r="CF66" s="52" t="s">
        <v>147</v>
      </c>
      <c r="CG66" s="52" t="s">
        <v>147</v>
      </c>
      <c r="CH66" s="52" t="s">
        <v>147</v>
      </c>
      <c r="CI66" s="52" t="s">
        <v>147</v>
      </c>
      <c r="CJ66" s="52" t="s">
        <v>147</v>
      </c>
      <c r="CK66" s="52" t="s">
        <v>147</v>
      </c>
      <c r="CL66" s="71">
        <v>25000000</v>
      </c>
      <c r="CM66" s="71">
        <v>25000000</v>
      </c>
      <c r="CN66" s="71">
        <v>25000000</v>
      </c>
      <c r="CO66" s="71">
        <v>25000000</v>
      </c>
      <c r="CP66" s="71">
        <v>25000000</v>
      </c>
      <c r="CQ66" s="72">
        <f t="shared" si="0"/>
        <v>125000000</v>
      </c>
    </row>
    <row r="67" spans="1:95" ht="16.5" customHeight="1" thickBot="1" x14ac:dyDescent="0.45">
      <c r="A67" s="66">
        <f t="shared" si="1"/>
        <v>61</v>
      </c>
      <c r="B67" s="53" t="s">
        <v>153</v>
      </c>
      <c r="C67" s="51" t="s">
        <v>147</v>
      </c>
      <c r="D67" s="52" t="s">
        <v>147</v>
      </c>
      <c r="E67" s="52" t="s">
        <v>147</v>
      </c>
      <c r="F67" s="52" t="s">
        <v>147</v>
      </c>
      <c r="G67" s="52" t="s">
        <v>147</v>
      </c>
      <c r="H67" s="52" t="s">
        <v>147</v>
      </c>
      <c r="I67" s="52" t="s">
        <v>147</v>
      </c>
      <c r="J67" s="52" t="s">
        <v>147</v>
      </c>
      <c r="K67" s="52" t="s">
        <v>147</v>
      </c>
      <c r="L67" s="52" t="s">
        <v>147</v>
      </c>
      <c r="M67" s="52" t="s">
        <v>147</v>
      </c>
      <c r="N67" s="52" t="s">
        <v>147</v>
      </c>
      <c r="O67" s="52" t="s">
        <v>147</v>
      </c>
      <c r="P67" s="52" t="s">
        <v>147</v>
      </c>
      <c r="Q67" s="52" t="s">
        <v>147</v>
      </c>
      <c r="R67" s="52" t="s">
        <v>147</v>
      </c>
      <c r="S67" s="52" t="s">
        <v>147</v>
      </c>
      <c r="T67" s="52" t="s">
        <v>147</v>
      </c>
      <c r="U67" s="52" t="s">
        <v>147</v>
      </c>
      <c r="V67" s="52" t="s">
        <v>147</v>
      </c>
      <c r="W67" s="52" t="s">
        <v>147</v>
      </c>
      <c r="X67" s="52" t="s">
        <v>147</v>
      </c>
      <c r="Y67" s="52" t="s">
        <v>147</v>
      </c>
      <c r="Z67" s="52" t="s">
        <v>147</v>
      </c>
      <c r="AA67" s="52" t="s">
        <v>147</v>
      </c>
      <c r="AB67" s="52" t="s">
        <v>147</v>
      </c>
      <c r="AC67" s="52" t="s">
        <v>147</v>
      </c>
      <c r="AD67" s="52" t="s">
        <v>147</v>
      </c>
      <c r="AE67" s="52" t="s">
        <v>147</v>
      </c>
      <c r="AF67" s="52" t="s">
        <v>147</v>
      </c>
      <c r="AG67" s="52" t="s">
        <v>147</v>
      </c>
      <c r="AH67" s="52" t="s">
        <v>147</v>
      </c>
      <c r="AI67" s="52" t="s">
        <v>147</v>
      </c>
      <c r="AJ67" s="52" t="s">
        <v>147</v>
      </c>
      <c r="AK67" s="52" t="s">
        <v>147</v>
      </c>
      <c r="AL67" s="52" t="s">
        <v>147</v>
      </c>
      <c r="AM67" s="52" t="s">
        <v>147</v>
      </c>
      <c r="AN67" s="52" t="s">
        <v>147</v>
      </c>
      <c r="AO67" s="52" t="s">
        <v>147</v>
      </c>
      <c r="AP67" s="52" t="s">
        <v>147</v>
      </c>
      <c r="AQ67" s="52" t="s">
        <v>147</v>
      </c>
      <c r="AR67" s="52" t="s">
        <v>147</v>
      </c>
      <c r="AS67" s="52" t="s">
        <v>147</v>
      </c>
      <c r="AT67" s="52" t="s">
        <v>147</v>
      </c>
      <c r="AU67" s="52" t="s">
        <v>147</v>
      </c>
      <c r="AV67" s="52" t="s">
        <v>147</v>
      </c>
      <c r="AW67" s="52" t="s">
        <v>147</v>
      </c>
      <c r="AX67" s="52" t="s">
        <v>147</v>
      </c>
      <c r="AY67" s="52" t="s">
        <v>147</v>
      </c>
      <c r="AZ67" s="52" t="s">
        <v>147</v>
      </c>
      <c r="BA67" s="52" t="s">
        <v>147</v>
      </c>
      <c r="BB67" s="52" t="s">
        <v>147</v>
      </c>
      <c r="BC67" s="52" t="s">
        <v>147</v>
      </c>
      <c r="BD67" s="84" t="s">
        <v>147</v>
      </c>
      <c r="BE67" s="84" t="s">
        <v>147</v>
      </c>
      <c r="BF67" s="84" t="s">
        <v>147</v>
      </c>
      <c r="BG67" s="84" t="s">
        <v>147</v>
      </c>
      <c r="BH67" s="84" t="s">
        <v>147</v>
      </c>
      <c r="BI67" s="84" t="s">
        <v>147</v>
      </c>
      <c r="BJ67" s="84" t="s">
        <v>147</v>
      </c>
      <c r="BK67" s="84" t="s">
        <v>147</v>
      </c>
      <c r="BL67" s="84" t="s">
        <v>147</v>
      </c>
      <c r="BM67" s="84" t="s">
        <v>147</v>
      </c>
      <c r="BN67" s="84" t="s">
        <v>147</v>
      </c>
      <c r="BO67" s="84" t="s">
        <v>147</v>
      </c>
      <c r="BP67" s="84" t="s">
        <v>147</v>
      </c>
      <c r="BQ67" s="84" t="s">
        <v>147</v>
      </c>
      <c r="BR67" s="84" t="s">
        <v>147</v>
      </c>
      <c r="BS67" s="83" t="s">
        <v>102</v>
      </c>
      <c r="BT67" s="83" t="s">
        <v>102</v>
      </c>
      <c r="BU67" s="84" t="s">
        <v>147</v>
      </c>
      <c r="BV67" s="84" t="s">
        <v>147</v>
      </c>
      <c r="BW67" s="84" t="s">
        <v>147</v>
      </c>
      <c r="BX67" s="52" t="s">
        <v>147</v>
      </c>
      <c r="BY67" s="52" t="s">
        <v>147</v>
      </c>
      <c r="BZ67" s="52" t="s">
        <v>147</v>
      </c>
      <c r="CA67" s="52" t="s">
        <v>147</v>
      </c>
      <c r="CB67" s="52" t="s">
        <v>147</v>
      </c>
      <c r="CC67" s="52" t="s">
        <v>147</v>
      </c>
      <c r="CD67" s="52" t="s">
        <v>147</v>
      </c>
      <c r="CE67" s="52" t="s">
        <v>147</v>
      </c>
      <c r="CF67" s="52" t="s">
        <v>147</v>
      </c>
      <c r="CG67" s="52" t="s">
        <v>147</v>
      </c>
      <c r="CH67" s="52" t="s">
        <v>147</v>
      </c>
      <c r="CI67" s="52" t="s">
        <v>147</v>
      </c>
      <c r="CJ67" s="52" t="s">
        <v>147</v>
      </c>
      <c r="CK67" s="52" t="s">
        <v>147</v>
      </c>
      <c r="CL67" s="71">
        <v>25000000</v>
      </c>
      <c r="CM67" s="71">
        <v>25000000</v>
      </c>
      <c r="CN67" s="71">
        <v>25000000</v>
      </c>
      <c r="CO67" s="71">
        <v>25000000</v>
      </c>
      <c r="CP67" s="71">
        <v>25000000</v>
      </c>
      <c r="CQ67" s="72">
        <f t="shared" si="0"/>
        <v>125000000</v>
      </c>
    </row>
    <row r="68" spans="1:95" ht="16.5" customHeight="1" thickBot="1" x14ac:dyDescent="0.45">
      <c r="A68" s="66">
        <f t="shared" si="1"/>
        <v>62</v>
      </c>
      <c r="B68" s="53" t="s">
        <v>155</v>
      </c>
      <c r="C68" s="51" t="s">
        <v>147</v>
      </c>
      <c r="D68" s="52" t="s">
        <v>147</v>
      </c>
      <c r="E68" s="52" t="s">
        <v>147</v>
      </c>
      <c r="F68" s="52" t="s">
        <v>147</v>
      </c>
      <c r="G68" s="52" t="s">
        <v>147</v>
      </c>
      <c r="H68" s="52" t="s">
        <v>147</v>
      </c>
      <c r="I68" s="52" t="s">
        <v>147</v>
      </c>
      <c r="J68" s="52" t="s">
        <v>147</v>
      </c>
      <c r="K68" s="52" t="s">
        <v>147</v>
      </c>
      <c r="L68" s="52" t="s">
        <v>147</v>
      </c>
      <c r="M68" s="52" t="s">
        <v>147</v>
      </c>
      <c r="N68" s="52" t="s">
        <v>147</v>
      </c>
      <c r="O68" s="52" t="s">
        <v>147</v>
      </c>
      <c r="P68" s="52" t="s">
        <v>147</v>
      </c>
      <c r="Q68" s="52" t="s">
        <v>147</v>
      </c>
      <c r="R68" s="52" t="s">
        <v>147</v>
      </c>
      <c r="S68" s="52" t="s">
        <v>147</v>
      </c>
      <c r="T68" s="52" t="s">
        <v>147</v>
      </c>
      <c r="U68" s="52" t="s">
        <v>147</v>
      </c>
      <c r="V68" s="52" t="s">
        <v>147</v>
      </c>
      <c r="W68" s="52" t="s">
        <v>147</v>
      </c>
      <c r="X68" s="52" t="s">
        <v>147</v>
      </c>
      <c r="Y68" s="52" t="s">
        <v>147</v>
      </c>
      <c r="Z68" s="52" t="s">
        <v>147</v>
      </c>
      <c r="AA68" s="52" t="s">
        <v>147</v>
      </c>
      <c r="AB68" s="52" t="s">
        <v>147</v>
      </c>
      <c r="AC68" s="52" t="s">
        <v>147</v>
      </c>
      <c r="AD68" s="52" t="s">
        <v>147</v>
      </c>
      <c r="AE68" s="52" t="s">
        <v>147</v>
      </c>
      <c r="AF68" s="52" t="s">
        <v>147</v>
      </c>
      <c r="AG68" s="52" t="s">
        <v>147</v>
      </c>
      <c r="AH68" s="52" t="s">
        <v>147</v>
      </c>
      <c r="AI68" s="52" t="s">
        <v>147</v>
      </c>
      <c r="AJ68" s="52" t="s">
        <v>147</v>
      </c>
      <c r="AK68" s="52" t="s">
        <v>147</v>
      </c>
      <c r="AL68" s="52" t="s">
        <v>147</v>
      </c>
      <c r="AM68" s="52" t="s">
        <v>147</v>
      </c>
      <c r="AN68" s="52" t="s">
        <v>147</v>
      </c>
      <c r="AO68" s="52" t="s">
        <v>147</v>
      </c>
      <c r="AP68" s="52" t="s">
        <v>147</v>
      </c>
      <c r="AQ68" s="52" t="s">
        <v>147</v>
      </c>
      <c r="AR68" s="52" t="s">
        <v>147</v>
      </c>
      <c r="AS68" s="52" t="s">
        <v>147</v>
      </c>
      <c r="AT68" s="52" t="s">
        <v>147</v>
      </c>
      <c r="AU68" s="52" t="s">
        <v>147</v>
      </c>
      <c r="AV68" s="52" t="s">
        <v>147</v>
      </c>
      <c r="AW68" s="52" t="s">
        <v>147</v>
      </c>
      <c r="AX68" s="52" t="s">
        <v>147</v>
      </c>
      <c r="AY68" s="52" t="s">
        <v>147</v>
      </c>
      <c r="AZ68" s="52" t="s">
        <v>147</v>
      </c>
      <c r="BA68" s="52" t="s">
        <v>147</v>
      </c>
      <c r="BB68" s="52" t="s">
        <v>147</v>
      </c>
      <c r="BC68" s="52" t="s">
        <v>147</v>
      </c>
      <c r="BD68" s="83" t="s">
        <v>102</v>
      </c>
      <c r="BE68" s="83" t="s">
        <v>102</v>
      </c>
      <c r="BF68" s="83" t="s">
        <v>102</v>
      </c>
      <c r="BG68" s="83" t="s">
        <v>102</v>
      </c>
      <c r="BH68" s="83" t="s">
        <v>102</v>
      </c>
      <c r="BI68" s="83" t="s">
        <v>102</v>
      </c>
      <c r="BJ68" s="83" t="s">
        <v>102</v>
      </c>
      <c r="BK68" s="83" t="s">
        <v>102</v>
      </c>
      <c r="BL68" s="83" t="s">
        <v>102</v>
      </c>
      <c r="BM68" s="84" t="s">
        <v>147</v>
      </c>
      <c r="BN68" s="84" t="s">
        <v>147</v>
      </c>
      <c r="BO68" s="83" t="s">
        <v>102</v>
      </c>
      <c r="BP68" s="83" t="s">
        <v>102</v>
      </c>
      <c r="BQ68" s="84" t="s">
        <v>147</v>
      </c>
      <c r="BR68" s="84" t="s">
        <v>147</v>
      </c>
      <c r="BS68" s="84" t="s">
        <v>147</v>
      </c>
      <c r="BT68" s="84" t="s">
        <v>147</v>
      </c>
      <c r="BU68" s="84" t="s">
        <v>147</v>
      </c>
      <c r="BV68" s="84" t="s">
        <v>147</v>
      </c>
      <c r="BW68" s="84" t="s">
        <v>147</v>
      </c>
      <c r="BX68" s="52" t="s">
        <v>147</v>
      </c>
      <c r="BY68" s="52" t="s">
        <v>147</v>
      </c>
      <c r="BZ68" s="52" t="s">
        <v>147</v>
      </c>
      <c r="CA68" s="52" t="s">
        <v>147</v>
      </c>
      <c r="CB68" s="52" t="s">
        <v>147</v>
      </c>
      <c r="CC68" s="52" t="s">
        <v>147</v>
      </c>
      <c r="CD68" s="52" t="s">
        <v>147</v>
      </c>
      <c r="CE68" s="52" t="s">
        <v>147</v>
      </c>
      <c r="CF68" s="52" t="s">
        <v>147</v>
      </c>
      <c r="CG68" s="52" t="s">
        <v>147</v>
      </c>
      <c r="CH68" s="52" t="s">
        <v>147</v>
      </c>
      <c r="CI68" s="52" t="s">
        <v>147</v>
      </c>
      <c r="CJ68" s="52" t="s">
        <v>147</v>
      </c>
      <c r="CK68" s="52" t="s">
        <v>147</v>
      </c>
      <c r="CL68" s="71">
        <v>0</v>
      </c>
      <c r="CM68" s="71">
        <v>0</v>
      </c>
      <c r="CN68" s="71">
        <v>0</v>
      </c>
      <c r="CO68" s="71">
        <v>0</v>
      </c>
      <c r="CP68" s="71">
        <v>0</v>
      </c>
      <c r="CQ68" s="72">
        <f t="shared" si="0"/>
        <v>0</v>
      </c>
    </row>
    <row r="69" spans="1:95" ht="16.5" customHeight="1" thickBot="1" x14ac:dyDescent="0.45">
      <c r="A69" s="66">
        <f t="shared" si="1"/>
        <v>63</v>
      </c>
      <c r="B69" s="53" t="s">
        <v>156</v>
      </c>
      <c r="C69" s="51" t="s">
        <v>147</v>
      </c>
      <c r="D69" s="52" t="s">
        <v>147</v>
      </c>
      <c r="E69" s="52" t="s">
        <v>147</v>
      </c>
      <c r="F69" s="52" t="s">
        <v>147</v>
      </c>
      <c r="G69" s="52" t="s">
        <v>147</v>
      </c>
      <c r="H69" s="52" t="s">
        <v>147</v>
      </c>
      <c r="I69" s="52" t="s">
        <v>147</v>
      </c>
      <c r="J69" s="52" t="s">
        <v>147</v>
      </c>
      <c r="K69" s="52" t="s">
        <v>147</v>
      </c>
      <c r="L69" s="52" t="s">
        <v>147</v>
      </c>
      <c r="M69" s="52" t="s">
        <v>147</v>
      </c>
      <c r="N69" s="52" t="s">
        <v>147</v>
      </c>
      <c r="O69" s="52" t="s">
        <v>147</v>
      </c>
      <c r="P69" s="52" t="s">
        <v>147</v>
      </c>
      <c r="Q69" s="52" t="s">
        <v>147</v>
      </c>
      <c r="R69" s="52" t="s">
        <v>147</v>
      </c>
      <c r="S69" s="52" t="s">
        <v>147</v>
      </c>
      <c r="T69" s="52" t="s">
        <v>147</v>
      </c>
      <c r="U69" s="52" t="s">
        <v>147</v>
      </c>
      <c r="V69" s="52" t="s">
        <v>147</v>
      </c>
      <c r="W69" s="52" t="s">
        <v>147</v>
      </c>
      <c r="X69" s="52" t="s">
        <v>147</v>
      </c>
      <c r="Y69" s="52" t="s">
        <v>147</v>
      </c>
      <c r="Z69" s="52" t="s">
        <v>147</v>
      </c>
      <c r="AA69" s="52" t="s">
        <v>147</v>
      </c>
      <c r="AB69" s="52" t="s">
        <v>147</v>
      </c>
      <c r="AC69" s="52" t="s">
        <v>147</v>
      </c>
      <c r="AD69" s="52" t="s">
        <v>147</v>
      </c>
      <c r="AE69" s="52" t="s">
        <v>147</v>
      </c>
      <c r="AF69" s="52" t="s">
        <v>147</v>
      </c>
      <c r="AG69" s="52" t="s">
        <v>147</v>
      </c>
      <c r="AH69" s="52" t="s">
        <v>147</v>
      </c>
      <c r="AI69" s="52" t="s">
        <v>147</v>
      </c>
      <c r="AJ69" s="52" t="s">
        <v>147</v>
      </c>
      <c r="AK69" s="52" t="s">
        <v>147</v>
      </c>
      <c r="AL69" s="52" t="s">
        <v>147</v>
      </c>
      <c r="AM69" s="52" t="s">
        <v>147</v>
      </c>
      <c r="AN69" s="52" t="s">
        <v>147</v>
      </c>
      <c r="AO69" s="52" t="s">
        <v>147</v>
      </c>
      <c r="AP69" s="52" t="s">
        <v>147</v>
      </c>
      <c r="AQ69" s="52" t="s">
        <v>147</v>
      </c>
      <c r="AR69" s="52" t="s">
        <v>147</v>
      </c>
      <c r="AS69" s="52" t="s">
        <v>147</v>
      </c>
      <c r="AT69" s="52" t="s">
        <v>147</v>
      </c>
      <c r="AU69" s="52" t="s">
        <v>147</v>
      </c>
      <c r="AV69" s="52" t="s">
        <v>147</v>
      </c>
      <c r="AW69" s="52" t="s">
        <v>147</v>
      </c>
      <c r="AX69" s="52" t="s">
        <v>147</v>
      </c>
      <c r="AY69" s="52" t="s">
        <v>147</v>
      </c>
      <c r="AZ69" s="52" t="s">
        <v>147</v>
      </c>
      <c r="BA69" s="52" t="s">
        <v>147</v>
      </c>
      <c r="BB69" s="52" t="s">
        <v>147</v>
      </c>
      <c r="BC69" s="52" t="s">
        <v>147</v>
      </c>
      <c r="BD69" s="83" t="s">
        <v>102</v>
      </c>
      <c r="BE69" s="83" t="s">
        <v>102</v>
      </c>
      <c r="BF69" s="83" t="s">
        <v>102</v>
      </c>
      <c r="BG69" s="83" t="s">
        <v>102</v>
      </c>
      <c r="BH69" s="83" t="s">
        <v>102</v>
      </c>
      <c r="BI69" s="83" t="s">
        <v>102</v>
      </c>
      <c r="BJ69" s="83" t="s">
        <v>102</v>
      </c>
      <c r="BK69" s="83" t="s">
        <v>102</v>
      </c>
      <c r="BL69" s="83" t="s">
        <v>102</v>
      </c>
      <c r="BM69" s="84" t="s">
        <v>147</v>
      </c>
      <c r="BN69" s="84" t="s">
        <v>147</v>
      </c>
      <c r="BO69" s="83" t="s">
        <v>102</v>
      </c>
      <c r="BP69" s="83" t="s">
        <v>102</v>
      </c>
      <c r="BQ69" s="84" t="s">
        <v>147</v>
      </c>
      <c r="BR69" s="84" t="s">
        <v>147</v>
      </c>
      <c r="BS69" s="83" t="s">
        <v>102</v>
      </c>
      <c r="BT69" s="83" t="s">
        <v>102</v>
      </c>
      <c r="BU69" s="84" t="s">
        <v>147</v>
      </c>
      <c r="BV69" s="84" t="s">
        <v>147</v>
      </c>
      <c r="BW69" s="84" t="s">
        <v>147</v>
      </c>
      <c r="BX69" s="52" t="s">
        <v>147</v>
      </c>
      <c r="BY69" s="52" t="s">
        <v>147</v>
      </c>
      <c r="BZ69" s="52" t="s">
        <v>147</v>
      </c>
      <c r="CA69" s="52" t="s">
        <v>147</v>
      </c>
      <c r="CB69" s="52" t="s">
        <v>147</v>
      </c>
      <c r="CC69" s="52" t="s">
        <v>147</v>
      </c>
      <c r="CD69" s="52" t="s">
        <v>147</v>
      </c>
      <c r="CE69" s="52" t="s">
        <v>147</v>
      </c>
      <c r="CF69" s="52" t="s">
        <v>147</v>
      </c>
      <c r="CG69" s="52" t="s">
        <v>147</v>
      </c>
      <c r="CH69" s="52" t="s">
        <v>147</v>
      </c>
      <c r="CI69" s="52" t="s">
        <v>147</v>
      </c>
      <c r="CJ69" s="52" t="s">
        <v>147</v>
      </c>
      <c r="CK69" s="52" t="s">
        <v>147</v>
      </c>
      <c r="CL69" s="71">
        <v>0</v>
      </c>
      <c r="CM69" s="71">
        <v>0</v>
      </c>
      <c r="CN69" s="71">
        <v>0</v>
      </c>
      <c r="CO69" s="71">
        <v>0</v>
      </c>
      <c r="CP69" s="71">
        <v>0</v>
      </c>
      <c r="CQ69" s="72">
        <f t="shared" si="0"/>
        <v>0</v>
      </c>
    </row>
    <row r="70" spans="1:95" ht="31.5" customHeight="1" thickBot="1" x14ac:dyDescent="0.45">
      <c r="A70" s="66">
        <f t="shared" si="1"/>
        <v>64</v>
      </c>
      <c r="B70" s="53" t="s">
        <v>157</v>
      </c>
      <c r="C70" s="51" t="s">
        <v>147</v>
      </c>
      <c r="D70" s="52" t="s">
        <v>147</v>
      </c>
      <c r="E70" s="52" t="s">
        <v>147</v>
      </c>
      <c r="F70" s="52" t="s">
        <v>147</v>
      </c>
      <c r="G70" s="52" t="s">
        <v>147</v>
      </c>
      <c r="H70" s="52" t="s">
        <v>147</v>
      </c>
      <c r="I70" s="52" t="s">
        <v>147</v>
      </c>
      <c r="J70" s="52" t="s">
        <v>147</v>
      </c>
      <c r="K70" s="52" t="s">
        <v>147</v>
      </c>
      <c r="L70" s="52" t="s">
        <v>147</v>
      </c>
      <c r="M70" s="52" t="s">
        <v>147</v>
      </c>
      <c r="N70" s="52" t="s">
        <v>147</v>
      </c>
      <c r="O70" s="52" t="s">
        <v>147</v>
      </c>
      <c r="P70" s="52" t="s">
        <v>147</v>
      </c>
      <c r="Q70" s="52" t="s">
        <v>147</v>
      </c>
      <c r="R70" s="52" t="s">
        <v>147</v>
      </c>
      <c r="S70" s="52" t="s">
        <v>147</v>
      </c>
      <c r="T70" s="52" t="s">
        <v>147</v>
      </c>
      <c r="U70" s="52" t="s">
        <v>147</v>
      </c>
      <c r="V70" s="52" t="s">
        <v>147</v>
      </c>
      <c r="W70" s="52" t="s">
        <v>147</v>
      </c>
      <c r="X70" s="52" t="s">
        <v>147</v>
      </c>
      <c r="Y70" s="52" t="s">
        <v>147</v>
      </c>
      <c r="Z70" s="52" t="s">
        <v>147</v>
      </c>
      <c r="AA70" s="52" t="s">
        <v>147</v>
      </c>
      <c r="AB70" s="52" t="s">
        <v>147</v>
      </c>
      <c r="AC70" s="52" t="s">
        <v>147</v>
      </c>
      <c r="AD70" s="52" t="s">
        <v>147</v>
      </c>
      <c r="AE70" s="52" t="s">
        <v>147</v>
      </c>
      <c r="AF70" s="52" t="s">
        <v>147</v>
      </c>
      <c r="AG70" s="52" t="s">
        <v>147</v>
      </c>
      <c r="AH70" s="52" t="s">
        <v>147</v>
      </c>
      <c r="AI70" s="52" t="s">
        <v>147</v>
      </c>
      <c r="AJ70" s="52" t="s">
        <v>147</v>
      </c>
      <c r="AK70" s="52" t="s">
        <v>147</v>
      </c>
      <c r="AL70" s="52" t="s">
        <v>147</v>
      </c>
      <c r="AM70" s="52" t="s">
        <v>147</v>
      </c>
      <c r="AN70" s="52" t="s">
        <v>147</v>
      </c>
      <c r="AO70" s="52" t="s">
        <v>147</v>
      </c>
      <c r="AP70" s="52" t="s">
        <v>147</v>
      </c>
      <c r="AQ70" s="52" t="s">
        <v>147</v>
      </c>
      <c r="AR70" s="52" t="s">
        <v>147</v>
      </c>
      <c r="AS70" s="52" t="s">
        <v>147</v>
      </c>
      <c r="AT70" s="52" t="s">
        <v>147</v>
      </c>
      <c r="AU70" s="52" t="s">
        <v>147</v>
      </c>
      <c r="AV70" s="52" t="s">
        <v>147</v>
      </c>
      <c r="AW70" s="52" t="s">
        <v>147</v>
      </c>
      <c r="AX70" s="52" t="s">
        <v>147</v>
      </c>
      <c r="AY70" s="52" t="s">
        <v>147</v>
      </c>
      <c r="AZ70" s="52" t="s">
        <v>147</v>
      </c>
      <c r="BA70" s="52" t="s">
        <v>147</v>
      </c>
      <c r="BB70" s="52" t="s">
        <v>147</v>
      </c>
      <c r="BC70" s="52" t="s">
        <v>147</v>
      </c>
      <c r="BD70" s="83" t="s">
        <v>102</v>
      </c>
      <c r="BE70" s="84" t="s">
        <v>147</v>
      </c>
      <c r="BF70" s="84" t="s">
        <v>147</v>
      </c>
      <c r="BG70" s="84" t="s">
        <v>147</v>
      </c>
      <c r="BH70" s="84" t="s">
        <v>147</v>
      </c>
      <c r="BI70" s="84" t="s">
        <v>147</v>
      </c>
      <c r="BJ70" s="84" t="s">
        <v>147</v>
      </c>
      <c r="BK70" s="84" t="s">
        <v>147</v>
      </c>
      <c r="BL70" s="84" t="s">
        <v>147</v>
      </c>
      <c r="BM70" s="84" t="s">
        <v>147</v>
      </c>
      <c r="BN70" s="84" t="s">
        <v>147</v>
      </c>
      <c r="BO70" s="83" t="s">
        <v>102</v>
      </c>
      <c r="BP70" s="83" t="s">
        <v>102</v>
      </c>
      <c r="BQ70" s="83" t="s">
        <v>102</v>
      </c>
      <c r="BR70" s="83" t="s">
        <v>102</v>
      </c>
      <c r="BS70" s="84" t="s">
        <v>147</v>
      </c>
      <c r="BT70" s="84" t="s">
        <v>147</v>
      </c>
      <c r="BU70" s="84" t="s">
        <v>147</v>
      </c>
      <c r="BV70" s="84" t="s">
        <v>147</v>
      </c>
      <c r="BW70" s="84" t="s">
        <v>147</v>
      </c>
      <c r="BX70" s="52" t="s">
        <v>147</v>
      </c>
      <c r="BY70" s="52" t="s">
        <v>147</v>
      </c>
      <c r="BZ70" s="52" t="s">
        <v>147</v>
      </c>
      <c r="CA70" s="52" t="s">
        <v>147</v>
      </c>
      <c r="CB70" s="52" t="s">
        <v>147</v>
      </c>
      <c r="CC70" s="52" t="s">
        <v>147</v>
      </c>
      <c r="CD70" s="52" t="s">
        <v>147</v>
      </c>
      <c r="CE70" s="52" t="s">
        <v>147</v>
      </c>
      <c r="CF70" s="52" t="s">
        <v>147</v>
      </c>
      <c r="CG70" s="52" t="s">
        <v>147</v>
      </c>
      <c r="CH70" s="52" t="s">
        <v>147</v>
      </c>
      <c r="CI70" s="52" t="s">
        <v>147</v>
      </c>
      <c r="CJ70" s="52" t="s">
        <v>147</v>
      </c>
      <c r="CK70" s="52" t="s">
        <v>147</v>
      </c>
      <c r="CL70" s="71">
        <v>70000000</v>
      </c>
      <c r="CM70" s="71">
        <v>70000000</v>
      </c>
      <c r="CN70" s="71">
        <v>70000000</v>
      </c>
      <c r="CO70" s="71">
        <v>70000000</v>
      </c>
      <c r="CP70" s="71">
        <v>70000000</v>
      </c>
      <c r="CQ70" s="72">
        <f t="shared" si="0"/>
        <v>350000000</v>
      </c>
    </row>
    <row r="71" spans="1:95" ht="16.5" customHeight="1" thickBot="1" x14ac:dyDescent="0.4">
      <c r="A71" s="66">
        <f t="shared" si="1"/>
        <v>65</v>
      </c>
      <c r="B71" s="19" t="s">
        <v>167</v>
      </c>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t="s">
        <v>102</v>
      </c>
      <c r="BV71" s="18"/>
      <c r="BW71" s="18"/>
      <c r="BX71" s="18"/>
      <c r="BY71" s="18"/>
      <c r="BZ71" s="18"/>
      <c r="CA71" s="18"/>
      <c r="CB71" s="18"/>
      <c r="CC71" s="18"/>
      <c r="CD71" s="18"/>
      <c r="CE71" s="18"/>
      <c r="CF71" s="18"/>
      <c r="CG71" s="18"/>
      <c r="CH71" s="18"/>
      <c r="CI71" s="18"/>
      <c r="CJ71" s="18"/>
      <c r="CK71" s="18"/>
      <c r="CL71" s="72">
        <v>25000000</v>
      </c>
      <c r="CM71" s="72">
        <v>25000000</v>
      </c>
      <c r="CN71" s="72">
        <v>25000000</v>
      </c>
      <c r="CO71" s="72">
        <v>25000000</v>
      </c>
      <c r="CP71" s="72">
        <v>25000000</v>
      </c>
      <c r="CQ71" s="72">
        <f t="shared" ref="CQ71:CQ88" si="2">SUM(CL71:CP71)</f>
        <v>125000000</v>
      </c>
    </row>
    <row r="72" spans="1:95" ht="16.5" customHeight="1" thickBot="1" x14ac:dyDescent="0.4">
      <c r="A72" s="66">
        <f t="shared" si="1"/>
        <v>66</v>
      </c>
      <c r="B72" s="19" t="s">
        <v>168</v>
      </c>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t="s">
        <v>102</v>
      </c>
      <c r="BW72" s="18"/>
      <c r="BX72" s="18"/>
      <c r="BY72" s="18"/>
      <c r="BZ72" s="18"/>
      <c r="CA72" s="18"/>
      <c r="CB72" s="18"/>
      <c r="CC72" s="18"/>
      <c r="CD72" s="18"/>
      <c r="CE72" s="18"/>
      <c r="CF72" s="18"/>
      <c r="CG72" s="18"/>
      <c r="CH72" s="18"/>
      <c r="CI72" s="18"/>
      <c r="CJ72" s="18"/>
      <c r="CK72" s="18"/>
      <c r="CL72" s="71">
        <v>0</v>
      </c>
      <c r="CM72" s="71">
        <v>400000000</v>
      </c>
      <c r="CN72" s="71">
        <v>400000000</v>
      </c>
      <c r="CO72" s="71">
        <v>400000000</v>
      </c>
      <c r="CP72" s="71">
        <v>400000000</v>
      </c>
      <c r="CQ72" s="72">
        <f t="shared" si="2"/>
        <v>1600000000</v>
      </c>
    </row>
    <row r="73" spans="1:95" ht="31.5" customHeight="1" thickBot="1" x14ac:dyDescent="0.4">
      <c r="A73" s="66">
        <f t="shared" ref="A73:A88" si="3">A72+1</f>
        <v>67</v>
      </c>
      <c r="B73" s="19" t="s">
        <v>169</v>
      </c>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t="s">
        <v>102</v>
      </c>
      <c r="BX73" s="18"/>
      <c r="BY73" s="18"/>
      <c r="BZ73" s="18"/>
      <c r="CA73" s="18"/>
      <c r="CB73" s="18"/>
      <c r="CC73" s="18"/>
      <c r="CD73" s="18"/>
      <c r="CE73" s="18"/>
      <c r="CF73" s="18"/>
      <c r="CG73" s="18"/>
      <c r="CH73" s="18"/>
      <c r="CI73" s="18"/>
      <c r="CJ73" s="18"/>
      <c r="CK73" s="18"/>
      <c r="CL73" s="71">
        <v>0</v>
      </c>
      <c r="CM73" s="71">
        <v>50000000</v>
      </c>
      <c r="CN73" s="71">
        <v>50000000</v>
      </c>
      <c r="CO73" s="71">
        <v>50000000</v>
      </c>
      <c r="CP73" s="71">
        <v>50000000</v>
      </c>
      <c r="CQ73" s="72">
        <f t="shared" si="2"/>
        <v>200000000</v>
      </c>
    </row>
    <row r="74" spans="1:95" ht="32.5" customHeight="1" thickBot="1" x14ac:dyDescent="0.4">
      <c r="A74" s="66">
        <f t="shared" si="3"/>
        <v>68</v>
      </c>
      <c r="B74" s="19" t="s">
        <v>170</v>
      </c>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t="s">
        <v>102</v>
      </c>
      <c r="BY74" s="18"/>
      <c r="BZ74" s="18"/>
      <c r="CA74" s="18"/>
      <c r="CB74" s="18"/>
      <c r="CC74" s="18"/>
      <c r="CD74" s="18"/>
      <c r="CE74" s="18"/>
      <c r="CF74" s="18"/>
      <c r="CG74" s="18"/>
      <c r="CH74" s="18"/>
      <c r="CI74" s="18"/>
      <c r="CJ74" s="18"/>
      <c r="CK74" s="18"/>
      <c r="CL74" s="72">
        <v>20000000</v>
      </c>
      <c r="CM74" s="72">
        <v>360000000</v>
      </c>
      <c r="CN74" s="72">
        <v>360000000</v>
      </c>
      <c r="CO74" s="72">
        <v>360000000</v>
      </c>
      <c r="CP74" s="72">
        <v>360000000</v>
      </c>
      <c r="CQ74" s="72">
        <f t="shared" si="2"/>
        <v>1460000000</v>
      </c>
    </row>
    <row r="75" spans="1:95" ht="32.5" customHeight="1" thickBot="1" x14ac:dyDescent="0.4">
      <c r="A75" s="66">
        <f t="shared" si="3"/>
        <v>69</v>
      </c>
      <c r="B75" s="19" t="s">
        <v>171</v>
      </c>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t="s">
        <v>102</v>
      </c>
      <c r="BZ75" s="18" t="s">
        <v>102</v>
      </c>
      <c r="CA75" s="18"/>
      <c r="CB75" s="18"/>
      <c r="CC75" s="18"/>
      <c r="CD75" s="18"/>
      <c r="CE75" s="18"/>
      <c r="CF75" s="18"/>
      <c r="CG75" s="18"/>
      <c r="CH75" s="18"/>
      <c r="CI75" s="18"/>
      <c r="CJ75" s="18"/>
      <c r="CK75" s="18"/>
      <c r="CL75" s="72">
        <v>1500000000</v>
      </c>
      <c r="CM75" s="72">
        <v>1500000000</v>
      </c>
      <c r="CN75" s="72">
        <v>1500000000</v>
      </c>
      <c r="CO75" s="72">
        <v>1500000000</v>
      </c>
      <c r="CP75" s="72">
        <v>1500000000</v>
      </c>
      <c r="CQ75" s="72">
        <f t="shared" si="2"/>
        <v>7500000000</v>
      </c>
    </row>
    <row r="76" spans="1:95" ht="48.65" customHeight="1" thickBot="1" x14ac:dyDescent="0.4">
      <c r="A76" s="66">
        <f t="shared" si="3"/>
        <v>70</v>
      </c>
      <c r="B76" s="19" t="s">
        <v>172</v>
      </c>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t="s">
        <v>102</v>
      </c>
      <c r="BZ76" s="18" t="s">
        <v>102</v>
      </c>
      <c r="CA76" s="18"/>
      <c r="CB76" s="18"/>
      <c r="CC76" s="18"/>
      <c r="CD76" s="18"/>
      <c r="CE76" s="18"/>
      <c r="CF76" s="18"/>
      <c r="CG76" s="18"/>
      <c r="CH76" s="18"/>
      <c r="CI76" s="18"/>
      <c r="CJ76" s="18"/>
      <c r="CK76" s="18"/>
      <c r="CL76" s="72">
        <v>70000000</v>
      </c>
      <c r="CM76" s="72">
        <v>70000000</v>
      </c>
      <c r="CN76" s="72">
        <v>70000000</v>
      </c>
      <c r="CO76" s="72">
        <v>70000000</v>
      </c>
      <c r="CP76" s="72">
        <v>70000000</v>
      </c>
      <c r="CQ76" s="72">
        <f t="shared" si="2"/>
        <v>350000000</v>
      </c>
    </row>
    <row r="77" spans="1:95" ht="48.65" customHeight="1" thickBot="1" x14ac:dyDescent="0.4">
      <c r="A77" s="66">
        <f t="shared" si="3"/>
        <v>71</v>
      </c>
      <c r="B77" s="19" t="s">
        <v>173</v>
      </c>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t="s">
        <v>102</v>
      </c>
      <c r="CB77" s="18"/>
      <c r="CC77" s="18"/>
      <c r="CD77" s="18"/>
      <c r="CE77" s="18"/>
      <c r="CF77" s="18"/>
      <c r="CG77" s="18"/>
      <c r="CH77" s="18"/>
      <c r="CI77" s="18"/>
      <c r="CJ77" s="18"/>
      <c r="CK77" s="18"/>
      <c r="CL77" s="72">
        <v>85000000</v>
      </c>
      <c r="CM77" s="72">
        <v>31000000</v>
      </c>
      <c r="CN77" s="72">
        <v>31000000</v>
      </c>
      <c r="CO77" s="72">
        <v>32000000</v>
      </c>
      <c r="CP77" s="72">
        <v>32000000</v>
      </c>
      <c r="CQ77" s="72">
        <f t="shared" si="2"/>
        <v>211000000</v>
      </c>
    </row>
    <row r="78" spans="1:95" ht="32.5" customHeight="1" thickBot="1" x14ac:dyDescent="0.4">
      <c r="A78" s="66">
        <f t="shared" si="3"/>
        <v>72</v>
      </c>
      <c r="B78" s="19" t="s">
        <v>174</v>
      </c>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t="s">
        <v>102</v>
      </c>
      <c r="CB78" s="18"/>
      <c r="CC78" s="18"/>
      <c r="CD78" s="18"/>
      <c r="CE78" s="18"/>
      <c r="CF78" s="18"/>
      <c r="CG78" s="18"/>
      <c r="CH78" s="18"/>
      <c r="CI78" s="18"/>
      <c r="CJ78" s="18"/>
      <c r="CK78" s="18"/>
      <c r="CL78" s="72">
        <v>136000000</v>
      </c>
      <c r="CM78" s="72">
        <v>48000000</v>
      </c>
      <c r="CN78" s="72">
        <v>48000000</v>
      </c>
      <c r="CO78" s="72">
        <v>49000000</v>
      </c>
      <c r="CP78" s="72">
        <v>49000000</v>
      </c>
      <c r="CQ78" s="72">
        <f t="shared" si="2"/>
        <v>330000000</v>
      </c>
    </row>
    <row r="79" spans="1:95" ht="64.5" customHeight="1" thickBot="1" x14ac:dyDescent="0.4">
      <c r="A79" s="66">
        <f t="shared" si="3"/>
        <v>73</v>
      </c>
      <c r="B79" s="19" t="s">
        <v>175</v>
      </c>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t="s">
        <v>102</v>
      </c>
      <c r="CC79" s="18"/>
      <c r="CD79" s="18"/>
      <c r="CE79" s="18"/>
      <c r="CF79" s="18"/>
      <c r="CG79" s="18"/>
      <c r="CH79" s="18"/>
      <c r="CI79" s="18"/>
      <c r="CJ79" s="18"/>
      <c r="CK79" s="18"/>
      <c r="CL79" s="72">
        <v>30000000</v>
      </c>
      <c r="CM79" s="72">
        <v>30000000</v>
      </c>
      <c r="CN79" s="72">
        <v>0</v>
      </c>
      <c r="CO79" s="72">
        <v>300000000</v>
      </c>
      <c r="CP79" s="72">
        <v>30000000</v>
      </c>
      <c r="CQ79" s="72">
        <f t="shared" si="2"/>
        <v>390000000</v>
      </c>
    </row>
    <row r="80" spans="1:95" ht="80.5" customHeight="1" thickBot="1" x14ac:dyDescent="0.4">
      <c r="A80" s="66">
        <f t="shared" si="3"/>
        <v>74</v>
      </c>
      <c r="B80" s="19" t="s">
        <v>176</v>
      </c>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t="s">
        <v>102</v>
      </c>
      <c r="CC80" s="18"/>
      <c r="CD80" s="18"/>
      <c r="CE80" s="18"/>
      <c r="CF80" s="18"/>
      <c r="CG80" s="18"/>
      <c r="CH80" s="18"/>
      <c r="CI80" s="18"/>
      <c r="CJ80" s="18"/>
      <c r="CK80" s="18"/>
      <c r="CL80" s="72">
        <v>0</v>
      </c>
      <c r="CM80" s="72">
        <v>25000000</v>
      </c>
      <c r="CN80" s="72">
        <v>0</v>
      </c>
      <c r="CO80" s="72">
        <v>0</v>
      </c>
      <c r="CP80" s="72">
        <v>25000000</v>
      </c>
      <c r="CQ80" s="72">
        <f t="shared" si="2"/>
        <v>50000000</v>
      </c>
    </row>
    <row r="81" spans="1:95" ht="96.65" customHeight="1" thickBot="1" x14ac:dyDescent="0.4">
      <c r="A81" s="66">
        <f t="shared" si="3"/>
        <v>75</v>
      </c>
      <c r="B81" s="19" t="s">
        <v>177</v>
      </c>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t="s">
        <v>102</v>
      </c>
      <c r="CD81" s="18"/>
      <c r="CE81" s="18"/>
      <c r="CF81" s="18"/>
      <c r="CG81" s="18"/>
      <c r="CH81" s="18"/>
      <c r="CI81" s="18"/>
      <c r="CJ81" s="18"/>
      <c r="CK81" s="18"/>
      <c r="CL81" s="72">
        <v>20000000</v>
      </c>
      <c r="CM81" s="72">
        <v>10000000</v>
      </c>
      <c r="CN81" s="72">
        <v>10000000</v>
      </c>
      <c r="CO81" s="72">
        <v>10000000</v>
      </c>
      <c r="CP81" s="72">
        <v>10000000</v>
      </c>
      <c r="CQ81" s="72">
        <f t="shared" si="2"/>
        <v>60000000</v>
      </c>
    </row>
    <row r="82" spans="1:95" ht="112.5" customHeight="1" thickBot="1" x14ac:dyDescent="0.4">
      <c r="A82" s="66">
        <f t="shared" si="3"/>
        <v>76</v>
      </c>
      <c r="B82" s="19" t="s">
        <v>178</v>
      </c>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t="s">
        <v>102</v>
      </c>
      <c r="CD82" s="18"/>
      <c r="CE82" s="18"/>
      <c r="CF82" s="18"/>
      <c r="CG82" s="18"/>
      <c r="CH82" s="18"/>
      <c r="CI82" s="18"/>
      <c r="CJ82" s="18"/>
      <c r="CK82" s="18"/>
      <c r="CL82" s="72">
        <v>32000000</v>
      </c>
      <c r="CM82" s="72">
        <v>16000000</v>
      </c>
      <c r="CN82" s="72">
        <v>16000000</v>
      </c>
      <c r="CO82" s="72">
        <v>16000000</v>
      </c>
      <c r="CP82" s="72">
        <v>16000000</v>
      </c>
      <c r="CQ82" s="72">
        <f t="shared" si="2"/>
        <v>96000000</v>
      </c>
    </row>
    <row r="83" spans="1:95" ht="16.5" customHeight="1" thickBot="1" x14ac:dyDescent="0.4">
      <c r="A83" s="66">
        <f t="shared" si="3"/>
        <v>77</v>
      </c>
      <c r="B83" s="19" t="s">
        <v>179</v>
      </c>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t="s">
        <v>102</v>
      </c>
      <c r="CE83" s="18" t="s">
        <v>102</v>
      </c>
      <c r="CF83" s="18" t="s">
        <v>102</v>
      </c>
      <c r="CG83" s="18"/>
      <c r="CH83" s="18"/>
      <c r="CI83" s="18"/>
      <c r="CJ83" s="18"/>
      <c r="CK83" s="18"/>
      <c r="CL83" s="72">
        <v>50000000</v>
      </c>
      <c r="CM83" s="72">
        <v>50000000</v>
      </c>
      <c r="CN83" s="72">
        <v>50000000</v>
      </c>
      <c r="CO83" s="72">
        <v>50000000</v>
      </c>
      <c r="CP83" s="72">
        <v>50000000</v>
      </c>
      <c r="CQ83" s="72">
        <f t="shared" si="2"/>
        <v>250000000</v>
      </c>
    </row>
    <row r="84" spans="1:95" ht="16.5" customHeight="1" thickBot="1" x14ac:dyDescent="0.4">
      <c r="A84" s="66">
        <f t="shared" si="3"/>
        <v>78</v>
      </c>
      <c r="B84" s="19" t="s">
        <v>180</v>
      </c>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t="s">
        <v>102</v>
      </c>
      <c r="CH84" s="18"/>
      <c r="CI84" s="18"/>
      <c r="CJ84" s="18"/>
      <c r="CK84" s="18" t="s">
        <v>102</v>
      </c>
      <c r="CL84" s="72">
        <v>35000000</v>
      </c>
      <c r="CM84" s="72">
        <v>35000000</v>
      </c>
      <c r="CN84" s="72">
        <v>35000000</v>
      </c>
      <c r="CO84" s="72">
        <v>35000000</v>
      </c>
      <c r="CP84" s="72">
        <v>35000000</v>
      </c>
      <c r="CQ84" s="72">
        <f t="shared" si="2"/>
        <v>175000000</v>
      </c>
    </row>
    <row r="85" spans="1:95" ht="16.5" customHeight="1" thickBot="1" x14ac:dyDescent="0.4">
      <c r="A85" s="66">
        <f t="shared" si="3"/>
        <v>79</v>
      </c>
      <c r="B85" s="19" t="s">
        <v>181</v>
      </c>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t="s">
        <v>102</v>
      </c>
      <c r="CH85" s="18"/>
      <c r="CI85" s="18" t="s">
        <v>102</v>
      </c>
      <c r="CJ85" s="18"/>
      <c r="CK85" s="18" t="s">
        <v>102</v>
      </c>
      <c r="CL85" s="72">
        <v>75000000</v>
      </c>
      <c r="CM85" s="72">
        <v>75000000</v>
      </c>
      <c r="CN85" s="72">
        <v>75000000</v>
      </c>
      <c r="CO85" s="72">
        <v>75000000</v>
      </c>
      <c r="CP85" s="72">
        <v>75000000</v>
      </c>
      <c r="CQ85" s="72">
        <f t="shared" si="2"/>
        <v>375000000</v>
      </c>
    </row>
    <row r="86" spans="1:95" ht="16.5" customHeight="1" thickBot="1" x14ac:dyDescent="0.4">
      <c r="A86" s="66">
        <f t="shared" si="3"/>
        <v>80</v>
      </c>
      <c r="B86" s="19" t="s">
        <v>182</v>
      </c>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t="s">
        <v>102</v>
      </c>
      <c r="CI86" s="18"/>
      <c r="CJ86" s="18" t="s">
        <v>102</v>
      </c>
      <c r="CK86" s="18"/>
      <c r="CL86" s="72">
        <v>40000000</v>
      </c>
      <c r="CM86" s="72">
        <v>40000000</v>
      </c>
      <c r="CN86" s="72">
        <v>40000000</v>
      </c>
      <c r="CO86" s="72">
        <v>40000000</v>
      </c>
      <c r="CP86" s="72">
        <v>40000000</v>
      </c>
      <c r="CQ86" s="72">
        <f t="shared" si="2"/>
        <v>200000000</v>
      </c>
    </row>
    <row r="87" spans="1:95" ht="16.5" customHeight="1" thickBot="1" x14ac:dyDescent="0.4">
      <c r="A87" s="66">
        <f t="shared" si="3"/>
        <v>81</v>
      </c>
      <c r="B87" s="19" t="s">
        <v>183</v>
      </c>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t="s">
        <v>102</v>
      </c>
      <c r="CI87" s="18"/>
      <c r="CJ87" s="18" t="s">
        <v>102</v>
      </c>
      <c r="CK87" s="18"/>
      <c r="CL87" s="72">
        <v>75000000</v>
      </c>
      <c r="CM87" s="72">
        <v>75000000</v>
      </c>
      <c r="CN87" s="72">
        <v>75000000</v>
      </c>
      <c r="CO87" s="72">
        <v>75000000</v>
      </c>
      <c r="CP87" s="72">
        <v>75000000</v>
      </c>
      <c r="CQ87" s="72">
        <f t="shared" si="2"/>
        <v>375000000</v>
      </c>
    </row>
    <row r="88" spans="1:95" ht="16.5" customHeight="1" thickBot="1" x14ac:dyDescent="0.4">
      <c r="A88" s="66">
        <f t="shared" si="3"/>
        <v>82</v>
      </c>
      <c r="B88" s="19" t="s">
        <v>184</v>
      </c>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t="s">
        <v>102</v>
      </c>
      <c r="CJ88" s="18"/>
      <c r="CK88" s="18"/>
      <c r="CL88" s="72">
        <v>25000000</v>
      </c>
      <c r="CM88" s="72">
        <v>25000000</v>
      </c>
      <c r="CN88" s="72">
        <v>25000000</v>
      </c>
      <c r="CO88" s="72">
        <v>25000000</v>
      </c>
      <c r="CP88" s="72">
        <v>25000000</v>
      </c>
      <c r="CQ88" s="72">
        <f t="shared" si="2"/>
        <v>125000000</v>
      </c>
    </row>
    <row r="89" spans="1:95" ht="16.5" customHeight="1" thickBot="1" x14ac:dyDescent="0.4">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c r="BQ89" s="54"/>
      <c r="BR89" s="54"/>
      <c r="BS89" s="54"/>
      <c r="BT89" s="54"/>
      <c r="BU89" s="54"/>
      <c r="BV89" s="54"/>
      <c r="BW89" s="54"/>
      <c r="BX89" s="54"/>
      <c r="BY89" s="54"/>
      <c r="BZ89" s="54"/>
      <c r="CA89" s="54"/>
      <c r="CB89" s="54"/>
      <c r="CC89" s="54"/>
      <c r="CD89" s="54"/>
      <c r="CE89" s="54"/>
      <c r="CF89" s="54"/>
      <c r="CG89" s="54"/>
      <c r="CH89" s="54"/>
      <c r="CI89" s="54"/>
      <c r="CJ89" s="54"/>
      <c r="CK89" s="54"/>
      <c r="CL89" s="54"/>
      <c r="CM89" s="54"/>
      <c r="CN89" s="54"/>
      <c r="CO89" s="54"/>
      <c r="CP89" s="54"/>
      <c r="CQ89" s="54"/>
    </row>
    <row r="90" spans="1:95" ht="32.5" customHeight="1" thickBot="1" x14ac:dyDescent="0.4">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54"/>
      <c r="CD90" s="54"/>
      <c r="CE90" s="54"/>
      <c r="CF90" s="54"/>
      <c r="CG90" s="54"/>
      <c r="CH90" s="54"/>
      <c r="CI90" s="54"/>
      <c r="CJ90" s="54"/>
      <c r="CK90" s="54"/>
      <c r="CL90" s="60" t="s">
        <v>185</v>
      </c>
      <c r="CM90" s="60" t="s">
        <v>185</v>
      </c>
      <c r="CN90" s="60" t="s">
        <v>185</v>
      </c>
      <c r="CO90" s="60" t="s">
        <v>185</v>
      </c>
      <c r="CP90" s="60" t="s">
        <v>185</v>
      </c>
      <c r="CQ90" s="60" t="s">
        <v>186</v>
      </c>
    </row>
    <row r="91" spans="1:95" ht="16.5" customHeight="1" thickBot="1" x14ac:dyDescent="0.4">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4"/>
      <c r="CC91" s="54"/>
      <c r="CD91" s="54"/>
      <c r="CE91" s="54"/>
      <c r="CF91" s="54"/>
      <c r="CG91" s="54"/>
      <c r="CH91" s="54"/>
      <c r="CI91" s="54"/>
      <c r="CJ91" s="54"/>
      <c r="CK91" s="54"/>
      <c r="CL91" s="82">
        <f t="shared" ref="CL91:CQ91" si="4">SUM(CL7:CL89)</f>
        <v>17740700000</v>
      </c>
      <c r="CM91" s="82">
        <f t="shared" si="4"/>
        <v>19026000000</v>
      </c>
      <c r="CN91" s="82">
        <f t="shared" si="4"/>
        <v>18765200000</v>
      </c>
      <c r="CO91" s="82">
        <f t="shared" si="4"/>
        <v>19413100000</v>
      </c>
      <c r="CP91" s="82">
        <f t="shared" si="4"/>
        <v>19726100000</v>
      </c>
      <c r="CQ91" s="82">
        <f t="shared" si="4"/>
        <v>94671100000</v>
      </c>
    </row>
    <row r="92" spans="1:95" ht="16" customHeight="1" x14ac:dyDescent="0.3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c r="CA92" s="54"/>
      <c r="CB92" s="54"/>
      <c r="CC92" s="54"/>
      <c r="CD92" s="54"/>
      <c r="CE92" s="54"/>
      <c r="CF92" s="54"/>
      <c r="CG92" s="54"/>
      <c r="CH92" s="54"/>
      <c r="CI92" s="54"/>
      <c r="CJ92" s="54"/>
      <c r="CK92" s="54"/>
      <c r="CL92" s="54"/>
      <c r="CM92" s="54"/>
      <c r="CN92" s="54"/>
      <c r="CO92" s="54"/>
      <c r="CP92" s="54"/>
      <c r="CQ92" s="54"/>
    </row>
    <row r="93" spans="1:95" ht="16" customHeight="1" x14ac:dyDescent="0.3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c r="BQ93" s="54"/>
      <c r="BR93" s="54"/>
      <c r="BS93" s="54"/>
      <c r="BT93" s="54"/>
      <c r="BU93" s="54"/>
      <c r="BV93" s="54"/>
      <c r="BW93" s="54"/>
      <c r="BX93" s="54"/>
      <c r="BY93" s="54"/>
      <c r="BZ93" s="54"/>
      <c r="CA93" s="54"/>
      <c r="CB93" s="54"/>
      <c r="CC93" s="54"/>
      <c r="CD93" s="54"/>
      <c r="CE93" s="54"/>
      <c r="CF93" s="54"/>
      <c r="CG93" s="54"/>
      <c r="CH93" s="54"/>
      <c r="CI93" s="54"/>
      <c r="CJ93" s="54"/>
      <c r="CK93" s="54"/>
      <c r="CL93" s="54"/>
      <c r="CM93" s="54"/>
      <c r="CN93" s="54"/>
      <c r="CO93" s="54"/>
      <c r="CP93" s="54"/>
      <c r="CQ93" s="54"/>
    </row>
    <row r="94" spans="1:95" ht="16" customHeight="1" x14ac:dyDescent="0.35">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54"/>
      <c r="BX94" s="54"/>
      <c r="BY94" s="54"/>
      <c r="BZ94" s="54"/>
      <c r="CA94" s="54"/>
      <c r="CB94" s="54"/>
      <c r="CC94" s="54"/>
      <c r="CD94" s="54"/>
      <c r="CE94" s="54"/>
      <c r="CF94" s="54"/>
      <c r="CG94" s="54"/>
      <c r="CH94" s="54"/>
      <c r="CI94" s="54"/>
      <c r="CJ94" s="54"/>
      <c r="CK94" s="54"/>
      <c r="CL94" s="54"/>
      <c r="CM94" s="54"/>
      <c r="CN94" s="54"/>
      <c r="CO94" s="54"/>
      <c r="CP94" s="54"/>
      <c r="CQ94" s="54"/>
    </row>
    <row r="95" spans="1:95" ht="16" customHeight="1" x14ac:dyDescent="0.35">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4"/>
      <c r="CC95" s="54"/>
      <c r="CD95" s="54"/>
      <c r="CE95" s="54"/>
      <c r="CF95" s="54"/>
      <c r="CG95" s="54"/>
      <c r="CH95" s="54"/>
      <c r="CI95" s="54"/>
      <c r="CJ95" s="54"/>
      <c r="CK95" s="54"/>
      <c r="CL95" s="54"/>
      <c r="CM95" s="54"/>
      <c r="CN95" s="54"/>
      <c r="CO95" s="54"/>
      <c r="CP95" s="54"/>
      <c r="CQ95" s="54"/>
    </row>
    <row r="96" spans="1:95" ht="16" customHeight="1" x14ac:dyDescent="0.35">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c r="BN96" s="54"/>
      <c r="BO96" s="54"/>
      <c r="BP96" s="54"/>
      <c r="BQ96" s="54"/>
      <c r="BR96" s="54"/>
      <c r="BS96" s="54"/>
      <c r="BT96" s="54"/>
      <c r="BU96" s="54"/>
      <c r="BV96" s="54"/>
      <c r="BW96" s="54"/>
      <c r="BX96" s="54"/>
      <c r="BY96" s="54"/>
      <c r="BZ96" s="54"/>
      <c r="CA96" s="54"/>
      <c r="CB96" s="54"/>
      <c r="CC96" s="54"/>
      <c r="CD96" s="54"/>
      <c r="CE96" s="54"/>
      <c r="CF96" s="54"/>
      <c r="CG96" s="54"/>
      <c r="CH96" s="54"/>
      <c r="CI96" s="54"/>
      <c r="CJ96" s="54"/>
      <c r="CK96" s="54"/>
      <c r="CL96" s="54"/>
      <c r="CM96" s="54"/>
      <c r="CN96" s="54"/>
      <c r="CO96" s="54"/>
      <c r="CP96" s="54"/>
      <c r="CQ96" s="54"/>
    </row>
    <row r="97" spans="1:95" ht="16" customHeight="1" x14ac:dyDescent="0.35">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c r="CA97" s="54"/>
      <c r="CB97" s="54"/>
      <c r="CC97" s="54"/>
      <c r="CD97" s="54"/>
      <c r="CE97" s="54"/>
      <c r="CF97" s="54"/>
      <c r="CG97" s="54"/>
      <c r="CH97" s="54"/>
      <c r="CI97" s="54"/>
      <c r="CJ97" s="54"/>
      <c r="CK97" s="54"/>
      <c r="CL97" s="54"/>
      <c r="CM97" s="54"/>
      <c r="CN97" s="54"/>
      <c r="CO97" s="54"/>
      <c r="CP97" s="54"/>
      <c r="CQ97" s="54"/>
    </row>
    <row r="98" spans="1:95" ht="16" customHeight="1" x14ac:dyDescent="0.35">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4"/>
      <c r="BP98" s="54"/>
      <c r="BQ98" s="54"/>
      <c r="BR98" s="54"/>
      <c r="BS98" s="54"/>
      <c r="BT98" s="54"/>
      <c r="BU98" s="54"/>
      <c r="BV98" s="54"/>
      <c r="BW98" s="54"/>
      <c r="BX98" s="54"/>
      <c r="BY98" s="54"/>
      <c r="BZ98" s="54"/>
      <c r="CA98" s="54"/>
      <c r="CB98" s="54"/>
      <c r="CC98" s="54"/>
      <c r="CD98" s="54"/>
      <c r="CE98" s="54"/>
      <c r="CF98" s="54"/>
      <c r="CG98" s="54"/>
      <c r="CH98" s="54"/>
      <c r="CI98" s="54"/>
      <c r="CJ98" s="54"/>
      <c r="CK98" s="54"/>
      <c r="CL98" s="54"/>
      <c r="CM98" s="54"/>
      <c r="CN98" s="54"/>
      <c r="CO98" s="54"/>
      <c r="CP98" s="54"/>
      <c r="CQ98" s="54"/>
    </row>
    <row r="99" spans="1:95" ht="16" customHeight="1" x14ac:dyDescent="0.35">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c r="CA99" s="54"/>
      <c r="CB99" s="54"/>
      <c r="CC99" s="54"/>
      <c r="CD99" s="54"/>
      <c r="CE99" s="54"/>
      <c r="CF99" s="54"/>
      <c r="CG99" s="54"/>
      <c r="CH99" s="54"/>
      <c r="CI99" s="54"/>
      <c r="CJ99" s="54"/>
      <c r="CK99" s="54"/>
      <c r="CL99" s="54"/>
      <c r="CM99" s="54"/>
      <c r="CN99" s="54"/>
      <c r="CO99" s="54"/>
      <c r="CP99" s="54"/>
      <c r="CQ99" s="54"/>
    </row>
    <row r="100" spans="1:95" ht="16" customHeight="1" x14ac:dyDescent="0.3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4"/>
      <c r="BP100" s="54"/>
      <c r="BQ100" s="54"/>
      <c r="BR100" s="54"/>
      <c r="BS100" s="54"/>
      <c r="BT100" s="54"/>
      <c r="BU100" s="54"/>
      <c r="BV100" s="54"/>
      <c r="BW100" s="54"/>
      <c r="BX100" s="54"/>
      <c r="BY100" s="54"/>
      <c r="BZ100" s="54"/>
      <c r="CA100" s="54"/>
      <c r="CB100" s="54"/>
      <c r="CC100" s="54"/>
      <c r="CD100" s="54"/>
      <c r="CE100" s="54"/>
      <c r="CF100" s="54"/>
      <c r="CG100" s="54"/>
      <c r="CH100" s="54"/>
      <c r="CI100" s="54"/>
      <c r="CJ100" s="54"/>
      <c r="CK100" s="54"/>
      <c r="CL100" s="54"/>
      <c r="CM100" s="54"/>
      <c r="CN100" s="54"/>
      <c r="CO100" s="54"/>
      <c r="CP100" s="54"/>
      <c r="CQ100" s="54"/>
    </row>
    <row r="101" spans="1:95" ht="16" customHeight="1" x14ac:dyDescent="0.3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c r="BR101" s="54"/>
      <c r="BS101" s="54"/>
      <c r="BT101" s="54"/>
      <c r="BU101" s="54"/>
      <c r="BV101" s="54"/>
      <c r="BW101" s="54"/>
      <c r="BX101" s="54"/>
      <c r="BY101" s="54"/>
      <c r="BZ101" s="54"/>
      <c r="CA101" s="54"/>
      <c r="CB101" s="54"/>
      <c r="CC101" s="54"/>
      <c r="CD101" s="54"/>
      <c r="CE101" s="54"/>
      <c r="CF101" s="54"/>
      <c r="CG101" s="54"/>
      <c r="CH101" s="54"/>
      <c r="CI101" s="54"/>
      <c r="CJ101" s="54"/>
      <c r="CK101" s="54"/>
      <c r="CL101" s="54"/>
      <c r="CM101" s="54"/>
      <c r="CN101" s="54"/>
      <c r="CO101" s="54"/>
      <c r="CP101" s="54"/>
      <c r="CQ101" s="54"/>
    </row>
    <row r="102" spans="1:95" ht="16" customHeight="1" x14ac:dyDescent="0.3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c r="BR102" s="54"/>
      <c r="BS102" s="54"/>
      <c r="BT102" s="54"/>
      <c r="BU102" s="54"/>
      <c r="BV102" s="54"/>
      <c r="BW102" s="54"/>
      <c r="BX102" s="54"/>
      <c r="BY102" s="54"/>
      <c r="BZ102" s="54"/>
      <c r="CA102" s="54"/>
      <c r="CB102" s="54"/>
      <c r="CC102" s="54"/>
      <c r="CD102" s="54"/>
      <c r="CE102" s="54"/>
      <c r="CF102" s="54"/>
      <c r="CG102" s="54"/>
      <c r="CH102" s="54"/>
      <c r="CI102" s="54"/>
      <c r="CJ102" s="54"/>
      <c r="CK102" s="54"/>
      <c r="CL102" s="54"/>
      <c r="CM102" s="54"/>
      <c r="CN102" s="54"/>
      <c r="CO102" s="54"/>
      <c r="CP102" s="54"/>
      <c r="CQ102" s="54"/>
    </row>
    <row r="103" spans="1:95" ht="16" customHeight="1" x14ac:dyDescent="0.3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c r="BU103" s="54"/>
      <c r="BV103" s="54"/>
      <c r="BW103" s="54"/>
      <c r="BX103" s="54"/>
      <c r="BY103" s="54"/>
      <c r="BZ103" s="54"/>
      <c r="CA103" s="54"/>
      <c r="CB103" s="54"/>
      <c r="CC103" s="54"/>
      <c r="CD103" s="54"/>
      <c r="CE103" s="54"/>
      <c r="CF103" s="54"/>
      <c r="CG103" s="54"/>
      <c r="CH103" s="54"/>
      <c r="CI103" s="54"/>
      <c r="CJ103" s="54"/>
      <c r="CK103" s="54"/>
      <c r="CL103" s="54"/>
      <c r="CM103" s="54"/>
      <c r="CN103" s="54"/>
      <c r="CO103" s="54"/>
      <c r="CP103" s="54"/>
      <c r="CQ103" s="54"/>
    </row>
    <row r="104" spans="1:95" ht="16" customHeight="1" x14ac:dyDescent="0.3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54"/>
      <c r="BX104" s="54"/>
      <c r="BY104" s="54"/>
      <c r="BZ104" s="54"/>
      <c r="CA104" s="54"/>
      <c r="CB104" s="54"/>
      <c r="CC104" s="54"/>
      <c r="CD104" s="54"/>
      <c r="CE104" s="54"/>
      <c r="CF104" s="54"/>
      <c r="CG104" s="54"/>
      <c r="CH104" s="54"/>
      <c r="CI104" s="54"/>
      <c r="CJ104" s="54"/>
      <c r="CK104" s="54"/>
      <c r="CL104" s="54"/>
      <c r="CM104" s="54"/>
      <c r="CN104" s="54"/>
      <c r="CO104" s="54"/>
      <c r="CP104" s="54"/>
      <c r="CQ104" s="54"/>
    </row>
    <row r="105" spans="1:95" ht="16" customHeight="1" x14ac:dyDescent="0.3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c r="BU105" s="54"/>
      <c r="BV105" s="54"/>
      <c r="BW105" s="54"/>
      <c r="BX105" s="54"/>
      <c r="BY105" s="54"/>
      <c r="BZ105" s="54"/>
      <c r="CA105" s="54"/>
      <c r="CB105" s="54"/>
      <c r="CC105" s="54"/>
      <c r="CD105" s="54"/>
      <c r="CE105" s="54"/>
      <c r="CF105" s="54"/>
      <c r="CG105" s="54"/>
      <c r="CH105" s="54"/>
      <c r="CI105" s="54"/>
      <c r="CJ105" s="54"/>
      <c r="CK105" s="54"/>
      <c r="CL105" s="54"/>
      <c r="CM105" s="54"/>
      <c r="CN105" s="54"/>
      <c r="CO105" s="54"/>
      <c r="CP105" s="54"/>
      <c r="CQ105" s="54"/>
    </row>
    <row r="106" spans="1:95" ht="16" customHeight="1" x14ac:dyDescent="0.3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c r="BU106" s="54"/>
      <c r="BV106" s="54"/>
      <c r="BW106" s="54"/>
      <c r="BX106" s="54"/>
      <c r="BY106" s="54"/>
      <c r="BZ106" s="54"/>
      <c r="CA106" s="54"/>
      <c r="CB106" s="54"/>
      <c r="CC106" s="54"/>
      <c r="CD106" s="54"/>
      <c r="CE106" s="54"/>
      <c r="CF106" s="54"/>
      <c r="CG106" s="54"/>
      <c r="CH106" s="54"/>
      <c r="CI106" s="54"/>
      <c r="CJ106" s="54"/>
      <c r="CK106" s="54"/>
      <c r="CL106" s="54"/>
      <c r="CM106" s="54"/>
      <c r="CN106" s="54"/>
      <c r="CO106" s="54"/>
      <c r="CP106" s="54"/>
      <c r="CQ106" s="54"/>
    </row>
    <row r="107" spans="1:95" ht="16" customHeight="1" x14ac:dyDescent="0.3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c r="BU107" s="54"/>
      <c r="BV107" s="54"/>
      <c r="BW107" s="54"/>
      <c r="BX107" s="54"/>
      <c r="BY107" s="54"/>
      <c r="BZ107" s="54"/>
      <c r="CA107" s="54"/>
      <c r="CB107" s="54"/>
      <c r="CC107" s="54"/>
      <c r="CD107" s="54"/>
      <c r="CE107" s="54"/>
      <c r="CF107" s="54"/>
      <c r="CG107" s="54"/>
      <c r="CH107" s="54"/>
      <c r="CI107" s="54"/>
      <c r="CJ107" s="54"/>
      <c r="CK107" s="54"/>
      <c r="CL107" s="54"/>
      <c r="CM107" s="54"/>
      <c r="CN107" s="54"/>
      <c r="CO107" s="54"/>
      <c r="CP107" s="54"/>
      <c r="CQ107" s="54"/>
    </row>
    <row r="108" spans="1:95" ht="16" customHeight="1" x14ac:dyDescent="0.3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c r="BU108" s="54"/>
      <c r="BV108" s="54"/>
      <c r="BW108" s="54"/>
      <c r="BX108" s="54"/>
      <c r="BY108" s="54"/>
      <c r="BZ108" s="54"/>
      <c r="CA108" s="54"/>
      <c r="CB108" s="54"/>
      <c r="CC108" s="54"/>
      <c r="CD108" s="54"/>
      <c r="CE108" s="54"/>
      <c r="CF108" s="54"/>
      <c r="CG108" s="54"/>
      <c r="CH108" s="54"/>
      <c r="CI108" s="54"/>
      <c r="CJ108" s="54"/>
      <c r="CK108" s="54"/>
      <c r="CL108" s="54"/>
      <c r="CM108" s="54"/>
      <c r="CN108" s="54"/>
      <c r="CO108" s="54"/>
      <c r="CP108" s="54"/>
      <c r="CQ108" s="54"/>
    </row>
    <row r="109" spans="1:95" ht="16" customHeight="1" x14ac:dyDescent="0.3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c r="BU109" s="54"/>
      <c r="BV109" s="54"/>
      <c r="BW109" s="54"/>
      <c r="BX109" s="54"/>
      <c r="BY109" s="54"/>
      <c r="BZ109" s="54"/>
      <c r="CA109" s="54"/>
      <c r="CB109" s="54"/>
      <c r="CC109" s="54"/>
      <c r="CD109" s="54"/>
      <c r="CE109" s="54"/>
      <c r="CF109" s="54"/>
      <c r="CG109" s="54"/>
      <c r="CH109" s="54"/>
      <c r="CI109" s="54"/>
      <c r="CJ109" s="54"/>
      <c r="CK109" s="54"/>
      <c r="CL109" s="54"/>
      <c r="CM109" s="54"/>
      <c r="CN109" s="54"/>
      <c r="CO109" s="54"/>
      <c r="CP109" s="54"/>
      <c r="CQ109" s="54"/>
    </row>
    <row r="110" spans="1:95" ht="16" customHeight="1" x14ac:dyDescent="0.3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4"/>
      <c r="CA110" s="54"/>
      <c r="CB110" s="54"/>
      <c r="CC110" s="54"/>
      <c r="CD110" s="54"/>
      <c r="CE110" s="54"/>
      <c r="CF110" s="54"/>
      <c r="CG110" s="54"/>
      <c r="CH110" s="54"/>
      <c r="CI110" s="54"/>
      <c r="CJ110" s="54"/>
      <c r="CK110" s="54"/>
      <c r="CL110" s="54"/>
      <c r="CM110" s="54"/>
      <c r="CN110" s="54"/>
      <c r="CO110" s="54"/>
      <c r="CP110" s="54"/>
      <c r="CQ110" s="54"/>
    </row>
    <row r="111" spans="1:95" ht="16" customHeight="1" x14ac:dyDescent="0.3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4"/>
      <c r="BW111" s="54"/>
      <c r="BX111" s="54"/>
      <c r="BY111" s="54"/>
      <c r="BZ111" s="54"/>
      <c r="CA111" s="54"/>
      <c r="CB111" s="54"/>
      <c r="CC111" s="54"/>
      <c r="CD111" s="54"/>
      <c r="CE111" s="54"/>
      <c r="CF111" s="54"/>
      <c r="CG111" s="54"/>
      <c r="CH111" s="54"/>
      <c r="CI111" s="54"/>
      <c r="CJ111" s="54"/>
      <c r="CK111" s="54"/>
      <c r="CL111" s="54"/>
      <c r="CM111" s="54"/>
      <c r="CN111" s="54"/>
      <c r="CO111" s="54"/>
      <c r="CP111" s="54"/>
      <c r="CQ111" s="54"/>
    </row>
    <row r="112" spans="1:95" ht="16" customHeight="1" x14ac:dyDescent="0.3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c r="BM112" s="54"/>
      <c r="BN112" s="54"/>
      <c r="BO112" s="54"/>
      <c r="BP112" s="54"/>
      <c r="BQ112" s="54"/>
      <c r="BR112" s="54"/>
      <c r="BS112" s="54"/>
      <c r="BT112" s="54"/>
      <c r="BU112" s="54"/>
      <c r="BV112" s="54"/>
      <c r="BW112" s="54"/>
      <c r="BX112" s="54"/>
      <c r="BY112" s="54"/>
      <c r="BZ112" s="54"/>
      <c r="CA112" s="54"/>
      <c r="CB112" s="54"/>
      <c r="CC112" s="54"/>
      <c r="CD112" s="54"/>
      <c r="CE112" s="54"/>
      <c r="CF112" s="54"/>
      <c r="CG112" s="54"/>
      <c r="CH112" s="54"/>
      <c r="CI112" s="54"/>
      <c r="CJ112" s="54"/>
      <c r="CK112" s="54"/>
      <c r="CL112" s="54"/>
      <c r="CM112" s="54"/>
      <c r="CN112" s="54"/>
      <c r="CO112" s="54"/>
      <c r="CP112" s="54"/>
      <c r="CQ112" s="54"/>
    </row>
    <row r="113" spans="1:95" ht="16" customHeight="1" x14ac:dyDescent="0.3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c r="BL113" s="54"/>
      <c r="BM113" s="54"/>
      <c r="BN113" s="54"/>
      <c r="BO113" s="54"/>
      <c r="BP113" s="54"/>
      <c r="BQ113" s="54"/>
      <c r="BR113" s="54"/>
      <c r="BS113" s="54"/>
      <c r="BT113" s="54"/>
      <c r="BU113" s="54"/>
      <c r="BV113" s="54"/>
      <c r="BW113" s="54"/>
      <c r="BX113" s="54"/>
      <c r="BY113" s="54"/>
      <c r="BZ113" s="54"/>
      <c r="CA113" s="54"/>
      <c r="CB113" s="54"/>
      <c r="CC113" s="54"/>
      <c r="CD113" s="54"/>
      <c r="CE113" s="54"/>
      <c r="CF113" s="54"/>
      <c r="CG113" s="54"/>
      <c r="CH113" s="54"/>
      <c r="CI113" s="54"/>
      <c r="CJ113" s="54"/>
      <c r="CK113" s="54"/>
      <c r="CL113" s="54"/>
      <c r="CM113" s="54"/>
      <c r="CN113" s="54"/>
      <c r="CO113" s="54"/>
      <c r="CP113" s="54"/>
      <c r="CQ113" s="54"/>
    </row>
    <row r="114" spans="1:95" ht="16" customHeight="1" x14ac:dyDescent="0.3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4"/>
      <c r="BO114" s="54"/>
      <c r="BP114" s="54"/>
      <c r="BQ114" s="54"/>
      <c r="BR114" s="54"/>
      <c r="BS114" s="54"/>
      <c r="BT114" s="54"/>
      <c r="BU114" s="54"/>
      <c r="BV114" s="54"/>
      <c r="BW114" s="54"/>
      <c r="BX114" s="54"/>
      <c r="BY114" s="54"/>
      <c r="BZ114" s="54"/>
      <c r="CA114" s="54"/>
      <c r="CB114" s="54"/>
      <c r="CC114" s="54"/>
      <c r="CD114" s="54"/>
      <c r="CE114" s="54"/>
      <c r="CF114" s="54"/>
      <c r="CG114" s="54"/>
      <c r="CH114" s="54"/>
      <c r="CI114" s="54"/>
      <c r="CJ114" s="54"/>
      <c r="CK114" s="54"/>
      <c r="CL114" s="54"/>
      <c r="CM114" s="54"/>
      <c r="CN114" s="54"/>
      <c r="CO114" s="54"/>
      <c r="CP114" s="54"/>
      <c r="CQ114" s="54"/>
    </row>
    <row r="115" spans="1:95" ht="16" customHeight="1" x14ac:dyDescent="0.3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c r="BL115" s="54"/>
      <c r="BM115" s="54"/>
      <c r="BN115" s="54"/>
      <c r="BO115" s="54"/>
      <c r="BP115" s="54"/>
      <c r="BQ115" s="54"/>
      <c r="BR115" s="54"/>
      <c r="BS115" s="54"/>
      <c r="BT115" s="54"/>
      <c r="BU115" s="54"/>
      <c r="BV115" s="54"/>
      <c r="BW115" s="54"/>
      <c r="BX115" s="54"/>
      <c r="BY115" s="54"/>
      <c r="BZ115" s="54"/>
      <c r="CA115" s="54"/>
      <c r="CB115" s="54"/>
      <c r="CC115" s="54"/>
      <c r="CD115" s="54"/>
      <c r="CE115" s="54"/>
      <c r="CF115" s="54"/>
      <c r="CG115" s="54"/>
      <c r="CH115" s="54"/>
      <c r="CI115" s="54"/>
      <c r="CJ115" s="54"/>
      <c r="CK115" s="54"/>
      <c r="CL115" s="54"/>
      <c r="CM115" s="54"/>
      <c r="CN115" s="54"/>
      <c r="CO115" s="54"/>
      <c r="CP115" s="54"/>
      <c r="CQ115" s="54"/>
    </row>
    <row r="116" spans="1:95" ht="16" customHeight="1" x14ac:dyDescent="0.3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54"/>
      <c r="BU116" s="54"/>
      <c r="BV116" s="54"/>
      <c r="BW116" s="54"/>
      <c r="BX116" s="54"/>
      <c r="BY116" s="54"/>
      <c r="BZ116" s="54"/>
      <c r="CA116" s="54"/>
      <c r="CB116" s="54"/>
      <c r="CC116" s="54"/>
      <c r="CD116" s="54"/>
      <c r="CE116" s="54"/>
      <c r="CF116" s="54"/>
      <c r="CG116" s="54"/>
      <c r="CH116" s="54"/>
      <c r="CI116" s="54"/>
      <c r="CJ116" s="54"/>
      <c r="CK116" s="54"/>
      <c r="CL116" s="54"/>
      <c r="CM116" s="54"/>
      <c r="CN116" s="54"/>
      <c r="CO116" s="54"/>
      <c r="CP116" s="54"/>
      <c r="CQ116" s="54"/>
    </row>
    <row r="117" spans="1:95" ht="16" customHeight="1" x14ac:dyDescent="0.3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54"/>
      <c r="BN117" s="54"/>
      <c r="BO117" s="54"/>
      <c r="BP117" s="54"/>
      <c r="BQ117" s="54"/>
      <c r="BR117" s="54"/>
      <c r="BS117" s="54"/>
      <c r="BT117" s="54"/>
      <c r="BU117" s="54"/>
      <c r="BV117" s="54"/>
      <c r="BW117" s="54"/>
      <c r="BX117" s="54"/>
      <c r="BY117" s="54"/>
      <c r="BZ117" s="54"/>
      <c r="CA117" s="54"/>
      <c r="CB117" s="54"/>
      <c r="CC117" s="54"/>
      <c r="CD117" s="54"/>
      <c r="CE117" s="54"/>
      <c r="CF117" s="54"/>
      <c r="CG117" s="54"/>
      <c r="CH117" s="54"/>
      <c r="CI117" s="54"/>
      <c r="CJ117" s="54"/>
      <c r="CK117" s="54"/>
      <c r="CL117" s="54"/>
      <c r="CM117" s="54"/>
      <c r="CN117" s="54"/>
      <c r="CO117" s="54"/>
      <c r="CP117" s="54"/>
      <c r="CQ117" s="54"/>
    </row>
    <row r="118" spans="1:95" ht="16" customHeight="1" x14ac:dyDescent="0.3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c r="BL118" s="54"/>
      <c r="BM118" s="54"/>
      <c r="BN118" s="54"/>
      <c r="BO118" s="54"/>
      <c r="BP118" s="54"/>
      <c r="BQ118" s="54"/>
      <c r="BR118" s="54"/>
      <c r="BS118" s="54"/>
      <c r="BT118" s="54"/>
      <c r="BU118" s="54"/>
      <c r="BV118" s="54"/>
      <c r="BW118" s="54"/>
      <c r="BX118" s="54"/>
      <c r="BY118" s="54"/>
      <c r="BZ118" s="54"/>
      <c r="CA118" s="54"/>
      <c r="CB118" s="54"/>
      <c r="CC118" s="54"/>
      <c r="CD118" s="54"/>
      <c r="CE118" s="54"/>
      <c r="CF118" s="54"/>
      <c r="CG118" s="54"/>
      <c r="CH118" s="54"/>
      <c r="CI118" s="54"/>
      <c r="CJ118" s="54"/>
      <c r="CK118" s="54"/>
      <c r="CL118" s="54"/>
      <c r="CM118" s="54"/>
      <c r="CN118" s="54"/>
      <c r="CO118" s="54"/>
      <c r="CP118" s="54"/>
      <c r="CQ118" s="54"/>
    </row>
    <row r="119" spans="1:95" ht="16" customHeight="1" x14ac:dyDescent="0.3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c r="BL119" s="54"/>
      <c r="BM119" s="54"/>
      <c r="BN119" s="54"/>
      <c r="BO119" s="54"/>
      <c r="BP119" s="54"/>
      <c r="BQ119" s="54"/>
      <c r="BR119" s="54"/>
      <c r="BS119" s="54"/>
      <c r="BT119" s="54"/>
      <c r="BU119" s="54"/>
      <c r="BV119" s="54"/>
      <c r="BW119" s="54"/>
      <c r="BX119" s="54"/>
      <c r="BY119" s="54"/>
      <c r="BZ119" s="54"/>
      <c r="CA119" s="54"/>
      <c r="CB119" s="54"/>
      <c r="CC119" s="54"/>
      <c r="CD119" s="54"/>
      <c r="CE119" s="54"/>
      <c r="CF119" s="54"/>
      <c r="CG119" s="54"/>
      <c r="CH119" s="54"/>
      <c r="CI119" s="54"/>
      <c r="CJ119" s="54"/>
      <c r="CK119" s="54"/>
      <c r="CL119" s="54"/>
      <c r="CM119" s="54"/>
      <c r="CN119" s="54"/>
      <c r="CO119" s="54"/>
      <c r="CP119" s="54"/>
      <c r="CQ119" s="54"/>
    </row>
    <row r="120" spans="1:95" ht="16" customHeight="1" x14ac:dyDescent="0.3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c r="BL120" s="54"/>
      <c r="BM120" s="54"/>
      <c r="BN120" s="54"/>
      <c r="BO120" s="54"/>
      <c r="BP120" s="54"/>
      <c r="BQ120" s="54"/>
      <c r="BR120" s="54"/>
      <c r="BS120" s="54"/>
      <c r="BT120" s="54"/>
      <c r="BU120" s="54"/>
      <c r="BV120" s="54"/>
      <c r="BW120" s="54"/>
      <c r="BX120" s="54"/>
      <c r="BY120" s="54"/>
      <c r="BZ120" s="54"/>
      <c r="CA120" s="54"/>
      <c r="CB120" s="54"/>
      <c r="CC120" s="54"/>
      <c r="CD120" s="54"/>
      <c r="CE120" s="54"/>
      <c r="CF120" s="54"/>
      <c r="CG120" s="54"/>
      <c r="CH120" s="54"/>
      <c r="CI120" s="54"/>
      <c r="CJ120" s="54"/>
      <c r="CK120" s="54"/>
      <c r="CL120" s="54"/>
      <c r="CM120" s="54"/>
      <c r="CN120" s="54"/>
      <c r="CO120" s="54"/>
      <c r="CP120" s="54"/>
      <c r="CQ120" s="54"/>
    </row>
    <row r="121" spans="1:95" ht="16" customHeight="1" x14ac:dyDescent="0.3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c r="BL121" s="54"/>
      <c r="BM121" s="54"/>
      <c r="BN121" s="54"/>
      <c r="BO121" s="54"/>
      <c r="BP121" s="54"/>
      <c r="BQ121" s="54"/>
      <c r="BR121" s="54"/>
      <c r="BS121" s="54"/>
      <c r="BT121" s="54"/>
      <c r="BU121" s="54"/>
      <c r="BV121" s="54"/>
      <c r="BW121" s="54"/>
      <c r="BX121" s="54"/>
      <c r="BY121" s="54"/>
      <c r="BZ121" s="54"/>
      <c r="CA121" s="54"/>
      <c r="CB121" s="54"/>
      <c r="CC121" s="54"/>
      <c r="CD121" s="54"/>
      <c r="CE121" s="54"/>
      <c r="CF121" s="54"/>
      <c r="CG121" s="54"/>
      <c r="CH121" s="54"/>
      <c r="CI121" s="54"/>
      <c r="CJ121" s="54"/>
      <c r="CK121" s="54"/>
      <c r="CL121" s="54"/>
      <c r="CM121" s="54"/>
      <c r="CN121" s="54"/>
      <c r="CO121" s="54"/>
      <c r="CP121" s="54"/>
      <c r="CQ121" s="54"/>
    </row>
    <row r="122" spans="1:95" ht="16" customHeight="1" x14ac:dyDescent="0.3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4"/>
      <c r="BS122" s="54"/>
      <c r="BT122" s="54"/>
      <c r="BU122" s="54"/>
      <c r="BV122" s="54"/>
      <c r="BW122" s="54"/>
      <c r="BX122" s="54"/>
      <c r="BY122" s="54"/>
      <c r="BZ122" s="54"/>
      <c r="CA122" s="54"/>
      <c r="CB122" s="54"/>
      <c r="CC122" s="54"/>
      <c r="CD122" s="54"/>
      <c r="CE122" s="54"/>
      <c r="CF122" s="54"/>
      <c r="CG122" s="54"/>
      <c r="CH122" s="54"/>
      <c r="CI122" s="54"/>
      <c r="CJ122" s="54"/>
      <c r="CK122" s="54"/>
      <c r="CL122" s="54"/>
      <c r="CM122" s="54"/>
      <c r="CN122" s="54"/>
      <c r="CO122" s="54"/>
      <c r="CP122" s="54"/>
      <c r="CQ122" s="54"/>
    </row>
    <row r="123" spans="1:95" ht="16" customHeight="1" x14ac:dyDescent="0.3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c r="BL123" s="54"/>
      <c r="BM123" s="54"/>
      <c r="BN123" s="54"/>
      <c r="BO123" s="54"/>
      <c r="BP123" s="54"/>
      <c r="BQ123" s="54"/>
      <c r="BR123" s="54"/>
      <c r="BS123" s="54"/>
      <c r="BT123" s="54"/>
      <c r="BU123" s="54"/>
      <c r="BV123" s="54"/>
      <c r="BW123" s="54"/>
      <c r="BX123" s="54"/>
      <c r="BY123" s="54"/>
      <c r="BZ123" s="54"/>
      <c r="CA123" s="54"/>
      <c r="CB123" s="54"/>
      <c r="CC123" s="54"/>
      <c r="CD123" s="54"/>
      <c r="CE123" s="54"/>
      <c r="CF123" s="54"/>
      <c r="CG123" s="54"/>
      <c r="CH123" s="54"/>
      <c r="CI123" s="54"/>
      <c r="CJ123" s="54"/>
      <c r="CK123" s="54"/>
      <c r="CL123" s="54"/>
      <c r="CM123" s="54"/>
      <c r="CN123" s="54"/>
      <c r="CO123" s="54"/>
      <c r="CP123" s="54"/>
      <c r="CQ123" s="54"/>
    </row>
    <row r="124" spans="1:95" ht="16" customHeight="1" x14ac:dyDescent="0.3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c r="BL124" s="54"/>
      <c r="BM124" s="54"/>
      <c r="BN124" s="54"/>
      <c r="BO124" s="54"/>
      <c r="BP124" s="54"/>
      <c r="BQ124" s="54"/>
      <c r="BR124" s="54"/>
      <c r="BS124" s="54"/>
      <c r="BT124" s="54"/>
      <c r="BU124" s="54"/>
      <c r="BV124" s="54"/>
      <c r="BW124" s="54"/>
      <c r="BX124" s="54"/>
      <c r="BY124" s="54"/>
      <c r="BZ124" s="54"/>
      <c r="CA124" s="54"/>
      <c r="CB124" s="54"/>
      <c r="CC124" s="54"/>
      <c r="CD124" s="54"/>
      <c r="CE124" s="54"/>
      <c r="CF124" s="54"/>
      <c r="CG124" s="54"/>
      <c r="CH124" s="54"/>
      <c r="CI124" s="54"/>
      <c r="CJ124" s="54"/>
      <c r="CK124" s="54"/>
      <c r="CL124" s="54"/>
      <c r="CM124" s="54"/>
      <c r="CN124" s="54"/>
      <c r="CO124" s="54"/>
      <c r="CP124" s="54"/>
      <c r="CQ124" s="54"/>
    </row>
    <row r="125" spans="1:95" ht="16" customHeight="1" x14ac:dyDescent="0.3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c r="BL125" s="54"/>
      <c r="BM125" s="54"/>
      <c r="BN125" s="54"/>
      <c r="BO125" s="54"/>
      <c r="BP125" s="54"/>
      <c r="BQ125" s="54"/>
      <c r="BR125" s="54"/>
      <c r="BS125" s="54"/>
      <c r="BT125" s="54"/>
      <c r="BU125" s="54"/>
      <c r="BV125" s="54"/>
      <c r="BW125" s="54"/>
      <c r="BX125" s="54"/>
      <c r="BY125" s="54"/>
      <c r="BZ125" s="54"/>
      <c r="CA125" s="54"/>
      <c r="CB125" s="54"/>
      <c r="CC125" s="54"/>
      <c r="CD125" s="54"/>
      <c r="CE125" s="54"/>
      <c r="CF125" s="54"/>
      <c r="CG125" s="54"/>
      <c r="CH125" s="54"/>
      <c r="CI125" s="54"/>
      <c r="CJ125" s="54"/>
      <c r="CK125" s="54"/>
      <c r="CL125" s="54"/>
      <c r="CM125" s="54"/>
      <c r="CN125" s="54"/>
      <c r="CO125" s="54"/>
      <c r="CP125" s="54"/>
      <c r="CQ125" s="54"/>
    </row>
    <row r="126" spans="1:95" ht="16" customHeight="1" x14ac:dyDescent="0.3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c r="BN126" s="54"/>
      <c r="BO126" s="54"/>
      <c r="BP126" s="54"/>
      <c r="BQ126" s="54"/>
      <c r="BR126" s="54"/>
      <c r="BS126" s="54"/>
      <c r="BT126" s="54"/>
      <c r="BU126" s="54"/>
      <c r="BV126" s="54"/>
      <c r="BW126" s="54"/>
      <c r="BX126" s="54"/>
      <c r="BY126" s="54"/>
      <c r="BZ126" s="54"/>
      <c r="CA126" s="54"/>
      <c r="CB126" s="54"/>
      <c r="CC126" s="54"/>
      <c r="CD126" s="54"/>
      <c r="CE126" s="54"/>
      <c r="CF126" s="54"/>
      <c r="CG126" s="54"/>
      <c r="CH126" s="54"/>
      <c r="CI126" s="54"/>
      <c r="CJ126" s="54"/>
      <c r="CK126" s="54"/>
      <c r="CL126" s="54"/>
      <c r="CM126" s="54"/>
      <c r="CN126" s="54"/>
      <c r="CO126" s="54"/>
      <c r="CP126" s="54"/>
      <c r="CQ126" s="54"/>
    </row>
    <row r="127" spans="1:95" ht="16" customHeight="1" x14ac:dyDescent="0.35">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54"/>
      <c r="BO127" s="54"/>
      <c r="BP127" s="54"/>
      <c r="BQ127" s="54"/>
      <c r="BR127" s="54"/>
      <c r="BS127" s="54"/>
      <c r="BT127" s="54"/>
      <c r="BU127" s="54"/>
      <c r="BV127" s="54"/>
      <c r="BW127" s="54"/>
      <c r="BX127" s="54"/>
      <c r="BY127" s="54"/>
      <c r="BZ127" s="54"/>
      <c r="CA127" s="54"/>
      <c r="CB127" s="54"/>
      <c r="CC127" s="54"/>
      <c r="CD127" s="54"/>
      <c r="CE127" s="54"/>
      <c r="CF127" s="54"/>
      <c r="CG127" s="54"/>
      <c r="CH127" s="54"/>
      <c r="CI127" s="54"/>
      <c r="CJ127" s="54"/>
      <c r="CK127" s="54"/>
      <c r="CL127" s="54"/>
      <c r="CM127" s="54"/>
      <c r="CN127" s="54"/>
      <c r="CO127" s="54"/>
      <c r="CP127" s="54"/>
      <c r="CQ127" s="54"/>
    </row>
    <row r="128" spans="1:95" ht="16" customHeight="1" x14ac:dyDescent="0.35">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c r="CA128" s="54"/>
      <c r="CB128" s="54"/>
      <c r="CC128" s="54"/>
      <c r="CD128" s="54"/>
      <c r="CE128" s="54"/>
      <c r="CF128" s="54"/>
      <c r="CG128" s="54"/>
      <c r="CH128" s="54"/>
      <c r="CI128" s="54"/>
      <c r="CJ128" s="54"/>
      <c r="CK128" s="54"/>
      <c r="CL128" s="54"/>
      <c r="CM128" s="54"/>
      <c r="CN128" s="54"/>
      <c r="CO128" s="54"/>
      <c r="CP128" s="54"/>
      <c r="CQ128" s="54"/>
    </row>
    <row r="129" spans="1:95" ht="16" customHeight="1" x14ac:dyDescent="0.35">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c r="BO129" s="54"/>
      <c r="BP129" s="54"/>
      <c r="BQ129" s="54"/>
      <c r="BR129" s="54"/>
      <c r="BS129" s="54"/>
      <c r="BT129" s="54"/>
      <c r="BU129" s="54"/>
      <c r="BV129" s="54"/>
      <c r="BW129" s="54"/>
      <c r="BX129" s="54"/>
      <c r="BY129" s="54"/>
      <c r="BZ129" s="54"/>
      <c r="CA129" s="54"/>
      <c r="CB129" s="54"/>
      <c r="CC129" s="54"/>
      <c r="CD129" s="54"/>
      <c r="CE129" s="54"/>
      <c r="CF129" s="54"/>
      <c r="CG129" s="54"/>
      <c r="CH129" s="54"/>
      <c r="CI129" s="54"/>
      <c r="CJ129" s="54"/>
      <c r="CK129" s="54"/>
      <c r="CL129" s="54"/>
      <c r="CM129" s="54"/>
      <c r="CN129" s="54"/>
      <c r="CO129" s="54"/>
      <c r="CP129" s="54"/>
      <c r="CQ129" s="54"/>
    </row>
    <row r="130" spans="1:95" ht="16" customHeight="1" x14ac:dyDescent="0.35">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c r="BO130" s="54"/>
      <c r="BP130" s="54"/>
      <c r="BQ130" s="54"/>
      <c r="BR130" s="54"/>
      <c r="BS130" s="54"/>
      <c r="BT130" s="54"/>
      <c r="BU130" s="54"/>
      <c r="BV130" s="54"/>
      <c r="BW130" s="54"/>
      <c r="BX130" s="54"/>
      <c r="BY130" s="54"/>
      <c r="BZ130" s="54"/>
      <c r="CA130" s="54"/>
      <c r="CB130" s="54"/>
      <c r="CC130" s="54"/>
      <c r="CD130" s="54"/>
      <c r="CE130" s="54"/>
      <c r="CF130" s="54"/>
      <c r="CG130" s="54"/>
      <c r="CH130" s="54"/>
      <c r="CI130" s="54"/>
      <c r="CJ130" s="54"/>
      <c r="CK130" s="54"/>
      <c r="CL130" s="54"/>
      <c r="CM130" s="54"/>
      <c r="CN130" s="54"/>
      <c r="CO130" s="54"/>
      <c r="CP130" s="54"/>
      <c r="CQ130" s="54"/>
    </row>
    <row r="131" spans="1:95" ht="16" customHeight="1" x14ac:dyDescent="0.35">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c r="CA131" s="54"/>
      <c r="CB131" s="54"/>
      <c r="CC131" s="54"/>
      <c r="CD131" s="54"/>
      <c r="CE131" s="54"/>
      <c r="CF131" s="54"/>
      <c r="CG131" s="54"/>
      <c r="CH131" s="54"/>
      <c r="CI131" s="54"/>
      <c r="CJ131" s="54"/>
      <c r="CK131" s="54"/>
      <c r="CL131" s="54"/>
      <c r="CM131" s="54"/>
      <c r="CN131" s="54"/>
      <c r="CO131" s="54"/>
      <c r="CP131" s="54"/>
      <c r="CQ131" s="54"/>
    </row>
    <row r="132" spans="1:95" ht="16" customHeight="1" x14ac:dyDescent="0.35">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c r="BN132" s="54"/>
      <c r="BO132" s="54"/>
      <c r="BP132" s="54"/>
      <c r="BQ132" s="54"/>
      <c r="BR132" s="54"/>
      <c r="BS132" s="54"/>
      <c r="BT132" s="54"/>
      <c r="BU132" s="54"/>
      <c r="BV132" s="54"/>
      <c r="BW132" s="54"/>
      <c r="BX132" s="54"/>
      <c r="BY132" s="54"/>
      <c r="BZ132" s="54"/>
      <c r="CA132" s="54"/>
      <c r="CB132" s="54"/>
      <c r="CC132" s="54"/>
      <c r="CD132" s="54"/>
      <c r="CE132" s="54"/>
      <c r="CF132" s="54"/>
      <c r="CG132" s="54"/>
      <c r="CH132" s="54"/>
      <c r="CI132" s="54"/>
      <c r="CJ132" s="54"/>
      <c r="CK132" s="54"/>
      <c r="CL132" s="54"/>
      <c r="CM132" s="54"/>
      <c r="CN132" s="54"/>
      <c r="CO132" s="54"/>
      <c r="CP132" s="54"/>
      <c r="CQ132" s="54"/>
    </row>
    <row r="133" spans="1:95" ht="16" customHeight="1" x14ac:dyDescent="0.3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row>
    <row r="134" spans="1:95" ht="16" customHeight="1" x14ac:dyDescent="0.35">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c r="BN134" s="54"/>
      <c r="BO134" s="54"/>
      <c r="BP134" s="54"/>
      <c r="BQ134" s="54"/>
      <c r="BR134" s="54"/>
      <c r="BS134" s="54"/>
      <c r="BT134" s="54"/>
      <c r="BU134" s="54"/>
      <c r="BV134" s="54"/>
      <c r="BW134" s="54"/>
      <c r="BX134" s="54"/>
      <c r="BY134" s="54"/>
      <c r="BZ134" s="54"/>
      <c r="CA134" s="54"/>
      <c r="CB134" s="54"/>
      <c r="CC134" s="54"/>
      <c r="CD134" s="54"/>
      <c r="CE134" s="54"/>
      <c r="CF134" s="54"/>
      <c r="CG134" s="54"/>
      <c r="CH134" s="54"/>
      <c r="CI134" s="54"/>
      <c r="CJ134" s="54"/>
      <c r="CK134" s="54"/>
      <c r="CL134" s="54"/>
      <c r="CM134" s="54"/>
      <c r="CN134" s="54"/>
      <c r="CO134" s="54"/>
      <c r="CP134" s="54"/>
      <c r="CQ134" s="54"/>
    </row>
    <row r="135" spans="1:95" ht="16" customHeight="1" x14ac:dyDescent="0.35">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c r="BN135" s="54"/>
      <c r="BO135" s="54"/>
      <c r="BP135" s="54"/>
      <c r="BQ135" s="54"/>
      <c r="BR135" s="54"/>
      <c r="BS135" s="54"/>
      <c r="BT135" s="54"/>
      <c r="BU135" s="54"/>
      <c r="BV135" s="54"/>
      <c r="BW135" s="54"/>
      <c r="BX135" s="54"/>
      <c r="BY135" s="54"/>
      <c r="BZ135" s="54"/>
      <c r="CA135" s="54"/>
      <c r="CB135" s="54"/>
      <c r="CC135" s="54"/>
      <c r="CD135" s="54"/>
      <c r="CE135" s="54"/>
      <c r="CF135" s="54"/>
      <c r="CG135" s="54"/>
      <c r="CH135" s="54"/>
      <c r="CI135" s="54"/>
      <c r="CJ135" s="54"/>
      <c r="CK135" s="54"/>
      <c r="CL135" s="54"/>
      <c r="CM135" s="54"/>
      <c r="CN135" s="54"/>
      <c r="CO135" s="54"/>
      <c r="CP135" s="54"/>
      <c r="CQ135" s="54"/>
    </row>
    <row r="136" spans="1:95" ht="16" customHeight="1" x14ac:dyDescent="0.35">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N136" s="54"/>
      <c r="BO136" s="54"/>
      <c r="BP136" s="54"/>
      <c r="BQ136" s="54"/>
      <c r="BR136" s="54"/>
      <c r="BS136" s="54"/>
      <c r="BT136" s="54"/>
      <c r="BU136" s="54"/>
      <c r="BV136" s="54"/>
      <c r="BW136" s="54"/>
      <c r="BX136" s="54"/>
      <c r="BY136" s="54"/>
      <c r="BZ136" s="54"/>
      <c r="CA136" s="54"/>
      <c r="CB136" s="54"/>
      <c r="CC136" s="54"/>
      <c r="CD136" s="54"/>
      <c r="CE136" s="54"/>
      <c r="CF136" s="54"/>
      <c r="CG136" s="54"/>
      <c r="CH136" s="54"/>
      <c r="CI136" s="54"/>
      <c r="CJ136" s="54"/>
      <c r="CK136" s="54"/>
      <c r="CL136" s="54"/>
      <c r="CM136" s="54"/>
      <c r="CN136" s="54"/>
      <c r="CO136" s="54"/>
      <c r="CP136" s="54"/>
      <c r="CQ136" s="54"/>
    </row>
    <row r="137" spans="1:95" ht="16" customHeight="1" x14ac:dyDescent="0.3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c r="BI137" s="54"/>
      <c r="BJ137" s="54"/>
      <c r="BK137" s="54"/>
      <c r="BL137" s="54"/>
      <c r="BM137" s="54"/>
      <c r="BN137" s="54"/>
      <c r="BO137" s="54"/>
      <c r="BP137" s="54"/>
      <c r="BQ137" s="54"/>
      <c r="BR137" s="54"/>
      <c r="BS137" s="54"/>
      <c r="BT137" s="54"/>
      <c r="BU137" s="54"/>
      <c r="BV137" s="54"/>
      <c r="BW137" s="54"/>
      <c r="BX137" s="54"/>
      <c r="BY137" s="54"/>
      <c r="BZ137" s="54"/>
      <c r="CA137" s="54"/>
      <c r="CB137" s="54"/>
      <c r="CC137" s="54"/>
      <c r="CD137" s="54"/>
      <c r="CE137" s="54"/>
      <c r="CF137" s="54"/>
      <c r="CG137" s="54"/>
      <c r="CH137" s="54"/>
      <c r="CI137" s="54"/>
      <c r="CJ137" s="54"/>
      <c r="CK137" s="54"/>
      <c r="CL137" s="54"/>
      <c r="CM137" s="54"/>
      <c r="CN137" s="54"/>
      <c r="CO137" s="54"/>
      <c r="CP137" s="54"/>
      <c r="CQ137" s="54"/>
    </row>
    <row r="138" spans="1:95" ht="16" customHeight="1" x14ac:dyDescent="0.3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4"/>
      <c r="BN138" s="54"/>
      <c r="BO138" s="54"/>
      <c r="BP138" s="54"/>
      <c r="BQ138" s="54"/>
      <c r="BR138" s="54"/>
      <c r="BS138" s="54"/>
      <c r="BT138" s="54"/>
      <c r="BU138" s="54"/>
      <c r="BV138" s="54"/>
      <c r="BW138" s="54"/>
      <c r="BX138" s="54"/>
      <c r="BY138" s="54"/>
      <c r="BZ138" s="54"/>
      <c r="CA138" s="54"/>
      <c r="CB138" s="54"/>
      <c r="CC138" s="54"/>
      <c r="CD138" s="54"/>
      <c r="CE138" s="54"/>
      <c r="CF138" s="54"/>
      <c r="CG138" s="54"/>
      <c r="CH138" s="54"/>
      <c r="CI138" s="54"/>
      <c r="CJ138" s="54"/>
      <c r="CK138" s="54"/>
      <c r="CL138" s="54"/>
      <c r="CM138" s="54"/>
      <c r="CN138" s="54"/>
      <c r="CO138" s="54"/>
      <c r="CP138" s="54"/>
      <c r="CQ138" s="54"/>
    </row>
    <row r="139" spans="1:95" ht="16" customHeight="1" x14ac:dyDescent="0.3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c r="BI139" s="54"/>
      <c r="BJ139" s="54"/>
      <c r="BK139" s="54"/>
      <c r="BL139" s="54"/>
      <c r="BM139" s="54"/>
      <c r="BN139" s="54"/>
      <c r="BO139" s="54"/>
      <c r="BP139" s="54"/>
      <c r="BQ139" s="54"/>
      <c r="BR139" s="54"/>
      <c r="BS139" s="54"/>
      <c r="BT139" s="54"/>
      <c r="BU139" s="54"/>
      <c r="BV139" s="54"/>
      <c r="BW139" s="54"/>
      <c r="BX139" s="54"/>
      <c r="BY139" s="54"/>
      <c r="BZ139" s="54"/>
      <c r="CA139" s="54"/>
      <c r="CB139" s="54"/>
      <c r="CC139" s="54"/>
      <c r="CD139" s="54"/>
      <c r="CE139" s="54"/>
      <c r="CF139" s="54"/>
      <c r="CG139" s="54"/>
      <c r="CH139" s="54"/>
      <c r="CI139" s="54"/>
      <c r="CJ139" s="54"/>
      <c r="CK139" s="54"/>
      <c r="CL139" s="54"/>
      <c r="CM139" s="54"/>
      <c r="CN139" s="54"/>
      <c r="CO139" s="54"/>
      <c r="CP139" s="54"/>
      <c r="CQ139" s="54"/>
    </row>
    <row r="140" spans="1:95" ht="16" customHeight="1" x14ac:dyDescent="0.3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c r="BI140" s="54"/>
      <c r="BJ140" s="54"/>
      <c r="BK140" s="54"/>
      <c r="BL140" s="54"/>
      <c r="BM140" s="54"/>
      <c r="BN140" s="54"/>
      <c r="BO140" s="54"/>
      <c r="BP140" s="54"/>
      <c r="BQ140" s="54"/>
      <c r="BR140" s="54"/>
      <c r="BS140" s="54"/>
      <c r="BT140" s="54"/>
      <c r="BU140" s="54"/>
      <c r="BV140" s="54"/>
      <c r="BW140" s="54"/>
      <c r="BX140" s="54"/>
      <c r="BY140" s="54"/>
      <c r="BZ140" s="54"/>
      <c r="CA140" s="54"/>
      <c r="CB140" s="54"/>
      <c r="CC140" s="54"/>
      <c r="CD140" s="54"/>
      <c r="CE140" s="54"/>
      <c r="CF140" s="54"/>
      <c r="CG140" s="54"/>
      <c r="CH140" s="54"/>
      <c r="CI140" s="54"/>
      <c r="CJ140" s="54"/>
      <c r="CK140" s="54"/>
      <c r="CL140" s="54"/>
      <c r="CM140" s="54"/>
      <c r="CN140" s="54"/>
      <c r="CO140" s="54"/>
      <c r="CP140" s="54"/>
      <c r="CQ140" s="54"/>
    </row>
    <row r="141" spans="1:95" ht="16" customHeight="1" x14ac:dyDescent="0.3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54"/>
      <c r="BN141" s="54"/>
      <c r="BO141" s="54"/>
      <c r="BP141" s="54"/>
      <c r="BQ141" s="54"/>
      <c r="BR141" s="54"/>
      <c r="BS141" s="54"/>
      <c r="BT141" s="54"/>
      <c r="BU141" s="54"/>
      <c r="BV141" s="54"/>
      <c r="BW141" s="54"/>
      <c r="BX141" s="54"/>
      <c r="BY141" s="54"/>
      <c r="BZ141" s="54"/>
      <c r="CA141" s="54"/>
      <c r="CB141" s="54"/>
      <c r="CC141" s="54"/>
      <c r="CD141" s="54"/>
      <c r="CE141" s="54"/>
      <c r="CF141" s="54"/>
      <c r="CG141" s="54"/>
      <c r="CH141" s="54"/>
      <c r="CI141" s="54"/>
      <c r="CJ141" s="54"/>
      <c r="CK141" s="54"/>
      <c r="CL141" s="54"/>
      <c r="CM141" s="54"/>
      <c r="CN141" s="54"/>
      <c r="CO141" s="54"/>
      <c r="CP141" s="54"/>
      <c r="CQ141" s="54"/>
    </row>
    <row r="142" spans="1:95" ht="16" customHeight="1" x14ac:dyDescent="0.3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c r="BN142" s="54"/>
      <c r="BO142" s="54"/>
      <c r="BP142" s="54"/>
      <c r="BQ142" s="54"/>
      <c r="BR142" s="54"/>
      <c r="BS142" s="54"/>
      <c r="BT142" s="54"/>
      <c r="BU142" s="54"/>
      <c r="BV142" s="54"/>
      <c r="BW142" s="54"/>
      <c r="BX142" s="54"/>
      <c r="BY142" s="54"/>
      <c r="BZ142" s="54"/>
      <c r="CA142" s="54"/>
      <c r="CB142" s="54"/>
      <c r="CC142" s="54"/>
      <c r="CD142" s="54"/>
      <c r="CE142" s="54"/>
      <c r="CF142" s="54"/>
      <c r="CG142" s="54"/>
      <c r="CH142" s="54"/>
      <c r="CI142" s="54"/>
      <c r="CJ142" s="54"/>
      <c r="CK142" s="54"/>
      <c r="CL142" s="54"/>
      <c r="CM142" s="54"/>
      <c r="CN142" s="54"/>
      <c r="CO142" s="54"/>
      <c r="CP142" s="54"/>
      <c r="CQ142" s="54"/>
    </row>
    <row r="143" spans="1:95" ht="16" customHeight="1" x14ac:dyDescent="0.3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c r="BI143" s="54"/>
      <c r="BJ143" s="54"/>
      <c r="BK143" s="54"/>
      <c r="BL143" s="54"/>
      <c r="BM143" s="54"/>
      <c r="BN143" s="54"/>
      <c r="BO143" s="54"/>
      <c r="BP143" s="54"/>
      <c r="BQ143" s="54"/>
      <c r="BR143" s="54"/>
      <c r="BS143" s="54"/>
      <c r="BT143" s="54"/>
      <c r="BU143" s="54"/>
      <c r="BV143" s="54"/>
      <c r="BW143" s="54"/>
      <c r="BX143" s="54"/>
      <c r="BY143" s="54"/>
      <c r="BZ143" s="54"/>
      <c r="CA143" s="54"/>
      <c r="CB143" s="54"/>
      <c r="CC143" s="54"/>
      <c r="CD143" s="54"/>
      <c r="CE143" s="54"/>
      <c r="CF143" s="54"/>
      <c r="CG143" s="54"/>
      <c r="CH143" s="54"/>
      <c r="CI143" s="54"/>
      <c r="CJ143" s="54"/>
      <c r="CK143" s="54"/>
      <c r="CL143" s="54"/>
      <c r="CM143" s="54"/>
      <c r="CN143" s="54"/>
      <c r="CO143" s="54"/>
      <c r="CP143" s="54"/>
      <c r="CQ143" s="54"/>
    </row>
  </sheetData>
  <mergeCells count="28">
    <mergeCell ref="C1:AB1"/>
    <mergeCell ref="AC1:AS1"/>
    <mergeCell ref="AT1:BC1"/>
    <mergeCell ref="BD1:BL1"/>
    <mergeCell ref="BM1:BN1"/>
    <mergeCell ref="CL1:CQ2"/>
    <mergeCell ref="AY2:AZ2"/>
    <mergeCell ref="BA2:BC2"/>
    <mergeCell ref="BD2:BL2"/>
    <mergeCell ref="BO2:BS2"/>
    <mergeCell ref="BU2:BV2"/>
    <mergeCell ref="BW2:BX2"/>
    <mergeCell ref="BU1:CF1"/>
    <mergeCell ref="CG1:CK1"/>
    <mergeCell ref="BO1:BT1"/>
    <mergeCell ref="BY2:CC2"/>
    <mergeCell ref="CD2:CF2"/>
    <mergeCell ref="CH2:CJ2"/>
    <mergeCell ref="A3:A6"/>
    <mergeCell ref="B3:B4"/>
    <mergeCell ref="C2:E2"/>
    <mergeCell ref="F2:N2"/>
    <mergeCell ref="O2:R2"/>
    <mergeCell ref="S2:Y2"/>
    <mergeCell ref="AC2:AN2"/>
    <mergeCell ref="AO2:AQ2"/>
    <mergeCell ref="AT2:AU2"/>
    <mergeCell ref="AV2:AX2"/>
  </mergeCells>
  <conditionalFormatting sqref="A93:CQ143 A92:B92">
    <cfRule type="cellIs" dxfId="11" priority="77" operator="equal">
      <formula>"v"</formula>
    </cfRule>
  </conditionalFormatting>
  <conditionalFormatting sqref="C92:CQ92">
    <cfRule type="cellIs" dxfId="10" priority="29" operator="equal">
      <formula>"v"</formula>
    </cfRule>
  </conditionalFormatting>
  <conditionalFormatting sqref="CL4:CQ6">
    <cfRule type="cellIs" dxfId="9" priority="69" operator="equal">
      <formula>"v"</formula>
    </cfRule>
  </conditionalFormatting>
  <conditionalFormatting sqref="A89:B91">
    <cfRule type="cellIs" dxfId="8" priority="1" operator="equal">
      <formula>"v"</formula>
    </cfRule>
  </conditionalFormatting>
  <conditionalFormatting sqref="C7:CK48">
    <cfRule type="cellIs" dxfId="7" priority="7" operator="equal">
      <formula>"v"</formula>
    </cfRule>
  </conditionalFormatting>
  <conditionalFormatting sqref="C65:CK65">
    <cfRule type="cellIs" dxfId="6" priority="5" operator="equal">
      <formula>"v"</formula>
    </cfRule>
  </conditionalFormatting>
  <conditionalFormatting sqref="C71:CK88">
    <cfRule type="cellIs" dxfId="5" priority="8" operator="equal">
      <formula>"v"</formula>
    </cfRule>
  </conditionalFormatting>
  <conditionalFormatting sqref="C64:CP64">
    <cfRule type="cellIs" dxfId="4" priority="3" operator="equal">
      <formula>"v"</formula>
    </cfRule>
  </conditionalFormatting>
  <conditionalFormatting sqref="CK63">
    <cfRule type="cellIs" dxfId="3" priority="6" operator="equal">
      <formula>"v"</formula>
    </cfRule>
  </conditionalFormatting>
  <conditionalFormatting sqref="CL32:CP34">
    <cfRule type="cellIs" dxfId="2" priority="4" operator="equal">
      <formula>"v"</formula>
    </cfRule>
  </conditionalFormatting>
  <conditionalFormatting sqref="CL71:CP71">
    <cfRule type="cellIs" dxfId="1" priority="2" operator="equal">
      <formula>"v"</formula>
    </cfRule>
  </conditionalFormatting>
  <conditionalFormatting sqref="CQ7:CQ88 CL74:CP88 C89:CQ89 C90:CK91">
    <cfRule type="cellIs" dxfId="0" priority="9" operator="equal">
      <formula>"v"</formula>
    </cfRule>
  </conditionalFormatting>
  <dataValidations count="1">
    <dataValidation allowBlank="1" showInputMessage="1" showErrorMessage="1" sqref="CL38:CP38" xr:uid="{F1F0AB81-8620-496C-BD0A-877F129E1EAD}"/>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A1:DI119"/>
  <sheetViews>
    <sheetView zoomScale="80" zoomScaleNormal="80" workbookViewId="0">
      <selection activeCell="B7" sqref="B7"/>
    </sheetView>
  </sheetViews>
  <sheetFormatPr defaultColWidth="10.83203125" defaultRowHeight="15.5" x14ac:dyDescent="0.35"/>
  <cols>
    <col min="1" max="1" width="4.83203125" style="22" bestFit="1" customWidth="1"/>
    <col min="2" max="2" width="59.08203125" style="22" customWidth="1"/>
    <col min="3" max="3" width="87" style="22" customWidth="1"/>
    <col min="4" max="26" width="10.83203125" style="2" customWidth="1"/>
    <col min="27" max="113" width="60.58203125" style="2" customWidth="1"/>
    <col min="114" max="16384" width="10.83203125" style="2"/>
  </cols>
  <sheetData>
    <row r="1" spans="1:113" ht="18.5" x14ac:dyDescent="0.35">
      <c r="A1" s="101"/>
      <c r="B1" s="102"/>
      <c r="C1" s="102"/>
    </row>
    <row r="2" spans="1:113" ht="18.5" x14ac:dyDescent="0.35">
      <c r="A2" s="101"/>
      <c r="B2" s="102"/>
      <c r="C2" s="102"/>
    </row>
    <row r="3" spans="1:113" ht="18.5" x14ac:dyDescent="0.35">
      <c r="A3" s="21"/>
      <c r="B3" s="21"/>
      <c r="C3" s="21"/>
    </row>
    <row r="4" spans="1:113" x14ac:dyDescent="0.35">
      <c r="A4" s="103" t="s">
        <v>3</v>
      </c>
      <c r="B4" s="103" t="s">
        <v>4</v>
      </c>
      <c r="C4" s="105" t="s">
        <v>273</v>
      </c>
    </row>
    <row r="5" spans="1:113" x14ac:dyDescent="0.35">
      <c r="A5" s="104"/>
      <c r="B5" s="104"/>
      <c r="C5" s="104"/>
      <c r="AA5" s="5">
        <v>1</v>
      </c>
      <c r="AB5" s="5">
        <v>2</v>
      </c>
      <c r="AC5" s="5">
        <v>3</v>
      </c>
      <c r="AD5" s="5">
        <v>4</v>
      </c>
      <c r="AE5" s="5">
        <v>5</v>
      </c>
      <c r="AF5" s="5">
        <v>6</v>
      </c>
      <c r="AG5" s="5">
        <v>7</v>
      </c>
      <c r="AH5" s="5">
        <v>8</v>
      </c>
      <c r="AI5" s="5">
        <v>9</v>
      </c>
      <c r="AJ5" s="5">
        <v>10</v>
      </c>
      <c r="AK5" s="5">
        <v>11</v>
      </c>
      <c r="AL5" s="5">
        <v>12</v>
      </c>
      <c r="AM5" s="5">
        <v>13</v>
      </c>
      <c r="AN5" s="5">
        <v>14</v>
      </c>
      <c r="AO5" s="5">
        <v>15</v>
      </c>
      <c r="AP5" s="5">
        <v>16</v>
      </c>
      <c r="AQ5" s="5">
        <v>17</v>
      </c>
      <c r="AR5" s="5">
        <v>18</v>
      </c>
      <c r="AS5" s="5">
        <v>19</v>
      </c>
      <c r="AT5" s="5">
        <v>20</v>
      </c>
      <c r="AU5" s="5">
        <v>21</v>
      </c>
      <c r="AV5" s="5">
        <v>22</v>
      </c>
      <c r="AW5" s="5">
        <v>23</v>
      </c>
      <c r="AX5" s="5">
        <v>24</v>
      </c>
      <c r="AY5" s="5">
        <v>25</v>
      </c>
      <c r="AZ5" s="5">
        <v>26</v>
      </c>
      <c r="BA5" s="5">
        <v>27</v>
      </c>
      <c r="BB5" s="5">
        <v>28</v>
      </c>
      <c r="BC5" s="5">
        <v>29</v>
      </c>
      <c r="BD5" s="5">
        <v>30</v>
      </c>
      <c r="BE5" s="5">
        <v>31</v>
      </c>
      <c r="BF5" s="5">
        <v>32</v>
      </c>
      <c r="BG5" s="5">
        <v>33</v>
      </c>
      <c r="BH5" s="5">
        <v>34</v>
      </c>
      <c r="BI5" s="5">
        <v>35</v>
      </c>
      <c r="BJ5" s="5">
        <v>36</v>
      </c>
      <c r="BK5" s="5">
        <v>37</v>
      </c>
      <c r="BL5" s="5">
        <v>38</v>
      </c>
      <c r="BM5" s="5">
        <v>39</v>
      </c>
      <c r="BN5" s="5">
        <v>40</v>
      </c>
      <c r="BO5" s="5">
        <v>41</v>
      </c>
      <c r="BP5" s="5">
        <v>42</v>
      </c>
      <c r="BQ5" s="5">
        <v>43</v>
      </c>
      <c r="BR5" s="5">
        <v>44</v>
      </c>
      <c r="BS5" s="5">
        <v>45</v>
      </c>
      <c r="BT5" s="5">
        <v>46</v>
      </c>
      <c r="BU5" s="5">
        <v>47</v>
      </c>
      <c r="BV5" s="5">
        <v>48</v>
      </c>
      <c r="BW5" s="5">
        <v>49</v>
      </c>
      <c r="BX5" s="5">
        <v>50</v>
      </c>
      <c r="BY5" s="5">
        <v>51</v>
      </c>
      <c r="BZ5" s="5">
        <v>52</v>
      </c>
      <c r="CA5" s="5">
        <v>53</v>
      </c>
      <c r="CB5" s="5">
        <v>54</v>
      </c>
      <c r="CC5" s="5">
        <v>55</v>
      </c>
      <c r="CD5" s="5">
        <v>56</v>
      </c>
      <c r="CE5" s="5">
        <v>57</v>
      </c>
      <c r="CF5" s="5">
        <v>58</v>
      </c>
      <c r="CG5" s="5">
        <v>59</v>
      </c>
      <c r="CH5" s="5">
        <v>60</v>
      </c>
      <c r="CI5" s="5">
        <v>61</v>
      </c>
      <c r="CJ5" s="5">
        <v>62</v>
      </c>
      <c r="CK5" s="5">
        <v>63</v>
      </c>
      <c r="CL5" s="5">
        <v>64</v>
      </c>
      <c r="CM5" s="5">
        <v>65</v>
      </c>
      <c r="CN5" s="5">
        <v>66</v>
      </c>
      <c r="CO5" s="5">
        <v>67</v>
      </c>
      <c r="CP5" s="5">
        <v>68</v>
      </c>
      <c r="CQ5" s="5">
        <v>69</v>
      </c>
      <c r="CR5" s="5">
        <v>70</v>
      </c>
      <c r="CS5" s="5">
        <v>71</v>
      </c>
      <c r="CT5" s="5">
        <v>72</v>
      </c>
      <c r="CU5" s="5">
        <v>73</v>
      </c>
      <c r="CV5" s="5">
        <v>74</v>
      </c>
      <c r="CW5" s="5">
        <v>75</v>
      </c>
      <c r="CX5" s="5">
        <v>76</v>
      </c>
      <c r="CY5" s="5">
        <v>77</v>
      </c>
      <c r="CZ5" s="5">
        <v>78</v>
      </c>
      <c r="DA5" s="5">
        <v>79</v>
      </c>
      <c r="DB5" s="5">
        <v>80</v>
      </c>
      <c r="DC5" s="5">
        <v>81</v>
      </c>
      <c r="DD5" s="5">
        <v>82</v>
      </c>
      <c r="DE5" s="5">
        <v>83</v>
      </c>
      <c r="DF5" s="5">
        <v>84</v>
      </c>
      <c r="DG5" s="5">
        <v>85</v>
      </c>
      <c r="DH5" s="5">
        <v>86</v>
      </c>
      <c r="DI5" s="5">
        <v>87</v>
      </c>
    </row>
    <row r="6" spans="1:113" ht="48" x14ac:dyDescent="0.35">
      <c r="A6" s="68">
        <f>'Exercise (MASTER)'!A7</f>
        <v>1</v>
      </c>
      <c r="B6" s="69" t="str">
        <f>'Exercise (MASTER)'!B7</f>
        <v>Evaluasi dan revisi kurikulum S1, S2, dan S3 agar terintegrasi guna mendukung program penyatuan sarjana-magister-doktor serta program magister terapan/profesional</v>
      </c>
      <c r="C6" s="69" t="str">
        <f t="shared" ref="C6:C22" si="0">_xlfn.CONCAT(AA6:DI6)</f>
        <v>T1S2I1U1-Persentase mahasiswa sarjana mengikuti program penyatuan sarjana-magister
T1S2I1U2-Persentase mahasiswa magister mengikuti program penyatuan magister-doktor</v>
      </c>
      <c r="AA6" s="20" t="str">
        <f>IF(AND(COUNTA('Exercise (MASTER)'!$C7:'Exercise (MASTER)'!C7)=1,'Exercise (MASTER)'!C7="v"),_xlfn.CONCAT('Exercise (MASTER)'!C$3,"-",'Exercise (MASTER)'!C$4),IF('Exercise (MASTER)'!C7="v",_xlfn.CONCAT(CHAR(10),'Exercise (MASTER)'!C$3,"-",'Exercise (MASTER)'!C$4),""))</f>
        <v/>
      </c>
      <c r="AB6" s="20" t="str">
        <f>IF(AND(COUNTA('Exercise (MASTER)'!$C7:'Exercise (MASTER)'!D7)=1,'Exercise (MASTER)'!D7="v"),_xlfn.CONCAT('Exercise (MASTER)'!D$3,"-",'Exercise (MASTER)'!D$4),IF('Exercise (MASTER)'!D7="v",_xlfn.CONCAT(CHAR(10),'Exercise (MASTER)'!D$3,"-",'Exercise (MASTER)'!D$4),""))</f>
        <v/>
      </c>
      <c r="AC6" s="20" t="str">
        <f>IF(AND(COUNTA('Exercise (MASTER)'!$C7:'Exercise (MASTER)'!E7)=1,'Exercise (MASTER)'!E7="v"),_xlfn.CONCAT('Exercise (MASTER)'!E$3,"-",'Exercise (MASTER)'!E$4),IF('Exercise (MASTER)'!E7="v",_xlfn.CONCAT(CHAR(10),'Exercise (MASTER)'!E$3,"-",'Exercise (MASTER)'!E$4),""))</f>
        <v/>
      </c>
      <c r="AD6" s="20" t="str">
        <f>IF(AND(COUNTA('Exercise (MASTER)'!$C7:'Exercise (MASTER)'!F7)=1,'Exercise (MASTER)'!F7="v"),_xlfn.CONCAT('Exercise (MASTER)'!F$3,"-",'Exercise (MASTER)'!F$4),IF('Exercise (MASTER)'!F7="v",_xlfn.CONCAT(CHAR(10),'Exercise (MASTER)'!F$3,"-",'Exercise (MASTER)'!F$4),""))</f>
        <v>T1S2I1U1-Persentase mahasiswa sarjana mengikuti program penyatuan sarjana-magister</v>
      </c>
      <c r="AE6" s="20" t="str">
        <f>IF(AND(COUNTA('Exercise (MASTER)'!$C7:'Exercise (MASTER)'!G7)=1,'Exercise (MASTER)'!G7="v"),_xlfn.CONCAT('Exercise (MASTER)'!G$3,"-",'Exercise (MASTER)'!G$4),IF('Exercise (MASTER)'!G7="v",_xlfn.CONCAT(CHAR(10),'Exercise (MASTER)'!G$3,"-",'Exercise (MASTER)'!G$4),""))</f>
        <v xml:space="preserve">
T1S2I1U2-Persentase mahasiswa magister mengikuti program penyatuan magister-doktor</v>
      </c>
      <c r="AF6" s="20" t="str">
        <f>IF(AND(COUNTA('Exercise (MASTER)'!$C7:'Exercise (MASTER)'!H7)=1,'Exercise (MASTER)'!H7="v"),_xlfn.CONCAT('Exercise (MASTER)'!H$3,"-",'Exercise (MASTER)'!H$4),IF('Exercise (MASTER)'!H7="v",_xlfn.CONCAT(CHAR(10),'Exercise (MASTER)'!H$3,"-",'Exercise (MASTER)'!H$4),""))</f>
        <v/>
      </c>
      <c r="AG6" s="20" t="str">
        <f>IF(AND(COUNTA('Exercise (MASTER)'!$C7:'Exercise (MASTER)'!I7)=1,'Exercise (MASTER)'!I7="v"),_xlfn.CONCAT('Exercise (MASTER)'!I$3,"-",'Exercise (MASTER)'!I$4),IF('Exercise (MASTER)'!I7="v",_xlfn.CONCAT(CHAR(10),'Exercise (MASTER)'!I$3,"-",'Exercise (MASTER)'!I$4),""))</f>
        <v/>
      </c>
      <c r="AH6" s="20" t="str">
        <f>IF(AND(COUNTA('Exercise (MASTER)'!$C7:'Exercise (MASTER)'!J7)=1,'Exercise (MASTER)'!J7="v"),_xlfn.CONCAT('Exercise (MASTER)'!J$3,"-",'Exercise (MASTER)'!J$4),IF('Exercise (MASTER)'!J7="v",_xlfn.CONCAT(CHAR(10),'Exercise (MASTER)'!J$3,"-",'Exercise (MASTER)'!J$4),""))</f>
        <v/>
      </c>
      <c r="AI6" s="20" t="str">
        <f>IF(AND(COUNTA('Exercise (MASTER)'!$C7:'Exercise (MASTER)'!K7)=1,'Exercise (MASTER)'!K7="v"),_xlfn.CONCAT('Exercise (MASTER)'!K$3,"-",'Exercise (MASTER)'!K$4),IF('Exercise (MASTER)'!K7="v",_xlfn.CONCAT(CHAR(10),'Exercise (MASTER)'!K$3,"-",'Exercise (MASTER)'!K$4),""))</f>
        <v/>
      </c>
      <c r="AJ6" s="20" t="str">
        <f>IF(AND(COUNTA('Exercise (MASTER)'!$C7:'Exercise (MASTER)'!L7)=1,'Exercise (MASTER)'!L7="v"),_xlfn.CONCAT('Exercise (MASTER)'!L$3,"-",'Exercise (MASTER)'!L$4),IF('Exercise (MASTER)'!L7="v",_xlfn.CONCAT(CHAR(10),'Exercise (MASTER)'!L$3,"-",'Exercise (MASTER)'!L$4),""))</f>
        <v/>
      </c>
      <c r="AK6" s="20" t="str">
        <f>IF(AND(COUNTA('Exercise (MASTER)'!$C7:'Exercise (MASTER)'!M7)=1,'Exercise (MASTER)'!M7="v"),_xlfn.CONCAT('Exercise (MASTER)'!M$3,"-",'Exercise (MASTER)'!M$4),IF('Exercise (MASTER)'!M7="v",_xlfn.CONCAT(CHAR(10),'Exercise (MASTER)'!M$3,"-",'Exercise (MASTER)'!M$4),""))</f>
        <v/>
      </c>
      <c r="AL6" s="20" t="str">
        <f>IF(AND(COUNTA('Exercise (MASTER)'!$C7:'Exercise (MASTER)'!N7)=1,'Exercise (MASTER)'!N7="v"),_xlfn.CONCAT('Exercise (MASTER)'!N$3,"-",'Exercise (MASTER)'!N$4),IF('Exercise (MASTER)'!N7="v",_xlfn.CONCAT(CHAR(10),'Exercise (MASTER)'!N$3,"-",'Exercise (MASTER)'!N$4),""))</f>
        <v/>
      </c>
      <c r="AM6" s="20" t="str">
        <f>IF(AND(COUNTA('Exercise (MASTER)'!$C7:'Exercise (MASTER)'!O7)=1,'Exercise (MASTER)'!O7="v"),_xlfn.CONCAT('Exercise (MASTER)'!O$3,"-",'Exercise (MASTER)'!O$4),IF('Exercise (MASTER)'!O7="v",_xlfn.CONCAT(CHAR(10),'Exercise (MASTER)'!O$3,"-",'Exercise (MASTER)'!O$4),""))</f>
        <v/>
      </c>
      <c r="AN6" s="20" t="str">
        <f>IF(AND(COUNTA('Exercise (MASTER)'!$C7:'Exercise (MASTER)'!P7)=1,'Exercise (MASTER)'!P7="v"),_xlfn.CONCAT('Exercise (MASTER)'!P$3,"-",'Exercise (MASTER)'!P$4),IF('Exercise (MASTER)'!P7="v",_xlfn.CONCAT(CHAR(10),'Exercise (MASTER)'!P$3,"-",'Exercise (MASTER)'!P$4),""))</f>
        <v/>
      </c>
      <c r="AO6" s="20" t="str">
        <f>IF(AND(COUNTA('Exercise (MASTER)'!$C7:'Exercise (MASTER)'!Q7)=1,'Exercise (MASTER)'!Q7="v"),_xlfn.CONCAT('Exercise (MASTER)'!Q$3,"-",'Exercise (MASTER)'!Q$4),IF('Exercise (MASTER)'!Q7="v",_xlfn.CONCAT(CHAR(10),'Exercise (MASTER)'!Q$3,"-",'Exercise (MASTER)'!Q$4),""))</f>
        <v/>
      </c>
      <c r="AP6" s="20" t="str">
        <f>IF(AND(COUNTA('Exercise (MASTER)'!$C7:'Exercise (MASTER)'!R7)=1,'Exercise (MASTER)'!R7="v"),_xlfn.CONCAT('Exercise (MASTER)'!R$3,"-",'Exercise (MASTER)'!R$4),IF('Exercise (MASTER)'!R7="v",_xlfn.CONCAT(CHAR(10),'Exercise (MASTER)'!R$3,"-",'Exercise (MASTER)'!R$4),""))</f>
        <v/>
      </c>
      <c r="AQ6" s="20" t="str">
        <f>IF(AND(COUNTA('Exercise (MASTER)'!$C7:'Exercise (MASTER)'!S7)=1,'Exercise (MASTER)'!S7="v"),_xlfn.CONCAT('Exercise (MASTER)'!S$3,"-",'Exercise (MASTER)'!S$4),IF('Exercise (MASTER)'!S7="v",_xlfn.CONCAT(CHAR(10),'Exercise (MASTER)'!S$3,"-",'Exercise (MASTER)'!S$4),""))</f>
        <v/>
      </c>
      <c r="AR6" s="20" t="str">
        <f>IF(AND(COUNTA('Exercise (MASTER)'!$C7:'Exercise (MASTER)'!T7)=1,'Exercise (MASTER)'!T7="v"),_xlfn.CONCAT('Exercise (MASTER)'!T$3,"-",'Exercise (MASTER)'!T$4),IF('Exercise (MASTER)'!T7="v",_xlfn.CONCAT(CHAR(10),'Exercise (MASTER)'!T$3,"-",'Exercise (MASTER)'!T$4),""))</f>
        <v/>
      </c>
      <c r="AS6" s="20" t="str">
        <f>IF(AND(COUNTA('Exercise (MASTER)'!$C7:'Exercise (MASTER)'!U7)=1,'Exercise (MASTER)'!U7="v"),_xlfn.CONCAT('Exercise (MASTER)'!U$3,"-",'Exercise (MASTER)'!U$4),IF('Exercise (MASTER)'!U7="v",_xlfn.CONCAT(CHAR(10),'Exercise (MASTER)'!U$3,"-",'Exercise (MASTER)'!U$4),""))</f>
        <v/>
      </c>
      <c r="AT6" s="20" t="str">
        <f>IF(AND(COUNTA('Exercise (MASTER)'!$C7:'Exercise (MASTER)'!V7)=1,'Exercise (MASTER)'!V7="v"),_xlfn.CONCAT('Exercise (MASTER)'!V$3,"-",'Exercise (MASTER)'!V$4),IF('Exercise (MASTER)'!V7="v",_xlfn.CONCAT(CHAR(10),'Exercise (MASTER)'!V$3,"-",'Exercise (MASTER)'!V$4),""))</f>
        <v/>
      </c>
      <c r="AU6" s="20" t="str">
        <f>IF(AND(COUNTA('Exercise (MASTER)'!$C7:'Exercise (MASTER)'!W7)=1,'Exercise (MASTER)'!W7="v"),_xlfn.CONCAT('Exercise (MASTER)'!W$3,"-",'Exercise (MASTER)'!W$4),IF('Exercise (MASTER)'!W7="v",_xlfn.CONCAT(CHAR(10),'Exercise (MASTER)'!W$3,"-",'Exercise (MASTER)'!W$4),""))</f>
        <v/>
      </c>
      <c r="AV6" s="20" t="str">
        <f>IF(AND(COUNTA('Exercise (MASTER)'!$C7:'Exercise (MASTER)'!X7)=1,'Exercise (MASTER)'!X7="v"),_xlfn.CONCAT('Exercise (MASTER)'!X$3,"-",'Exercise (MASTER)'!X$4),IF('Exercise (MASTER)'!X7="v",_xlfn.CONCAT(CHAR(10),'Exercise (MASTER)'!X$3,"-",'Exercise (MASTER)'!X$4),""))</f>
        <v/>
      </c>
      <c r="AW6" s="20" t="str">
        <f>IF(AND(COUNTA('Exercise (MASTER)'!$C7:'Exercise (MASTER)'!Y7)=1,'Exercise (MASTER)'!Y7="v"),_xlfn.CONCAT('Exercise (MASTER)'!Y$3,"-",'Exercise (MASTER)'!Y$4),IF('Exercise (MASTER)'!Y7="v",_xlfn.CONCAT(CHAR(10),'Exercise (MASTER)'!Y$3,"-",'Exercise (MASTER)'!Y$4),""))</f>
        <v/>
      </c>
      <c r="AX6" s="20" t="str">
        <f>IF(AND(COUNTA('Exercise (MASTER)'!$C7:'Exercise (MASTER)'!Z7)=1,'Exercise (MASTER)'!Z7="v"),_xlfn.CONCAT('Exercise (MASTER)'!Z$3,"-",'Exercise (MASTER)'!Z$4),IF('Exercise (MASTER)'!Z7="v",_xlfn.CONCAT(CHAR(10),'Exercise (MASTER)'!Z$3,"-",'Exercise (MASTER)'!Z$4),""))</f>
        <v/>
      </c>
      <c r="AY6" s="20" t="str">
        <f>IF(AND(COUNTA('Exercise (MASTER)'!$C7:'Exercise (MASTER)'!AA7)=1,'Exercise (MASTER)'!AA7="v"),_xlfn.CONCAT('Exercise (MASTER)'!AA$3,"-",'Exercise (MASTER)'!AA$4),IF('Exercise (MASTER)'!AA7="v",_xlfn.CONCAT(CHAR(10),'Exercise (MASTER)'!AA$3,"-",'Exercise (MASTER)'!AA$4),""))</f>
        <v/>
      </c>
      <c r="AZ6" s="20" t="str">
        <f>IF(AND(COUNTA('Exercise (MASTER)'!$C7:'Exercise (MASTER)'!AB7)=1,'Exercise (MASTER)'!AB7="v"),_xlfn.CONCAT('Exercise (MASTER)'!AB$3,"-",'Exercise (MASTER)'!AB$4),IF('Exercise (MASTER)'!AB7="v",_xlfn.CONCAT(CHAR(10),'Exercise (MASTER)'!AB$3,"-",'Exercise (MASTER)'!AB$4),""))</f>
        <v/>
      </c>
      <c r="BA6" s="20" t="str">
        <f>IF(AND(COUNTA('Exercise (MASTER)'!$C7:'Exercise (MASTER)'!AC7)=1,'Exercise (MASTER)'!AC7="v"),_xlfn.CONCAT('Exercise (MASTER)'!AC$3,"-",'Exercise (MASTER)'!AC$4),IF('Exercise (MASTER)'!AC7="v",_xlfn.CONCAT(CHAR(10),'Exercise (MASTER)'!AC$3,"-",'Exercise (MASTER)'!AC$4),""))</f>
        <v/>
      </c>
      <c r="BB6" s="20" t="str">
        <f>IF(AND(COUNTA('Exercise (MASTER)'!$C7:'Exercise (MASTER)'!AD7)=1,'Exercise (MASTER)'!AD7="v"),_xlfn.CONCAT('Exercise (MASTER)'!AD$3,"-",'Exercise (MASTER)'!AD$4),IF('Exercise (MASTER)'!AD7="v",_xlfn.CONCAT(CHAR(10),'Exercise (MASTER)'!AD$3,"-",'Exercise (MASTER)'!AD$4),""))</f>
        <v/>
      </c>
      <c r="BC6" s="20" t="str">
        <f>IF(AND(COUNTA('Exercise (MASTER)'!$C7:'Exercise (MASTER)'!AE7)=1,'Exercise (MASTER)'!AE7="v"),_xlfn.CONCAT('Exercise (MASTER)'!AE$3,"-",'Exercise (MASTER)'!AE$4),IF('Exercise (MASTER)'!AE7="v",_xlfn.CONCAT(CHAR(10),'Exercise (MASTER)'!AE$3,"-",'Exercise (MASTER)'!AE$4),""))</f>
        <v/>
      </c>
      <c r="BD6" s="20" t="str">
        <f>IF(AND(COUNTA('Exercise (MASTER)'!$C7:'Exercise (MASTER)'!AF7)=1,'Exercise (MASTER)'!AF7="v"),_xlfn.CONCAT('Exercise (MASTER)'!AF$3,"-",'Exercise (MASTER)'!AF$4),IF('Exercise (MASTER)'!AF7="v",_xlfn.CONCAT(CHAR(10),'Exercise (MASTER)'!AF$3,"-",'Exercise (MASTER)'!AF$4),""))</f>
        <v/>
      </c>
      <c r="BE6" s="20" t="str">
        <f>IF(AND(COUNTA('Exercise (MASTER)'!$C7:'Exercise (MASTER)'!AG7)=1,'Exercise (MASTER)'!AG7="v"),_xlfn.CONCAT('Exercise (MASTER)'!AG$3,"-",'Exercise (MASTER)'!AG$4),IF('Exercise (MASTER)'!AG7="v",_xlfn.CONCAT(CHAR(10),'Exercise (MASTER)'!AG$3,"-",'Exercise (MASTER)'!AG$4),""))</f>
        <v/>
      </c>
      <c r="BF6" s="20" t="str">
        <f>IF(AND(COUNTA('Exercise (MASTER)'!$C7:'Exercise (MASTER)'!AH7)=1,'Exercise (MASTER)'!AH7="v"),_xlfn.CONCAT('Exercise (MASTER)'!AH$3,"-",'Exercise (MASTER)'!AH$4),IF('Exercise (MASTER)'!AH7="v",_xlfn.CONCAT(CHAR(10),'Exercise (MASTER)'!AH$3,"-",'Exercise (MASTER)'!AH$4),""))</f>
        <v/>
      </c>
      <c r="BG6" s="20" t="str">
        <f>IF(AND(COUNTA('Exercise (MASTER)'!$C7:'Exercise (MASTER)'!AI7)=1,'Exercise (MASTER)'!AI7="v"),_xlfn.CONCAT('Exercise (MASTER)'!AI$3,"-",'Exercise (MASTER)'!AI$4),IF('Exercise (MASTER)'!AI7="v",_xlfn.CONCAT(CHAR(10),'Exercise (MASTER)'!AI$3,"-",'Exercise (MASTER)'!AI$4),""))</f>
        <v/>
      </c>
      <c r="BH6" s="20" t="str">
        <f>IF(AND(COUNTA('Exercise (MASTER)'!$C7:'Exercise (MASTER)'!AJ7)=1,'Exercise (MASTER)'!AJ7="v"),_xlfn.CONCAT('Exercise (MASTER)'!AJ$3,"-",'Exercise (MASTER)'!AJ$4),IF('Exercise (MASTER)'!AJ7="v",_xlfn.CONCAT(CHAR(10),'Exercise (MASTER)'!AJ$3,"-",'Exercise (MASTER)'!AJ$4),""))</f>
        <v/>
      </c>
      <c r="BI6" s="20" t="str">
        <f>IF(AND(COUNTA('Exercise (MASTER)'!$C7:'Exercise (MASTER)'!AK7)=1,'Exercise (MASTER)'!AK7="v"),_xlfn.CONCAT('Exercise (MASTER)'!AK$3,"-",'Exercise (MASTER)'!AK$4),IF('Exercise (MASTER)'!AK7="v",_xlfn.CONCAT(CHAR(10),'Exercise (MASTER)'!AK$3,"-",'Exercise (MASTER)'!AK$4),""))</f>
        <v/>
      </c>
      <c r="BJ6" s="20" t="str">
        <f>IF(AND(COUNTA('Exercise (MASTER)'!$C7:'Exercise (MASTER)'!AL7)=1,'Exercise (MASTER)'!AL7="v"),_xlfn.CONCAT('Exercise (MASTER)'!AL$3,"-",'Exercise (MASTER)'!AL$4),IF('Exercise (MASTER)'!AL7="v",_xlfn.CONCAT(CHAR(10),'Exercise (MASTER)'!AL$3,"-",'Exercise (MASTER)'!AL$4),""))</f>
        <v/>
      </c>
      <c r="BK6" s="20" t="str">
        <f>IF(AND(COUNTA('Exercise (MASTER)'!$C7:'Exercise (MASTER)'!AM7)=1,'Exercise (MASTER)'!AM7="v"),_xlfn.CONCAT('Exercise (MASTER)'!AM$3,"-",'Exercise (MASTER)'!AM$4),IF('Exercise (MASTER)'!AM7="v",_xlfn.CONCAT(CHAR(10),'Exercise (MASTER)'!AM$3,"-",'Exercise (MASTER)'!AM$4),""))</f>
        <v/>
      </c>
      <c r="BL6" s="20" t="str">
        <f>IF(AND(COUNTA('Exercise (MASTER)'!$C7:'Exercise (MASTER)'!AN7)=1,'Exercise (MASTER)'!AN7="v"),_xlfn.CONCAT('Exercise (MASTER)'!AN$3,"-",'Exercise (MASTER)'!AN$4),IF('Exercise (MASTER)'!AN7="v",_xlfn.CONCAT(CHAR(10),'Exercise (MASTER)'!AN$3,"-",'Exercise (MASTER)'!AN$4),""))</f>
        <v/>
      </c>
      <c r="BM6" s="20" t="str">
        <f>IF(AND(COUNTA('Exercise (MASTER)'!$C7:'Exercise (MASTER)'!AO7)=1,'Exercise (MASTER)'!AO7="v"),_xlfn.CONCAT('Exercise (MASTER)'!AO$3,"-",'Exercise (MASTER)'!AO$4),IF('Exercise (MASTER)'!AO7="v",_xlfn.CONCAT(CHAR(10),'Exercise (MASTER)'!AO$3,"-",'Exercise (MASTER)'!AO$4),""))</f>
        <v/>
      </c>
      <c r="BN6" s="20" t="str">
        <f>IF(AND(COUNTA('Exercise (MASTER)'!$C7:'Exercise (MASTER)'!AP7)=1,'Exercise (MASTER)'!AP7="v"),_xlfn.CONCAT('Exercise (MASTER)'!AP$3,"-",'Exercise (MASTER)'!AP$4),IF('Exercise (MASTER)'!AP7="v",_xlfn.CONCAT(CHAR(10),'Exercise (MASTER)'!AP$3,"-",'Exercise (MASTER)'!AP$4),""))</f>
        <v/>
      </c>
      <c r="BO6" s="20" t="str">
        <f>IF(AND(COUNTA('Exercise (MASTER)'!$C7:'Exercise (MASTER)'!AQ7)=1,'Exercise (MASTER)'!AQ7="v"),_xlfn.CONCAT('Exercise (MASTER)'!AQ$3,"-",'Exercise (MASTER)'!AQ$4),IF('Exercise (MASTER)'!AQ7="v",_xlfn.CONCAT(CHAR(10),'Exercise (MASTER)'!AQ$3,"-",'Exercise (MASTER)'!AQ$4),""))</f>
        <v/>
      </c>
      <c r="BP6" s="20" t="str">
        <f>IF(AND(COUNTA('Exercise (MASTER)'!$C7:'Exercise (MASTER)'!AR7)=1,'Exercise (MASTER)'!AR7="v"),_xlfn.CONCAT('Exercise (MASTER)'!AR$3,"-",'Exercise (MASTER)'!AR$4),IF('Exercise (MASTER)'!AR7="v",_xlfn.CONCAT(CHAR(10),'Exercise (MASTER)'!AR$3,"-",'Exercise (MASTER)'!AR$4),""))</f>
        <v/>
      </c>
      <c r="BQ6" s="20" t="str">
        <f>IF(AND(COUNTA('Exercise (MASTER)'!$C7:'Exercise (MASTER)'!AS7)=1,'Exercise (MASTER)'!AS7="v"),_xlfn.CONCAT('Exercise (MASTER)'!AS$3,"-",'Exercise (MASTER)'!AS$4),IF('Exercise (MASTER)'!AS7="v",_xlfn.CONCAT(CHAR(10),'Exercise (MASTER)'!AS$3,"-",'Exercise (MASTER)'!AS$4),""))</f>
        <v/>
      </c>
      <c r="BR6" s="20" t="str">
        <f>IF(AND(COUNTA('Exercise (MASTER)'!$C7:'Exercise (MASTER)'!AT7)=1,'Exercise (MASTER)'!AT7="v"),_xlfn.CONCAT('Exercise (MASTER)'!AT$3,"-",'Exercise (MASTER)'!AT$4),IF('Exercise (MASTER)'!AT7="v",_xlfn.CONCAT(CHAR(10),'Exercise (MASTER)'!AT$3,"-",'Exercise (MASTER)'!AT$4),""))</f>
        <v/>
      </c>
      <c r="BS6" s="20" t="str">
        <f>IF(AND(COUNTA('Exercise (MASTER)'!$C7:'Exercise (MASTER)'!AU7)=1,'Exercise (MASTER)'!AU7="v"),_xlfn.CONCAT('Exercise (MASTER)'!AU$3,"-",'Exercise (MASTER)'!AU$4),IF('Exercise (MASTER)'!AU7="v",_xlfn.CONCAT(CHAR(10),'Exercise (MASTER)'!AU$3,"-",'Exercise (MASTER)'!AU$4),""))</f>
        <v/>
      </c>
      <c r="BT6" s="20" t="str">
        <f>IF(AND(COUNTA('Exercise (MASTER)'!$C7:'Exercise (MASTER)'!AV7)=1,'Exercise (MASTER)'!AV7="v"),_xlfn.CONCAT('Exercise (MASTER)'!AV$3,"-",'Exercise (MASTER)'!AV$4),IF('Exercise (MASTER)'!AV7="v",_xlfn.CONCAT(CHAR(10),'Exercise (MASTER)'!AV$3,"-",'Exercise (MASTER)'!AV$4),""))</f>
        <v/>
      </c>
      <c r="BU6" s="20" t="str">
        <f>IF(AND(COUNTA('Exercise (MASTER)'!$C7:'Exercise (MASTER)'!AW7)=1,'Exercise (MASTER)'!AW7="v"),_xlfn.CONCAT('Exercise (MASTER)'!AW$3,"-",'Exercise (MASTER)'!AW$4),IF('Exercise (MASTER)'!AW7="v",_xlfn.CONCAT(CHAR(10),'Exercise (MASTER)'!AW$3,"-",'Exercise (MASTER)'!AW$4),""))</f>
        <v/>
      </c>
      <c r="BV6" s="20" t="str">
        <f>IF(AND(COUNTA('Exercise (MASTER)'!$C7:'Exercise (MASTER)'!AX7)=1,'Exercise (MASTER)'!AX7="v"),_xlfn.CONCAT('Exercise (MASTER)'!AX$3,"-",'Exercise (MASTER)'!AX$4),IF('Exercise (MASTER)'!AX7="v",_xlfn.CONCAT(CHAR(10),'Exercise (MASTER)'!AX$3,"-",'Exercise (MASTER)'!AX$4),""))</f>
        <v/>
      </c>
      <c r="BW6" s="20" t="str">
        <f>IF(AND(COUNTA('Exercise (MASTER)'!$C7:'Exercise (MASTER)'!AY7)=1,'Exercise (MASTER)'!AY7="v"),_xlfn.CONCAT('Exercise (MASTER)'!AY$3,"-",'Exercise (MASTER)'!AY$4),IF('Exercise (MASTER)'!AY7="v",_xlfn.CONCAT(CHAR(10),'Exercise (MASTER)'!AY$3,"-",'Exercise (MASTER)'!AY$4),""))</f>
        <v/>
      </c>
      <c r="BX6" s="20" t="str">
        <f>IF(AND(COUNTA('Exercise (MASTER)'!$C7:'Exercise (MASTER)'!AZ7)=1,'Exercise (MASTER)'!AZ7="v"),_xlfn.CONCAT('Exercise (MASTER)'!AZ$3,"-",'Exercise (MASTER)'!AZ$4),IF('Exercise (MASTER)'!AZ7="v",_xlfn.CONCAT(CHAR(10),'Exercise (MASTER)'!AZ$3,"-",'Exercise (MASTER)'!AZ$4),""))</f>
        <v/>
      </c>
      <c r="BY6" s="20" t="str">
        <f>IF(AND(COUNTA('Exercise (MASTER)'!$C7:'Exercise (MASTER)'!BA7)=1,'Exercise (MASTER)'!BA7="v"),_xlfn.CONCAT('Exercise (MASTER)'!BA$3,"-",'Exercise (MASTER)'!BA$4),IF('Exercise (MASTER)'!BA7="v",_xlfn.CONCAT(CHAR(10),'Exercise (MASTER)'!BA$3,"-",'Exercise (MASTER)'!BA$4),""))</f>
        <v/>
      </c>
      <c r="BZ6" s="20" t="str">
        <f>IF(AND(COUNTA('Exercise (MASTER)'!$C7:'Exercise (MASTER)'!BB7)=1,'Exercise (MASTER)'!BB7="v"),_xlfn.CONCAT('Exercise (MASTER)'!BB$3,"-",'Exercise (MASTER)'!BB$4),IF('Exercise (MASTER)'!BB7="v",_xlfn.CONCAT(CHAR(10),'Exercise (MASTER)'!BB$3,"-",'Exercise (MASTER)'!BB$4),""))</f>
        <v/>
      </c>
      <c r="CA6" s="20" t="str">
        <f>IF(AND(COUNTA('Exercise (MASTER)'!$C7:'Exercise (MASTER)'!BC7)=1,'Exercise (MASTER)'!BC7="v"),_xlfn.CONCAT('Exercise (MASTER)'!BC$3,"-",'Exercise (MASTER)'!BC$4),IF('Exercise (MASTER)'!BC7="v",_xlfn.CONCAT(CHAR(10),'Exercise (MASTER)'!BC$3,"-",'Exercise (MASTER)'!BC$4),""))</f>
        <v/>
      </c>
      <c r="CB6" s="20" t="str">
        <f>IF(AND(COUNTA('Exercise (MASTER)'!$C7:'Exercise (MASTER)'!BD7)=1,'Exercise (MASTER)'!BD7="v"),_xlfn.CONCAT('Exercise (MASTER)'!BD$3,"-",'Exercise (MASTER)'!BD$4),IF('Exercise (MASTER)'!BD7="v",_xlfn.CONCAT(CHAR(10),'Exercise (MASTER)'!BD$3,"-",'Exercise (MASTER)'!BD$4),""))</f>
        <v/>
      </c>
      <c r="CC6" s="20" t="str">
        <f>IF(AND(COUNTA('Exercise (MASTER)'!$C7:'Exercise (MASTER)'!BE7)=1,'Exercise (MASTER)'!BE7="v"),_xlfn.CONCAT('Exercise (MASTER)'!BE$3,"-",'Exercise (MASTER)'!BE$4),IF('Exercise (MASTER)'!BE7="v",_xlfn.CONCAT(CHAR(10),'Exercise (MASTER)'!BE$3,"-",'Exercise (MASTER)'!BE$4),""))</f>
        <v/>
      </c>
      <c r="CD6" s="20" t="str">
        <f>IF(AND(COUNTA('Exercise (MASTER)'!$C7:'Exercise (MASTER)'!BF7)=1,'Exercise (MASTER)'!BF7="v"),_xlfn.CONCAT('Exercise (MASTER)'!BF$3,"-",'Exercise (MASTER)'!BF$4),IF('Exercise (MASTER)'!BF7="v",_xlfn.CONCAT(CHAR(10),'Exercise (MASTER)'!BF$3,"-",'Exercise (MASTER)'!BF$4),""))</f>
        <v/>
      </c>
      <c r="CE6" s="20" t="str">
        <f>IF(AND(COUNTA('Exercise (MASTER)'!$C7:'Exercise (MASTER)'!BG7)=1,'Exercise (MASTER)'!BG7="v"),_xlfn.CONCAT('Exercise (MASTER)'!BG$3,"-",'Exercise (MASTER)'!BG$4),IF('Exercise (MASTER)'!BG7="v",_xlfn.CONCAT(CHAR(10),'Exercise (MASTER)'!BG$3,"-",'Exercise (MASTER)'!BG$4),""))</f>
        <v/>
      </c>
      <c r="CF6" s="20" t="str">
        <f>IF(AND(COUNTA('Exercise (MASTER)'!$C7:'Exercise (MASTER)'!BH7)=1,'Exercise (MASTER)'!BH7="v"),_xlfn.CONCAT('Exercise (MASTER)'!BH$3,"-",'Exercise (MASTER)'!BH$4),IF('Exercise (MASTER)'!BH7="v",_xlfn.CONCAT(CHAR(10),'Exercise (MASTER)'!BH$3,"-",'Exercise (MASTER)'!BH$4),""))</f>
        <v/>
      </c>
      <c r="CG6" s="20" t="str">
        <f>IF(AND(COUNTA('Exercise (MASTER)'!$C7:'Exercise (MASTER)'!BI7)=1,'Exercise (MASTER)'!BI7="v"),_xlfn.CONCAT('Exercise (MASTER)'!BI$3,"-",'Exercise (MASTER)'!BI$4),IF('Exercise (MASTER)'!BI7="v",_xlfn.CONCAT(CHAR(10),'Exercise (MASTER)'!BI$3,"-",'Exercise (MASTER)'!BI$4),""))</f>
        <v/>
      </c>
      <c r="CH6" s="20" t="str">
        <f>IF(AND(COUNTA('Exercise (MASTER)'!$C7:'Exercise (MASTER)'!BJ7)=1,'Exercise (MASTER)'!BJ7="v"),_xlfn.CONCAT('Exercise (MASTER)'!BJ$3,"-",'Exercise (MASTER)'!BJ$4),IF('Exercise (MASTER)'!BJ7="v",_xlfn.CONCAT(CHAR(10),'Exercise (MASTER)'!BJ$3,"-",'Exercise (MASTER)'!BJ$4),""))</f>
        <v/>
      </c>
      <c r="CI6" s="20" t="str">
        <f>IF(AND(COUNTA('Exercise (MASTER)'!$C7:'Exercise (MASTER)'!BK7)=1,'Exercise (MASTER)'!BK7="v"),_xlfn.CONCAT('Exercise (MASTER)'!BK$3,"-",'Exercise (MASTER)'!BK$4),IF('Exercise (MASTER)'!BK7="v",_xlfn.CONCAT(CHAR(10),'Exercise (MASTER)'!BK$3,"-",'Exercise (MASTER)'!BK$4),""))</f>
        <v/>
      </c>
      <c r="CJ6" s="20" t="str">
        <f>IF(AND(COUNTA('Exercise (MASTER)'!$C7:'Exercise (MASTER)'!BL7)=1,'Exercise (MASTER)'!BL7="v"),_xlfn.CONCAT('Exercise (MASTER)'!BL$3,"-",'Exercise (MASTER)'!BL$4),IF('Exercise (MASTER)'!BL7="v",_xlfn.CONCAT(CHAR(10),'Exercise (MASTER)'!BL$3,"-",'Exercise (MASTER)'!BL$4),""))</f>
        <v/>
      </c>
      <c r="CK6" s="20" t="str">
        <f>IF(AND(COUNTA('Exercise (MASTER)'!$C7:'Exercise (MASTER)'!BM7)=1,'Exercise (MASTER)'!BM7="v"),_xlfn.CONCAT('Exercise (MASTER)'!BM$3,"-",'Exercise (MASTER)'!BM$4),IF('Exercise (MASTER)'!BM7="v",_xlfn.CONCAT(CHAR(10),'Exercise (MASTER)'!BM$3,"-",'Exercise (MASTER)'!BM$4),""))</f>
        <v/>
      </c>
      <c r="CL6" s="20" t="str">
        <f>IF(AND(COUNTA('Exercise (MASTER)'!$C7:'Exercise (MASTER)'!BN7)=1,'Exercise (MASTER)'!BN7="v"),_xlfn.CONCAT('Exercise (MASTER)'!BN$3,"-",'Exercise (MASTER)'!BN$4),IF('Exercise (MASTER)'!BN7="v",_xlfn.CONCAT(CHAR(10),'Exercise (MASTER)'!BN$3,"-",'Exercise (MASTER)'!BN$4),""))</f>
        <v/>
      </c>
      <c r="CM6" s="20" t="str">
        <f>IF(AND(COUNTA('Exercise (MASTER)'!$C7:'Exercise (MASTER)'!BO7)=1,'Exercise (MASTER)'!BO7="v"),_xlfn.CONCAT('Exercise (MASTER)'!BO$3,"-",'Exercise (MASTER)'!BO$4),IF('Exercise (MASTER)'!BO7="v",_xlfn.CONCAT(CHAR(10),'Exercise (MASTER)'!BO$3,"-",'Exercise (MASTER)'!BO$4),""))</f>
        <v/>
      </c>
      <c r="CN6" s="20" t="str">
        <f>IF(AND(COUNTA('Exercise (MASTER)'!$C7:'Exercise (MASTER)'!BP7)=1,'Exercise (MASTER)'!BP7="v"),_xlfn.CONCAT('Exercise (MASTER)'!BP$3,"-",'Exercise (MASTER)'!BP$4),IF('Exercise (MASTER)'!BP7="v",_xlfn.CONCAT(CHAR(10),'Exercise (MASTER)'!BP$3,"-",'Exercise (MASTER)'!BP$4),""))</f>
        <v/>
      </c>
      <c r="CO6" s="20" t="str">
        <f>IF(AND(COUNTA('Exercise (MASTER)'!$C7:'Exercise (MASTER)'!BQ7)=1,'Exercise (MASTER)'!BQ7="v"),_xlfn.CONCAT('Exercise (MASTER)'!BQ$3,"-",'Exercise (MASTER)'!BQ$4),IF('Exercise (MASTER)'!BQ7="v",_xlfn.CONCAT(CHAR(10),'Exercise (MASTER)'!BQ$3,"-",'Exercise (MASTER)'!BQ$4),""))</f>
        <v/>
      </c>
      <c r="CP6" s="20" t="str">
        <f>IF(AND(COUNTA('Exercise (MASTER)'!$C7:'Exercise (MASTER)'!BR7)=1,'Exercise (MASTER)'!BR7="v"),_xlfn.CONCAT('Exercise (MASTER)'!BR$3,"-",'Exercise (MASTER)'!BR$4),IF('Exercise (MASTER)'!BR7="v",_xlfn.CONCAT(CHAR(10),'Exercise (MASTER)'!BR$3,"-",'Exercise (MASTER)'!BR$4),""))</f>
        <v/>
      </c>
      <c r="CQ6" s="20" t="str">
        <f>IF(AND(COUNTA('Exercise (MASTER)'!$C7:'Exercise (MASTER)'!BS7)=1,'Exercise (MASTER)'!BS7="v"),_xlfn.CONCAT('Exercise (MASTER)'!BS$3,"-",'Exercise (MASTER)'!BS$4),IF('Exercise (MASTER)'!BS7="v",_xlfn.CONCAT(CHAR(10),'Exercise (MASTER)'!BS$3,"-",'Exercise (MASTER)'!BS$4),""))</f>
        <v/>
      </c>
      <c r="CR6" s="20" t="str">
        <f>IF(AND(COUNTA('Exercise (MASTER)'!$C7:'Exercise (MASTER)'!BT7)=1,'Exercise (MASTER)'!BT7="v"),_xlfn.CONCAT('Exercise (MASTER)'!BT$3,"-",'Exercise (MASTER)'!BT$4),IF('Exercise (MASTER)'!BT7="v",_xlfn.CONCAT(CHAR(10),'Exercise (MASTER)'!BT$3,"-",'Exercise (MASTER)'!BT$4),""))</f>
        <v/>
      </c>
      <c r="CS6" s="20" t="str">
        <f>IF(AND(COUNTA('Exercise (MASTER)'!$C7:'Exercise (MASTER)'!BU7)=1,'Exercise (MASTER)'!BU7="v"),_xlfn.CONCAT('Exercise (MASTER)'!BU$3,"-",'Exercise (MASTER)'!BU$4),IF('Exercise (MASTER)'!BU7="v",_xlfn.CONCAT(CHAR(10),'Exercise (MASTER)'!BU$3,"-",'Exercise (MASTER)'!BU$4),""))</f>
        <v/>
      </c>
      <c r="CT6" s="20" t="str">
        <f>IF(AND(COUNTA('Exercise (MASTER)'!$C7:'Exercise (MASTER)'!BV7)=1,'Exercise (MASTER)'!BV7="v"),_xlfn.CONCAT('Exercise (MASTER)'!BV$3,"-",'Exercise (MASTER)'!BV$4),IF('Exercise (MASTER)'!BV7="v",_xlfn.CONCAT(CHAR(10),'Exercise (MASTER)'!BV$3,"-",'Exercise (MASTER)'!BV$4),""))</f>
        <v/>
      </c>
      <c r="CU6" s="20" t="str">
        <f>IF(AND(COUNTA('Exercise (MASTER)'!$C7:'Exercise (MASTER)'!BW7)=1,'Exercise (MASTER)'!BW7="v"),_xlfn.CONCAT('Exercise (MASTER)'!BW$3,"-",'Exercise (MASTER)'!BW$4),IF('Exercise (MASTER)'!BW7="v",_xlfn.CONCAT(CHAR(10),'Exercise (MASTER)'!BW$3,"-",'Exercise (MASTER)'!BW$4),""))</f>
        <v/>
      </c>
      <c r="CV6" s="20" t="str">
        <f>IF(AND(COUNTA('Exercise (MASTER)'!$C7:'Exercise (MASTER)'!BX7)=1,'Exercise (MASTER)'!BX7="v"),_xlfn.CONCAT('Exercise (MASTER)'!BX$3,"-",'Exercise (MASTER)'!BX$4),IF('Exercise (MASTER)'!BX7="v",_xlfn.CONCAT(CHAR(10),'Exercise (MASTER)'!BX$3,"-",'Exercise (MASTER)'!BX$4),""))</f>
        <v/>
      </c>
      <c r="CW6" s="20" t="str">
        <f>IF(AND(COUNTA('Exercise (MASTER)'!$C7:'Exercise (MASTER)'!BY7)=1,'Exercise (MASTER)'!BY7="v"),_xlfn.CONCAT('Exercise (MASTER)'!BY$3,"-",'Exercise (MASTER)'!BY$4),IF('Exercise (MASTER)'!BY7="v",_xlfn.CONCAT(CHAR(10),'Exercise (MASTER)'!BY$3,"-",'Exercise (MASTER)'!BY$4),""))</f>
        <v/>
      </c>
      <c r="CX6" s="20" t="str">
        <f>IF(AND(COUNTA('Exercise (MASTER)'!$C7:'Exercise (MASTER)'!BZ7)=1,'Exercise (MASTER)'!BZ7="v"),_xlfn.CONCAT('Exercise (MASTER)'!BZ$3,"-",'Exercise (MASTER)'!BZ$4),IF('Exercise (MASTER)'!BZ7="v",_xlfn.CONCAT(CHAR(10),'Exercise (MASTER)'!BZ$3,"-",'Exercise (MASTER)'!BZ$4),""))</f>
        <v/>
      </c>
      <c r="CY6" s="20" t="str">
        <f>IF(AND(COUNTA('Exercise (MASTER)'!$C7:'Exercise (MASTER)'!CA7)=1,'Exercise (MASTER)'!CA7="v"),_xlfn.CONCAT('Exercise (MASTER)'!CA$3,"-",'Exercise (MASTER)'!CA$4),IF('Exercise (MASTER)'!CA7="v",_xlfn.CONCAT(CHAR(10),'Exercise (MASTER)'!CA$3,"-",'Exercise (MASTER)'!CA$4),""))</f>
        <v/>
      </c>
      <c r="CZ6" s="20" t="str">
        <f>IF(AND(COUNTA('Exercise (MASTER)'!$C7:'Exercise (MASTER)'!CB7)=1,'Exercise (MASTER)'!CB7="v"),_xlfn.CONCAT('Exercise (MASTER)'!CB$3,"-",'Exercise (MASTER)'!CB$4),IF('Exercise (MASTER)'!CB7="v",_xlfn.CONCAT(CHAR(10),'Exercise (MASTER)'!CB$3,"-",'Exercise (MASTER)'!CB$4),""))</f>
        <v/>
      </c>
      <c r="DA6" s="20" t="str">
        <f>IF(AND(COUNTA('Exercise (MASTER)'!$C7:'Exercise (MASTER)'!CC7)=1,'Exercise (MASTER)'!CC7="v"),_xlfn.CONCAT('Exercise (MASTER)'!CC$3,"-",'Exercise (MASTER)'!CC$4),IF('Exercise (MASTER)'!CC7="v",_xlfn.CONCAT(CHAR(10),'Exercise (MASTER)'!CC$3,"-",'Exercise (MASTER)'!CC$4),""))</f>
        <v/>
      </c>
      <c r="DB6" s="20" t="str">
        <f>IF(AND(COUNTA('Exercise (MASTER)'!$C7:'Exercise (MASTER)'!CD7)=1,'Exercise (MASTER)'!CD7="v"),_xlfn.CONCAT('Exercise (MASTER)'!CD$3,"-",'Exercise (MASTER)'!CD$4),IF('Exercise (MASTER)'!CD7="v",_xlfn.CONCAT(CHAR(10),'Exercise (MASTER)'!CD$3,"-",'Exercise (MASTER)'!CD$4),""))</f>
        <v/>
      </c>
      <c r="DC6" s="20" t="str">
        <f>IF(AND(COUNTA('Exercise (MASTER)'!$C7:'Exercise (MASTER)'!CE7)=1,'Exercise (MASTER)'!CE7="v"),_xlfn.CONCAT('Exercise (MASTER)'!CE$3,"-",'Exercise (MASTER)'!CE$4),IF('Exercise (MASTER)'!CE7="v",_xlfn.CONCAT(CHAR(10),'Exercise (MASTER)'!CE$3,"-",'Exercise (MASTER)'!CE$4),""))</f>
        <v/>
      </c>
      <c r="DD6" s="20" t="str">
        <f>IF(AND(COUNTA('Exercise (MASTER)'!$C7:'Exercise (MASTER)'!CF7)=1,'Exercise (MASTER)'!CF7="v"),_xlfn.CONCAT('Exercise (MASTER)'!CF$3,"-",'Exercise (MASTER)'!CF$4),IF('Exercise (MASTER)'!CF7="v",_xlfn.CONCAT(CHAR(10),'Exercise (MASTER)'!CF$3,"-",'Exercise (MASTER)'!CF$4),""))</f>
        <v/>
      </c>
      <c r="DE6" s="20" t="str">
        <f>IF(AND(COUNTA('Exercise (MASTER)'!$C7:'Exercise (MASTER)'!CG7)=1,'Exercise (MASTER)'!CG7="v"),_xlfn.CONCAT('Exercise (MASTER)'!CG$3,"-",'Exercise (MASTER)'!CG$4),IF('Exercise (MASTER)'!CG7="v",_xlfn.CONCAT(CHAR(10),'Exercise (MASTER)'!CG$3,"-",'Exercise (MASTER)'!CG$4),""))</f>
        <v/>
      </c>
      <c r="DF6" s="20" t="str">
        <f>IF(AND(COUNTA('Exercise (MASTER)'!$C7:'Exercise (MASTER)'!CH7)=1,'Exercise (MASTER)'!CH7="v"),_xlfn.CONCAT('Exercise (MASTER)'!CH$3,"-",'Exercise (MASTER)'!CH$4),IF('Exercise (MASTER)'!CH7="v",_xlfn.CONCAT(CHAR(10),'Exercise (MASTER)'!CH$3,"-",'Exercise (MASTER)'!CH$4),""))</f>
        <v/>
      </c>
      <c r="DG6" s="20" t="str">
        <f>IF(AND(COUNTA('Exercise (MASTER)'!$C7:'Exercise (MASTER)'!CI7)=1,'Exercise (MASTER)'!CI7="v"),_xlfn.CONCAT('Exercise (MASTER)'!CI$3,"-",'Exercise (MASTER)'!CI$4),IF('Exercise (MASTER)'!CI7="v",_xlfn.CONCAT(CHAR(10),'Exercise (MASTER)'!CI$3,"-",'Exercise (MASTER)'!CI$4),""))</f>
        <v/>
      </c>
      <c r="DH6" s="20" t="str">
        <f>IF(AND(COUNTA('Exercise (MASTER)'!$C7:'Exercise (MASTER)'!CJ7)=1,'Exercise (MASTER)'!CJ7="v"),_xlfn.CONCAT('Exercise (MASTER)'!CJ$3,"-",'Exercise (MASTER)'!CJ$4),IF('Exercise (MASTER)'!CJ7="v",_xlfn.CONCAT(CHAR(10),'Exercise (MASTER)'!CJ$3,"-",'Exercise (MASTER)'!CJ$4),""))</f>
        <v/>
      </c>
      <c r="DI6" s="20" t="str">
        <f>IF(AND(COUNTA('Exercise (MASTER)'!$C7:'Exercise (MASTER)'!CK7)=1,'Exercise (MASTER)'!CK7="v"),_xlfn.CONCAT('Exercise (MASTER)'!CK$3,"-",'Exercise (MASTER)'!CK$4),IF('Exercise (MASTER)'!CK7="v",_xlfn.CONCAT(CHAR(10),'Exercise (MASTER)'!CK$3,"-",'Exercise (MASTER)'!CK$4),""))</f>
        <v/>
      </c>
    </row>
    <row r="7" spans="1:113" ht="128" x14ac:dyDescent="0.35">
      <c r="A7" s="68">
        <f>'Exercise (MASTER)'!A8</f>
        <v>2</v>
      </c>
      <c r="B7" s="69" t="str">
        <f>'Exercise (MASTER)'!B8</f>
        <v>Menyelenggarakan Program riset bersama yang bersifat internasional dan lintas-lembaga, khususnya dengan universitas luar negeri, kementerian/lembaga pemerintah, dan mitra industri dengan meningkatkan keterlibatan mahasiswa S1/S2/S3</v>
      </c>
      <c r="C7" s="69" t="str">
        <f t="shared" si="0"/>
        <v>T1S1I1U1-Jumlah mahasiswa exchange/internship/pengmas/ wirausaha/riset
T1S2I1U1-Persentase mahasiswa sarjana mengikuti program penyatuan sarjana-magister
T1S2I1U2-Persentase mahasiswa magister mengikuti program penyatuan magister-doktor
T1S3I1U5-Jumlah asisten riset magister 
T1S3I1U6-Jumlah asisten riset doktoral
T1S4I1U7-Jumlah mahasiswa asing reguler per tahun
T1S6I1U1-Tingkat kepuasan pengguna lulusan
T1S7I1U2-Jumlah profesional yang mengajar per tahun pada setiap prodi S1/S2</v>
      </c>
      <c r="AA7" s="20" t="str">
        <f>IF(AND(COUNTA('Exercise (MASTER)'!$C8:'Exercise (MASTER)'!C8)=1,'Exercise (MASTER)'!C8="v"),_xlfn.CONCAT('Exercise (MASTER)'!C$3,"-",'Exercise (MASTER)'!C$4),IF('Exercise (MASTER)'!C8="v",_xlfn.CONCAT(CHAR(10),'Exercise (MASTER)'!C$3,"-",'Exercise (MASTER)'!C$4),""))</f>
        <v>T1S1I1U1-Jumlah mahasiswa exchange/internship/pengmas/ wirausaha/riset</v>
      </c>
      <c r="AB7" s="20" t="str">
        <f>IF(AND(COUNTA('Exercise (MASTER)'!$C8:'Exercise (MASTER)'!D8)=1,'Exercise (MASTER)'!D8="v"),_xlfn.CONCAT('Exercise (MASTER)'!D$3,"-",'Exercise (MASTER)'!D$4),IF('Exercise (MASTER)'!D8="v",_xlfn.CONCAT(CHAR(10),'Exercise (MASTER)'!D$3,"-",'Exercise (MASTER)'!D$4),""))</f>
        <v/>
      </c>
      <c r="AC7" s="20" t="str">
        <f>IF(AND(COUNTA('Exercise (MASTER)'!$C8:'Exercise (MASTER)'!E8)=1,'Exercise (MASTER)'!E8="v"),_xlfn.CONCAT('Exercise (MASTER)'!E$3,"-",'Exercise (MASTER)'!E$4),IF('Exercise (MASTER)'!E8="v",_xlfn.CONCAT(CHAR(10),'Exercise (MASTER)'!E$3,"-",'Exercise (MASTER)'!E$4),""))</f>
        <v/>
      </c>
      <c r="AD7" s="20" t="str">
        <f>IF(AND(COUNTA('Exercise (MASTER)'!$C8:'Exercise (MASTER)'!F8)=1,'Exercise (MASTER)'!F8="v"),_xlfn.CONCAT('Exercise (MASTER)'!F$3,"-",'Exercise (MASTER)'!F$4),IF('Exercise (MASTER)'!F8="v",_xlfn.CONCAT(CHAR(10),'Exercise (MASTER)'!F$3,"-",'Exercise (MASTER)'!F$4),""))</f>
        <v xml:space="preserve">
T1S2I1U1-Persentase mahasiswa sarjana mengikuti program penyatuan sarjana-magister</v>
      </c>
      <c r="AE7" s="20" t="str">
        <f>IF(AND(COUNTA('Exercise (MASTER)'!$C8:'Exercise (MASTER)'!G8)=1,'Exercise (MASTER)'!G8="v"),_xlfn.CONCAT('Exercise (MASTER)'!G$3,"-",'Exercise (MASTER)'!G$4),IF('Exercise (MASTER)'!G8="v",_xlfn.CONCAT(CHAR(10),'Exercise (MASTER)'!G$3,"-",'Exercise (MASTER)'!G$4),""))</f>
        <v xml:space="preserve">
T1S2I1U2-Persentase mahasiswa magister mengikuti program penyatuan magister-doktor</v>
      </c>
      <c r="AF7" s="20" t="str">
        <f>IF(AND(COUNTA('Exercise (MASTER)'!$C8:'Exercise (MASTER)'!H8)=1,'Exercise (MASTER)'!H8="v"),_xlfn.CONCAT('Exercise (MASTER)'!H$3,"-",'Exercise (MASTER)'!H$4),IF('Exercise (MASTER)'!H8="v",_xlfn.CONCAT(CHAR(10),'Exercise (MASTER)'!H$3,"-",'Exercise (MASTER)'!H$4),""))</f>
        <v/>
      </c>
      <c r="AG7" s="20" t="str">
        <f>IF(AND(COUNTA('Exercise (MASTER)'!$C8:'Exercise (MASTER)'!I8)=1,'Exercise (MASTER)'!I8="v"),_xlfn.CONCAT('Exercise (MASTER)'!I$3,"-",'Exercise (MASTER)'!I$4),IF('Exercise (MASTER)'!I8="v",_xlfn.CONCAT(CHAR(10),'Exercise (MASTER)'!I$3,"-",'Exercise (MASTER)'!I$4),""))</f>
        <v/>
      </c>
      <c r="AH7" s="20" t="str">
        <f>IF(AND(COUNTA('Exercise (MASTER)'!$C8:'Exercise (MASTER)'!J8)=1,'Exercise (MASTER)'!J8="v"),_xlfn.CONCAT('Exercise (MASTER)'!J$3,"-",'Exercise (MASTER)'!J$4),IF('Exercise (MASTER)'!J8="v",_xlfn.CONCAT(CHAR(10),'Exercise (MASTER)'!J$3,"-",'Exercise (MASTER)'!J$4),""))</f>
        <v/>
      </c>
      <c r="AI7" s="20" t="str">
        <f>IF(AND(COUNTA('Exercise (MASTER)'!$C8:'Exercise (MASTER)'!K8)=1,'Exercise (MASTER)'!K8="v"),_xlfn.CONCAT('Exercise (MASTER)'!K$3,"-",'Exercise (MASTER)'!K$4),IF('Exercise (MASTER)'!K8="v",_xlfn.CONCAT(CHAR(10),'Exercise (MASTER)'!K$3,"-",'Exercise (MASTER)'!K$4),""))</f>
        <v/>
      </c>
      <c r="AJ7" s="20" t="str">
        <f>IF(AND(COUNTA('Exercise (MASTER)'!$C8:'Exercise (MASTER)'!L8)=1,'Exercise (MASTER)'!L8="v"),_xlfn.CONCAT('Exercise (MASTER)'!L$3,"-",'Exercise (MASTER)'!L$4),IF('Exercise (MASTER)'!L8="v",_xlfn.CONCAT(CHAR(10),'Exercise (MASTER)'!L$3,"-",'Exercise (MASTER)'!L$4),""))</f>
        <v/>
      </c>
      <c r="AK7" s="20" t="str">
        <f>IF(AND(COUNTA('Exercise (MASTER)'!$C8:'Exercise (MASTER)'!M8)=1,'Exercise (MASTER)'!M8="v"),_xlfn.CONCAT('Exercise (MASTER)'!M$3,"-",'Exercise (MASTER)'!M$4),IF('Exercise (MASTER)'!M8="v",_xlfn.CONCAT(CHAR(10),'Exercise (MASTER)'!M$3,"-",'Exercise (MASTER)'!M$4),""))</f>
        <v/>
      </c>
      <c r="AL7" s="20" t="str">
        <f>IF(AND(COUNTA('Exercise (MASTER)'!$C8:'Exercise (MASTER)'!N8)=1,'Exercise (MASTER)'!N8="v"),_xlfn.CONCAT('Exercise (MASTER)'!N$3,"-",'Exercise (MASTER)'!N$4),IF('Exercise (MASTER)'!N8="v",_xlfn.CONCAT(CHAR(10),'Exercise (MASTER)'!N$3,"-",'Exercise (MASTER)'!N$4),""))</f>
        <v/>
      </c>
      <c r="AM7" s="20" t="str">
        <f>IF(AND(COUNTA('Exercise (MASTER)'!$C8:'Exercise (MASTER)'!O8)=1,'Exercise (MASTER)'!O8="v"),_xlfn.CONCAT('Exercise (MASTER)'!O$3,"-",'Exercise (MASTER)'!O$4),IF('Exercise (MASTER)'!O8="v",_xlfn.CONCAT(CHAR(10),'Exercise (MASTER)'!O$3,"-",'Exercise (MASTER)'!O$4),""))</f>
        <v/>
      </c>
      <c r="AN7" s="20" t="str">
        <f>IF(AND(COUNTA('Exercise (MASTER)'!$C8:'Exercise (MASTER)'!P8)=1,'Exercise (MASTER)'!P8="v"),_xlfn.CONCAT('Exercise (MASTER)'!P$3,"-",'Exercise (MASTER)'!P$4),IF('Exercise (MASTER)'!P8="v",_xlfn.CONCAT(CHAR(10),'Exercise (MASTER)'!P$3,"-",'Exercise (MASTER)'!P$4),""))</f>
        <v xml:space="preserve">
T1S3I1U5-Jumlah asisten riset magister </v>
      </c>
      <c r="AO7" s="20" t="str">
        <f>IF(AND(COUNTA('Exercise (MASTER)'!$C8:'Exercise (MASTER)'!Q8)=1,'Exercise (MASTER)'!Q8="v"),_xlfn.CONCAT('Exercise (MASTER)'!Q$3,"-",'Exercise (MASTER)'!Q$4),IF('Exercise (MASTER)'!Q8="v",_xlfn.CONCAT(CHAR(10),'Exercise (MASTER)'!Q$3,"-",'Exercise (MASTER)'!Q$4),""))</f>
        <v xml:space="preserve">
T1S3I1U6-Jumlah asisten riset doktoral</v>
      </c>
      <c r="AP7" s="20" t="str">
        <f>IF(AND(COUNTA('Exercise (MASTER)'!$C8:'Exercise (MASTER)'!R8)=1,'Exercise (MASTER)'!R8="v"),_xlfn.CONCAT('Exercise (MASTER)'!R$3,"-",'Exercise (MASTER)'!R$4),IF('Exercise (MASTER)'!R8="v",_xlfn.CONCAT(CHAR(10),'Exercise (MASTER)'!R$3,"-",'Exercise (MASTER)'!R$4),""))</f>
        <v/>
      </c>
      <c r="AQ7" s="20" t="str">
        <f>IF(AND(COUNTA('Exercise (MASTER)'!$C8:'Exercise (MASTER)'!S8)=1,'Exercise (MASTER)'!S8="v"),_xlfn.CONCAT('Exercise (MASTER)'!S$3,"-",'Exercise (MASTER)'!S$4),IF('Exercise (MASTER)'!S8="v",_xlfn.CONCAT(CHAR(10),'Exercise (MASTER)'!S$3,"-",'Exercise (MASTER)'!S$4),""))</f>
        <v/>
      </c>
      <c r="AR7" s="20" t="str">
        <f>IF(AND(COUNTA('Exercise (MASTER)'!$C8:'Exercise (MASTER)'!T8)=1,'Exercise (MASTER)'!T8="v"),_xlfn.CONCAT('Exercise (MASTER)'!T$3,"-",'Exercise (MASTER)'!T$4),IF('Exercise (MASTER)'!T8="v",_xlfn.CONCAT(CHAR(10),'Exercise (MASTER)'!T$3,"-",'Exercise (MASTER)'!T$4),""))</f>
        <v/>
      </c>
      <c r="AS7" s="20" t="str">
        <f>IF(AND(COUNTA('Exercise (MASTER)'!$C8:'Exercise (MASTER)'!U8)=1,'Exercise (MASTER)'!U8="v"),_xlfn.CONCAT('Exercise (MASTER)'!U$3,"-",'Exercise (MASTER)'!U$4),IF('Exercise (MASTER)'!U8="v",_xlfn.CONCAT(CHAR(10),'Exercise (MASTER)'!U$3,"-",'Exercise (MASTER)'!U$4),""))</f>
        <v/>
      </c>
      <c r="AT7" s="20" t="str">
        <f>IF(AND(COUNTA('Exercise (MASTER)'!$C8:'Exercise (MASTER)'!V8)=1,'Exercise (MASTER)'!V8="v"),_xlfn.CONCAT('Exercise (MASTER)'!V$3,"-",'Exercise (MASTER)'!V$4),IF('Exercise (MASTER)'!V8="v",_xlfn.CONCAT(CHAR(10),'Exercise (MASTER)'!V$3,"-",'Exercise (MASTER)'!V$4),""))</f>
        <v/>
      </c>
      <c r="AU7" s="20" t="str">
        <f>IF(AND(COUNTA('Exercise (MASTER)'!$C8:'Exercise (MASTER)'!W8)=1,'Exercise (MASTER)'!W8="v"),_xlfn.CONCAT('Exercise (MASTER)'!W$3,"-",'Exercise (MASTER)'!W$4),IF('Exercise (MASTER)'!W8="v",_xlfn.CONCAT(CHAR(10),'Exercise (MASTER)'!W$3,"-",'Exercise (MASTER)'!W$4),""))</f>
        <v/>
      </c>
      <c r="AV7" s="20" t="str">
        <f>IF(AND(COUNTA('Exercise (MASTER)'!$C8:'Exercise (MASTER)'!X8)=1,'Exercise (MASTER)'!X8="v"),_xlfn.CONCAT('Exercise (MASTER)'!X$3,"-",'Exercise (MASTER)'!X$4),IF('Exercise (MASTER)'!X8="v",_xlfn.CONCAT(CHAR(10),'Exercise (MASTER)'!X$3,"-",'Exercise (MASTER)'!X$4),""))</f>
        <v xml:space="preserve">
T1S4I1U7-Jumlah mahasiswa asing reguler per tahun</v>
      </c>
      <c r="AW7" s="20" t="str">
        <f>IF(AND(COUNTA('Exercise (MASTER)'!$C8:'Exercise (MASTER)'!Y8)=1,'Exercise (MASTER)'!Y8="v"),_xlfn.CONCAT('Exercise (MASTER)'!Y$3,"-",'Exercise (MASTER)'!Y$4),IF('Exercise (MASTER)'!Y8="v",_xlfn.CONCAT(CHAR(10),'Exercise (MASTER)'!Y$3,"-",'Exercise (MASTER)'!Y$4),""))</f>
        <v/>
      </c>
      <c r="AX7" s="20" t="str">
        <f>IF(AND(COUNTA('Exercise (MASTER)'!$C8:'Exercise (MASTER)'!Z8)=1,'Exercise (MASTER)'!Z8="v"),_xlfn.CONCAT('Exercise (MASTER)'!Z$3,"-",'Exercise (MASTER)'!Z$4),IF('Exercise (MASTER)'!Z8="v",_xlfn.CONCAT(CHAR(10),'Exercise (MASTER)'!Z$3,"-",'Exercise (MASTER)'!Z$4),""))</f>
        <v/>
      </c>
      <c r="AY7" s="20" t="str">
        <f>IF(AND(COUNTA('Exercise (MASTER)'!$C8:'Exercise (MASTER)'!AA8)=1,'Exercise (MASTER)'!AA8="v"),_xlfn.CONCAT('Exercise (MASTER)'!AA$3,"-",'Exercise (MASTER)'!AA$4),IF('Exercise (MASTER)'!AA8="v",_xlfn.CONCAT(CHAR(10),'Exercise (MASTER)'!AA$3,"-",'Exercise (MASTER)'!AA$4),""))</f>
        <v xml:space="preserve">
T1S6I1U1-Tingkat kepuasan pengguna lulusan</v>
      </c>
      <c r="AZ7" s="20" t="str">
        <f>IF(AND(COUNTA('Exercise (MASTER)'!$C8:'Exercise (MASTER)'!AB8)=1,'Exercise (MASTER)'!AB8="v"),_xlfn.CONCAT('Exercise (MASTER)'!AB$3,"-",'Exercise (MASTER)'!AB$4),IF('Exercise (MASTER)'!AB8="v",_xlfn.CONCAT(CHAR(10),'Exercise (MASTER)'!AB$3,"-",'Exercise (MASTER)'!AB$4),""))</f>
        <v xml:space="preserve">
T1S7I1U2-Jumlah profesional yang mengajar per tahun pada setiap prodi S1/S2</v>
      </c>
      <c r="BA7" s="20" t="str">
        <f>IF(AND(COUNTA('Exercise (MASTER)'!$C8:'Exercise (MASTER)'!AC8)=1,'Exercise (MASTER)'!AC8="v"),_xlfn.CONCAT('Exercise (MASTER)'!AC$3,"-",'Exercise (MASTER)'!AC$4),IF('Exercise (MASTER)'!AC8="v",_xlfn.CONCAT(CHAR(10),'Exercise (MASTER)'!AC$3,"-",'Exercise (MASTER)'!AC$4),""))</f>
        <v/>
      </c>
      <c r="BB7" s="20" t="str">
        <f>IF(AND(COUNTA('Exercise (MASTER)'!$C8:'Exercise (MASTER)'!AD8)=1,'Exercise (MASTER)'!AD8="v"),_xlfn.CONCAT('Exercise (MASTER)'!AD$3,"-",'Exercise (MASTER)'!AD$4),IF('Exercise (MASTER)'!AD8="v",_xlfn.CONCAT(CHAR(10),'Exercise (MASTER)'!AD$3,"-",'Exercise (MASTER)'!AD$4),""))</f>
        <v/>
      </c>
      <c r="BC7" s="20" t="str">
        <f>IF(AND(COUNTA('Exercise (MASTER)'!$C8:'Exercise (MASTER)'!AE8)=1,'Exercise (MASTER)'!AE8="v"),_xlfn.CONCAT('Exercise (MASTER)'!AE$3,"-",'Exercise (MASTER)'!AE$4),IF('Exercise (MASTER)'!AE8="v",_xlfn.CONCAT(CHAR(10),'Exercise (MASTER)'!AE$3,"-",'Exercise (MASTER)'!AE$4),""))</f>
        <v/>
      </c>
      <c r="BD7" s="20" t="str">
        <f>IF(AND(COUNTA('Exercise (MASTER)'!$C8:'Exercise (MASTER)'!AF8)=1,'Exercise (MASTER)'!AF8="v"),_xlfn.CONCAT('Exercise (MASTER)'!AF$3,"-",'Exercise (MASTER)'!AF$4),IF('Exercise (MASTER)'!AF8="v",_xlfn.CONCAT(CHAR(10),'Exercise (MASTER)'!AF$3,"-",'Exercise (MASTER)'!AF$4),""))</f>
        <v/>
      </c>
      <c r="BE7" s="20" t="str">
        <f>IF(AND(COUNTA('Exercise (MASTER)'!$C8:'Exercise (MASTER)'!AG8)=1,'Exercise (MASTER)'!AG8="v"),_xlfn.CONCAT('Exercise (MASTER)'!AG$3,"-",'Exercise (MASTER)'!AG$4),IF('Exercise (MASTER)'!AG8="v",_xlfn.CONCAT(CHAR(10),'Exercise (MASTER)'!AG$3,"-",'Exercise (MASTER)'!AG$4),""))</f>
        <v/>
      </c>
      <c r="BF7" s="20" t="str">
        <f>IF(AND(COUNTA('Exercise (MASTER)'!$C8:'Exercise (MASTER)'!AH8)=1,'Exercise (MASTER)'!AH8="v"),_xlfn.CONCAT('Exercise (MASTER)'!AH$3,"-",'Exercise (MASTER)'!AH$4),IF('Exercise (MASTER)'!AH8="v",_xlfn.CONCAT(CHAR(10),'Exercise (MASTER)'!AH$3,"-",'Exercise (MASTER)'!AH$4),""))</f>
        <v/>
      </c>
      <c r="BG7" s="20" t="str">
        <f>IF(AND(COUNTA('Exercise (MASTER)'!$C8:'Exercise (MASTER)'!AI8)=1,'Exercise (MASTER)'!AI8="v"),_xlfn.CONCAT('Exercise (MASTER)'!AI$3,"-",'Exercise (MASTER)'!AI$4),IF('Exercise (MASTER)'!AI8="v",_xlfn.CONCAT(CHAR(10),'Exercise (MASTER)'!AI$3,"-",'Exercise (MASTER)'!AI$4),""))</f>
        <v/>
      </c>
      <c r="BH7" s="20" t="str">
        <f>IF(AND(COUNTA('Exercise (MASTER)'!$C8:'Exercise (MASTER)'!AJ8)=1,'Exercise (MASTER)'!AJ8="v"),_xlfn.CONCAT('Exercise (MASTER)'!AJ$3,"-",'Exercise (MASTER)'!AJ$4),IF('Exercise (MASTER)'!AJ8="v",_xlfn.CONCAT(CHAR(10),'Exercise (MASTER)'!AJ$3,"-",'Exercise (MASTER)'!AJ$4),""))</f>
        <v/>
      </c>
      <c r="BI7" s="20" t="str">
        <f>IF(AND(COUNTA('Exercise (MASTER)'!$C8:'Exercise (MASTER)'!AK8)=1,'Exercise (MASTER)'!AK8="v"),_xlfn.CONCAT('Exercise (MASTER)'!AK$3,"-",'Exercise (MASTER)'!AK$4),IF('Exercise (MASTER)'!AK8="v",_xlfn.CONCAT(CHAR(10),'Exercise (MASTER)'!AK$3,"-",'Exercise (MASTER)'!AK$4),""))</f>
        <v/>
      </c>
      <c r="BJ7" s="20" t="str">
        <f>IF(AND(COUNTA('Exercise (MASTER)'!$C8:'Exercise (MASTER)'!AL8)=1,'Exercise (MASTER)'!AL8="v"),_xlfn.CONCAT('Exercise (MASTER)'!AL$3,"-",'Exercise (MASTER)'!AL$4),IF('Exercise (MASTER)'!AL8="v",_xlfn.CONCAT(CHAR(10),'Exercise (MASTER)'!AL$3,"-",'Exercise (MASTER)'!AL$4),""))</f>
        <v/>
      </c>
      <c r="BK7" s="20" t="str">
        <f>IF(AND(COUNTA('Exercise (MASTER)'!$C8:'Exercise (MASTER)'!AM8)=1,'Exercise (MASTER)'!AM8="v"),_xlfn.CONCAT('Exercise (MASTER)'!AM$3,"-",'Exercise (MASTER)'!AM$4),IF('Exercise (MASTER)'!AM8="v",_xlfn.CONCAT(CHAR(10),'Exercise (MASTER)'!AM$3,"-",'Exercise (MASTER)'!AM$4),""))</f>
        <v/>
      </c>
      <c r="BL7" s="20" t="str">
        <f>IF(AND(COUNTA('Exercise (MASTER)'!$C8:'Exercise (MASTER)'!AN8)=1,'Exercise (MASTER)'!AN8="v"),_xlfn.CONCAT('Exercise (MASTER)'!AN$3,"-",'Exercise (MASTER)'!AN$4),IF('Exercise (MASTER)'!AN8="v",_xlfn.CONCAT(CHAR(10),'Exercise (MASTER)'!AN$3,"-",'Exercise (MASTER)'!AN$4),""))</f>
        <v/>
      </c>
      <c r="BM7" s="20" t="str">
        <f>IF(AND(COUNTA('Exercise (MASTER)'!$C8:'Exercise (MASTER)'!AO8)=1,'Exercise (MASTER)'!AO8="v"),_xlfn.CONCAT('Exercise (MASTER)'!AO$3,"-",'Exercise (MASTER)'!AO$4),IF('Exercise (MASTER)'!AO8="v",_xlfn.CONCAT(CHAR(10),'Exercise (MASTER)'!AO$3,"-",'Exercise (MASTER)'!AO$4),""))</f>
        <v/>
      </c>
      <c r="BN7" s="20" t="str">
        <f>IF(AND(COUNTA('Exercise (MASTER)'!$C8:'Exercise (MASTER)'!AP8)=1,'Exercise (MASTER)'!AP8="v"),_xlfn.CONCAT('Exercise (MASTER)'!AP$3,"-",'Exercise (MASTER)'!AP$4),IF('Exercise (MASTER)'!AP8="v",_xlfn.CONCAT(CHAR(10),'Exercise (MASTER)'!AP$3,"-",'Exercise (MASTER)'!AP$4),""))</f>
        <v/>
      </c>
      <c r="BO7" s="20" t="str">
        <f>IF(AND(COUNTA('Exercise (MASTER)'!$C8:'Exercise (MASTER)'!AQ8)=1,'Exercise (MASTER)'!AQ8="v"),_xlfn.CONCAT('Exercise (MASTER)'!AQ$3,"-",'Exercise (MASTER)'!AQ$4),IF('Exercise (MASTER)'!AQ8="v",_xlfn.CONCAT(CHAR(10),'Exercise (MASTER)'!AQ$3,"-",'Exercise (MASTER)'!AQ$4),""))</f>
        <v/>
      </c>
      <c r="BP7" s="20" t="str">
        <f>IF(AND(COUNTA('Exercise (MASTER)'!$C8:'Exercise (MASTER)'!AR8)=1,'Exercise (MASTER)'!AR8="v"),_xlfn.CONCAT('Exercise (MASTER)'!AR$3,"-",'Exercise (MASTER)'!AR$4),IF('Exercise (MASTER)'!AR8="v",_xlfn.CONCAT(CHAR(10),'Exercise (MASTER)'!AR$3,"-",'Exercise (MASTER)'!AR$4),""))</f>
        <v/>
      </c>
      <c r="BQ7" s="20" t="str">
        <f>IF(AND(COUNTA('Exercise (MASTER)'!$C8:'Exercise (MASTER)'!AS8)=1,'Exercise (MASTER)'!AS8="v"),_xlfn.CONCAT('Exercise (MASTER)'!AS$3,"-",'Exercise (MASTER)'!AS$4),IF('Exercise (MASTER)'!AS8="v",_xlfn.CONCAT(CHAR(10),'Exercise (MASTER)'!AS$3,"-",'Exercise (MASTER)'!AS$4),""))</f>
        <v/>
      </c>
      <c r="BR7" s="20" t="str">
        <f>IF(AND(COUNTA('Exercise (MASTER)'!$C8:'Exercise (MASTER)'!AT8)=1,'Exercise (MASTER)'!AT8="v"),_xlfn.CONCAT('Exercise (MASTER)'!AT$3,"-",'Exercise (MASTER)'!AT$4),IF('Exercise (MASTER)'!AT8="v",_xlfn.CONCAT(CHAR(10),'Exercise (MASTER)'!AT$3,"-",'Exercise (MASTER)'!AT$4),""))</f>
        <v/>
      </c>
      <c r="BS7" s="20" t="str">
        <f>IF(AND(COUNTA('Exercise (MASTER)'!$C8:'Exercise (MASTER)'!AU8)=1,'Exercise (MASTER)'!AU8="v"),_xlfn.CONCAT('Exercise (MASTER)'!AU$3,"-",'Exercise (MASTER)'!AU$4),IF('Exercise (MASTER)'!AU8="v",_xlfn.CONCAT(CHAR(10),'Exercise (MASTER)'!AU$3,"-",'Exercise (MASTER)'!AU$4),""))</f>
        <v/>
      </c>
      <c r="BT7" s="20" t="str">
        <f>IF(AND(COUNTA('Exercise (MASTER)'!$C8:'Exercise (MASTER)'!AV8)=1,'Exercise (MASTER)'!AV8="v"),_xlfn.CONCAT('Exercise (MASTER)'!AV$3,"-",'Exercise (MASTER)'!AV$4),IF('Exercise (MASTER)'!AV8="v",_xlfn.CONCAT(CHAR(10),'Exercise (MASTER)'!AV$3,"-",'Exercise (MASTER)'!AV$4),""))</f>
        <v/>
      </c>
      <c r="BU7" s="20" t="str">
        <f>IF(AND(COUNTA('Exercise (MASTER)'!$C8:'Exercise (MASTER)'!AW8)=1,'Exercise (MASTER)'!AW8="v"),_xlfn.CONCAT('Exercise (MASTER)'!AW$3,"-",'Exercise (MASTER)'!AW$4),IF('Exercise (MASTER)'!AW8="v",_xlfn.CONCAT(CHAR(10),'Exercise (MASTER)'!AW$3,"-",'Exercise (MASTER)'!AW$4),""))</f>
        <v/>
      </c>
      <c r="BV7" s="20" t="str">
        <f>IF(AND(COUNTA('Exercise (MASTER)'!$C8:'Exercise (MASTER)'!AX8)=1,'Exercise (MASTER)'!AX8="v"),_xlfn.CONCAT('Exercise (MASTER)'!AX$3,"-",'Exercise (MASTER)'!AX$4),IF('Exercise (MASTER)'!AX8="v",_xlfn.CONCAT(CHAR(10),'Exercise (MASTER)'!AX$3,"-",'Exercise (MASTER)'!AX$4),""))</f>
        <v/>
      </c>
      <c r="BW7" s="20" t="str">
        <f>IF(AND(COUNTA('Exercise (MASTER)'!$C8:'Exercise (MASTER)'!AY8)=1,'Exercise (MASTER)'!AY8="v"),_xlfn.CONCAT('Exercise (MASTER)'!AY$3,"-",'Exercise (MASTER)'!AY$4),IF('Exercise (MASTER)'!AY8="v",_xlfn.CONCAT(CHAR(10),'Exercise (MASTER)'!AY$3,"-",'Exercise (MASTER)'!AY$4),""))</f>
        <v/>
      </c>
      <c r="BX7" s="20" t="str">
        <f>IF(AND(COUNTA('Exercise (MASTER)'!$C8:'Exercise (MASTER)'!AZ8)=1,'Exercise (MASTER)'!AZ8="v"),_xlfn.CONCAT('Exercise (MASTER)'!AZ$3,"-",'Exercise (MASTER)'!AZ$4),IF('Exercise (MASTER)'!AZ8="v",_xlfn.CONCAT(CHAR(10),'Exercise (MASTER)'!AZ$3,"-",'Exercise (MASTER)'!AZ$4),""))</f>
        <v/>
      </c>
      <c r="BY7" s="20" t="str">
        <f>IF(AND(COUNTA('Exercise (MASTER)'!$C8:'Exercise (MASTER)'!BA8)=1,'Exercise (MASTER)'!BA8="v"),_xlfn.CONCAT('Exercise (MASTER)'!BA$3,"-",'Exercise (MASTER)'!BA$4),IF('Exercise (MASTER)'!BA8="v",_xlfn.CONCAT(CHAR(10),'Exercise (MASTER)'!BA$3,"-",'Exercise (MASTER)'!BA$4),""))</f>
        <v/>
      </c>
      <c r="BZ7" s="20" t="str">
        <f>IF(AND(COUNTA('Exercise (MASTER)'!$C8:'Exercise (MASTER)'!BB8)=1,'Exercise (MASTER)'!BB8="v"),_xlfn.CONCAT('Exercise (MASTER)'!BB$3,"-",'Exercise (MASTER)'!BB$4),IF('Exercise (MASTER)'!BB8="v",_xlfn.CONCAT(CHAR(10),'Exercise (MASTER)'!BB$3,"-",'Exercise (MASTER)'!BB$4),""))</f>
        <v/>
      </c>
      <c r="CA7" s="20" t="str">
        <f>IF(AND(COUNTA('Exercise (MASTER)'!$C8:'Exercise (MASTER)'!BC8)=1,'Exercise (MASTER)'!BC8="v"),_xlfn.CONCAT('Exercise (MASTER)'!BC$3,"-",'Exercise (MASTER)'!BC$4),IF('Exercise (MASTER)'!BC8="v",_xlfn.CONCAT(CHAR(10),'Exercise (MASTER)'!BC$3,"-",'Exercise (MASTER)'!BC$4),""))</f>
        <v/>
      </c>
      <c r="CB7" s="20" t="str">
        <f>IF(AND(COUNTA('Exercise (MASTER)'!$C8:'Exercise (MASTER)'!BD8)=1,'Exercise (MASTER)'!BD8="v"),_xlfn.CONCAT('Exercise (MASTER)'!BD$3,"-",'Exercise (MASTER)'!BD$4),IF('Exercise (MASTER)'!BD8="v",_xlfn.CONCAT(CHAR(10),'Exercise (MASTER)'!BD$3,"-",'Exercise (MASTER)'!BD$4),""))</f>
        <v/>
      </c>
      <c r="CC7" s="20" t="str">
        <f>IF(AND(COUNTA('Exercise (MASTER)'!$C8:'Exercise (MASTER)'!BE8)=1,'Exercise (MASTER)'!BE8="v"),_xlfn.CONCAT('Exercise (MASTER)'!BE$3,"-",'Exercise (MASTER)'!BE$4),IF('Exercise (MASTER)'!BE8="v",_xlfn.CONCAT(CHAR(10),'Exercise (MASTER)'!BE$3,"-",'Exercise (MASTER)'!BE$4),""))</f>
        <v/>
      </c>
      <c r="CD7" s="20" t="str">
        <f>IF(AND(COUNTA('Exercise (MASTER)'!$C8:'Exercise (MASTER)'!BF8)=1,'Exercise (MASTER)'!BF8="v"),_xlfn.CONCAT('Exercise (MASTER)'!BF$3,"-",'Exercise (MASTER)'!BF$4),IF('Exercise (MASTER)'!BF8="v",_xlfn.CONCAT(CHAR(10),'Exercise (MASTER)'!BF$3,"-",'Exercise (MASTER)'!BF$4),""))</f>
        <v/>
      </c>
      <c r="CE7" s="20" t="str">
        <f>IF(AND(COUNTA('Exercise (MASTER)'!$C8:'Exercise (MASTER)'!BG8)=1,'Exercise (MASTER)'!BG8="v"),_xlfn.CONCAT('Exercise (MASTER)'!BG$3,"-",'Exercise (MASTER)'!BG$4),IF('Exercise (MASTER)'!BG8="v",_xlfn.CONCAT(CHAR(10),'Exercise (MASTER)'!BG$3,"-",'Exercise (MASTER)'!BG$4),""))</f>
        <v/>
      </c>
      <c r="CF7" s="20" t="str">
        <f>IF(AND(COUNTA('Exercise (MASTER)'!$C8:'Exercise (MASTER)'!BH8)=1,'Exercise (MASTER)'!BH8="v"),_xlfn.CONCAT('Exercise (MASTER)'!BH$3,"-",'Exercise (MASTER)'!BH$4),IF('Exercise (MASTER)'!BH8="v",_xlfn.CONCAT(CHAR(10),'Exercise (MASTER)'!BH$3,"-",'Exercise (MASTER)'!BH$4),""))</f>
        <v/>
      </c>
      <c r="CG7" s="20" t="str">
        <f>IF(AND(COUNTA('Exercise (MASTER)'!$C8:'Exercise (MASTER)'!BI8)=1,'Exercise (MASTER)'!BI8="v"),_xlfn.CONCAT('Exercise (MASTER)'!BI$3,"-",'Exercise (MASTER)'!BI$4),IF('Exercise (MASTER)'!BI8="v",_xlfn.CONCAT(CHAR(10),'Exercise (MASTER)'!BI$3,"-",'Exercise (MASTER)'!BI$4),""))</f>
        <v/>
      </c>
      <c r="CH7" s="20" t="str">
        <f>IF(AND(COUNTA('Exercise (MASTER)'!$C8:'Exercise (MASTER)'!BJ8)=1,'Exercise (MASTER)'!BJ8="v"),_xlfn.CONCAT('Exercise (MASTER)'!BJ$3,"-",'Exercise (MASTER)'!BJ$4),IF('Exercise (MASTER)'!BJ8="v",_xlfn.CONCAT(CHAR(10),'Exercise (MASTER)'!BJ$3,"-",'Exercise (MASTER)'!BJ$4),""))</f>
        <v/>
      </c>
      <c r="CI7" s="20" t="str">
        <f>IF(AND(COUNTA('Exercise (MASTER)'!$C8:'Exercise (MASTER)'!BK8)=1,'Exercise (MASTER)'!BK8="v"),_xlfn.CONCAT('Exercise (MASTER)'!BK$3,"-",'Exercise (MASTER)'!BK$4),IF('Exercise (MASTER)'!BK8="v",_xlfn.CONCAT(CHAR(10),'Exercise (MASTER)'!BK$3,"-",'Exercise (MASTER)'!BK$4),""))</f>
        <v/>
      </c>
      <c r="CJ7" s="20" t="str">
        <f>IF(AND(COUNTA('Exercise (MASTER)'!$C8:'Exercise (MASTER)'!BL8)=1,'Exercise (MASTER)'!BL8="v"),_xlfn.CONCAT('Exercise (MASTER)'!BL$3,"-",'Exercise (MASTER)'!BL$4),IF('Exercise (MASTER)'!BL8="v",_xlfn.CONCAT(CHAR(10),'Exercise (MASTER)'!BL$3,"-",'Exercise (MASTER)'!BL$4),""))</f>
        <v/>
      </c>
      <c r="CK7" s="20" t="str">
        <f>IF(AND(COUNTA('Exercise (MASTER)'!$C8:'Exercise (MASTER)'!BM8)=1,'Exercise (MASTER)'!BM8="v"),_xlfn.CONCAT('Exercise (MASTER)'!BM$3,"-",'Exercise (MASTER)'!BM$4),IF('Exercise (MASTER)'!BM8="v",_xlfn.CONCAT(CHAR(10),'Exercise (MASTER)'!BM$3,"-",'Exercise (MASTER)'!BM$4),""))</f>
        <v/>
      </c>
      <c r="CL7" s="20" t="str">
        <f>IF(AND(COUNTA('Exercise (MASTER)'!$C8:'Exercise (MASTER)'!BN8)=1,'Exercise (MASTER)'!BN8="v"),_xlfn.CONCAT('Exercise (MASTER)'!BN$3,"-",'Exercise (MASTER)'!BN$4),IF('Exercise (MASTER)'!BN8="v",_xlfn.CONCAT(CHAR(10),'Exercise (MASTER)'!BN$3,"-",'Exercise (MASTER)'!BN$4),""))</f>
        <v/>
      </c>
      <c r="CM7" s="20" t="str">
        <f>IF(AND(COUNTA('Exercise (MASTER)'!$C8:'Exercise (MASTER)'!BO8)=1,'Exercise (MASTER)'!BO8="v"),_xlfn.CONCAT('Exercise (MASTER)'!BO$3,"-",'Exercise (MASTER)'!BO$4),IF('Exercise (MASTER)'!BO8="v",_xlfn.CONCAT(CHAR(10),'Exercise (MASTER)'!BO$3,"-",'Exercise (MASTER)'!BO$4),""))</f>
        <v/>
      </c>
      <c r="CN7" s="20" t="str">
        <f>IF(AND(COUNTA('Exercise (MASTER)'!$C8:'Exercise (MASTER)'!BP8)=1,'Exercise (MASTER)'!BP8="v"),_xlfn.CONCAT('Exercise (MASTER)'!BP$3,"-",'Exercise (MASTER)'!BP$4),IF('Exercise (MASTER)'!BP8="v",_xlfn.CONCAT(CHAR(10),'Exercise (MASTER)'!BP$3,"-",'Exercise (MASTER)'!BP$4),""))</f>
        <v/>
      </c>
      <c r="CO7" s="20" t="str">
        <f>IF(AND(COUNTA('Exercise (MASTER)'!$C8:'Exercise (MASTER)'!BQ8)=1,'Exercise (MASTER)'!BQ8="v"),_xlfn.CONCAT('Exercise (MASTER)'!BQ$3,"-",'Exercise (MASTER)'!BQ$4),IF('Exercise (MASTER)'!BQ8="v",_xlfn.CONCAT(CHAR(10),'Exercise (MASTER)'!BQ$3,"-",'Exercise (MASTER)'!BQ$4),""))</f>
        <v/>
      </c>
      <c r="CP7" s="20" t="str">
        <f>IF(AND(COUNTA('Exercise (MASTER)'!$C8:'Exercise (MASTER)'!BR8)=1,'Exercise (MASTER)'!BR8="v"),_xlfn.CONCAT('Exercise (MASTER)'!BR$3,"-",'Exercise (MASTER)'!BR$4),IF('Exercise (MASTER)'!BR8="v",_xlfn.CONCAT(CHAR(10),'Exercise (MASTER)'!BR$3,"-",'Exercise (MASTER)'!BR$4),""))</f>
        <v/>
      </c>
      <c r="CQ7" s="20" t="str">
        <f>IF(AND(COUNTA('Exercise (MASTER)'!$C8:'Exercise (MASTER)'!BS8)=1,'Exercise (MASTER)'!BS8="v"),_xlfn.CONCAT('Exercise (MASTER)'!BS$3,"-",'Exercise (MASTER)'!BS$4),IF('Exercise (MASTER)'!BS8="v",_xlfn.CONCAT(CHAR(10),'Exercise (MASTER)'!BS$3,"-",'Exercise (MASTER)'!BS$4),""))</f>
        <v/>
      </c>
      <c r="CR7" s="20" t="str">
        <f>IF(AND(COUNTA('Exercise (MASTER)'!$C8:'Exercise (MASTER)'!BT8)=1,'Exercise (MASTER)'!BT8="v"),_xlfn.CONCAT('Exercise (MASTER)'!BT$3,"-",'Exercise (MASTER)'!BT$4),IF('Exercise (MASTER)'!BT8="v",_xlfn.CONCAT(CHAR(10),'Exercise (MASTER)'!BT$3,"-",'Exercise (MASTER)'!BT$4),""))</f>
        <v/>
      </c>
      <c r="CS7" s="20" t="str">
        <f>IF(AND(COUNTA('Exercise (MASTER)'!$C8:'Exercise (MASTER)'!BU8)=1,'Exercise (MASTER)'!BU8="v"),_xlfn.CONCAT('Exercise (MASTER)'!BU$3,"-",'Exercise (MASTER)'!BU$4),IF('Exercise (MASTER)'!BU8="v",_xlfn.CONCAT(CHAR(10),'Exercise (MASTER)'!BU$3,"-",'Exercise (MASTER)'!BU$4),""))</f>
        <v/>
      </c>
      <c r="CT7" s="20" t="str">
        <f>IF(AND(COUNTA('Exercise (MASTER)'!$C8:'Exercise (MASTER)'!BV8)=1,'Exercise (MASTER)'!BV8="v"),_xlfn.CONCAT('Exercise (MASTER)'!BV$3,"-",'Exercise (MASTER)'!BV$4),IF('Exercise (MASTER)'!BV8="v",_xlfn.CONCAT(CHAR(10),'Exercise (MASTER)'!BV$3,"-",'Exercise (MASTER)'!BV$4),""))</f>
        <v/>
      </c>
      <c r="CU7" s="20" t="str">
        <f>IF(AND(COUNTA('Exercise (MASTER)'!$C8:'Exercise (MASTER)'!BW8)=1,'Exercise (MASTER)'!BW8="v"),_xlfn.CONCAT('Exercise (MASTER)'!BW$3,"-",'Exercise (MASTER)'!BW$4),IF('Exercise (MASTER)'!BW8="v",_xlfn.CONCAT(CHAR(10),'Exercise (MASTER)'!BW$3,"-",'Exercise (MASTER)'!BW$4),""))</f>
        <v/>
      </c>
      <c r="CV7" s="20" t="str">
        <f>IF(AND(COUNTA('Exercise (MASTER)'!$C8:'Exercise (MASTER)'!BX8)=1,'Exercise (MASTER)'!BX8="v"),_xlfn.CONCAT('Exercise (MASTER)'!BX$3,"-",'Exercise (MASTER)'!BX$4),IF('Exercise (MASTER)'!BX8="v",_xlfn.CONCAT(CHAR(10),'Exercise (MASTER)'!BX$3,"-",'Exercise (MASTER)'!BX$4),""))</f>
        <v/>
      </c>
      <c r="CW7" s="20" t="str">
        <f>IF(AND(COUNTA('Exercise (MASTER)'!$C8:'Exercise (MASTER)'!BY8)=1,'Exercise (MASTER)'!BY8="v"),_xlfn.CONCAT('Exercise (MASTER)'!BY$3,"-",'Exercise (MASTER)'!BY$4),IF('Exercise (MASTER)'!BY8="v",_xlfn.CONCAT(CHAR(10),'Exercise (MASTER)'!BY$3,"-",'Exercise (MASTER)'!BY$4),""))</f>
        <v/>
      </c>
      <c r="CX7" s="20" t="str">
        <f>IF(AND(COUNTA('Exercise (MASTER)'!$C8:'Exercise (MASTER)'!BZ8)=1,'Exercise (MASTER)'!BZ8="v"),_xlfn.CONCAT('Exercise (MASTER)'!BZ$3,"-",'Exercise (MASTER)'!BZ$4),IF('Exercise (MASTER)'!BZ8="v",_xlfn.CONCAT(CHAR(10),'Exercise (MASTER)'!BZ$3,"-",'Exercise (MASTER)'!BZ$4),""))</f>
        <v/>
      </c>
      <c r="CY7" s="20" t="str">
        <f>IF(AND(COUNTA('Exercise (MASTER)'!$C8:'Exercise (MASTER)'!CA8)=1,'Exercise (MASTER)'!CA8="v"),_xlfn.CONCAT('Exercise (MASTER)'!CA$3,"-",'Exercise (MASTER)'!CA$4),IF('Exercise (MASTER)'!CA8="v",_xlfn.CONCAT(CHAR(10),'Exercise (MASTER)'!CA$3,"-",'Exercise (MASTER)'!CA$4),""))</f>
        <v/>
      </c>
      <c r="CZ7" s="20" t="str">
        <f>IF(AND(COUNTA('Exercise (MASTER)'!$C8:'Exercise (MASTER)'!CB8)=1,'Exercise (MASTER)'!CB8="v"),_xlfn.CONCAT('Exercise (MASTER)'!CB$3,"-",'Exercise (MASTER)'!CB$4),IF('Exercise (MASTER)'!CB8="v",_xlfn.CONCAT(CHAR(10),'Exercise (MASTER)'!CB$3,"-",'Exercise (MASTER)'!CB$4),""))</f>
        <v/>
      </c>
      <c r="DA7" s="20" t="str">
        <f>IF(AND(COUNTA('Exercise (MASTER)'!$C8:'Exercise (MASTER)'!CC8)=1,'Exercise (MASTER)'!CC8="v"),_xlfn.CONCAT('Exercise (MASTER)'!CC$3,"-",'Exercise (MASTER)'!CC$4),IF('Exercise (MASTER)'!CC8="v",_xlfn.CONCAT(CHAR(10),'Exercise (MASTER)'!CC$3,"-",'Exercise (MASTER)'!CC$4),""))</f>
        <v/>
      </c>
      <c r="DB7" s="20" t="str">
        <f>IF(AND(COUNTA('Exercise (MASTER)'!$C8:'Exercise (MASTER)'!CD8)=1,'Exercise (MASTER)'!CD8="v"),_xlfn.CONCAT('Exercise (MASTER)'!CD$3,"-",'Exercise (MASTER)'!CD$4),IF('Exercise (MASTER)'!CD8="v",_xlfn.CONCAT(CHAR(10),'Exercise (MASTER)'!CD$3,"-",'Exercise (MASTER)'!CD$4),""))</f>
        <v/>
      </c>
      <c r="DC7" s="20" t="str">
        <f>IF(AND(COUNTA('Exercise (MASTER)'!$C8:'Exercise (MASTER)'!CE8)=1,'Exercise (MASTER)'!CE8="v"),_xlfn.CONCAT('Exercise (MASTER)'!CE$3,"-",'Exercise (MASTER)'!CE$4),IF('Exercise (MASTER)'!CE8="v",_xlfn.CONCAT(CHAR(10),'Exercise (MASTER)'!CE$3,"-",'Exercise (MASTER)'!CE$4),""))</f>
        <v/>
      </c>
      <c r="DD7" s="20" t="str">
        <f>IF(AND(COUNTA('Exercise (MASTER)'!$C8:'Exercise (MASTER)'!CF8)=1,'Exercise (MASTER)'!CF8="v"),_xlfn.CONCAT('Exercise (MASTER)'!CF$3,"-",'Exercise (MASTER)'!CF$4),IF('Exercise (MASTER)'!CF8="v",_xlfn.CONCAT(CHAR(10),'Exercise (MASTER)'!CF$3,"-",'Exercise (MASTER)'!CF$4),""))</f>
        <v/>
      </c>
      <c r="DE7" s="20" t="str">
        <f>IF(AND(COUNTA('Exercise (MASTER)'!$C8:'Exercise (MASTER)'!CG8)=1,'Exercise (MASTER)'!CG8="v"),_xlfn.CONCAT('Exercise (MASTER)'!CG$3,"-",'Exercise (MASTER)'!CG$4),IF('Exercise (MASTER)'!CG8="v",_xlfn.CONCAT(CHAR(10),'Exercise (MASTER)'!CG$3,"-",'Exercise (MASTER)'!CG$4),""))</f>
        <v/>
      </c>
      <c r="DF7" s="20" t="str">
        <f>IF(AND(COUNTA('Exercise (MASTER)'!$C8:'Exercise (MASTER)'!CH8)=1,'Exercise (MASTER)'!CH8="v"),_xlfn.CONCAT('Exercise (MASTER)'!CH$3,"-",'Exercise (MASTER)'!CH$4),IF('Exercise (MASTER)'!CH8="v",_xlfn.CONCAT(CHAR(10),'Exercise (MASTER)'!CH$3,"-",'Exercise (MASTER)'!CH$4),""))</f>
        <v/>
      </c>
      <c r="DG7" s="20" t="str">
        <f>IF(AND(COUNTA('Exercise (MASTER)'!$C8:'Exercise (MASTER)'!CI8)=1,'Exercise (MASTER)'!CI8="v"),_xlfn.CONCAT('Exercise (MASTER)'!CI$3,"-",'Exercise (MASTER)'!CI$4),IF('Exercise (MASTER)'!CI8="v",_xlfn.CONCAT(CHAR(10),'Exercise (MASTER)'!CI$3,"-",'Exercise (MASTER)'!CI$4),""))</f>
        <v/>
      </c>
      <c r="DH7" s="20" t="str">
        <f>IF(AND(COUNTA('Exercise (MASTER)'!$C8:'Exercise (MASTER)'!CJ8)=1,'Exercise (MASTER)'!CJ8="v"),_xlfn.CONCAT('Exercise (MASTER)'!CJ$3,"-",'Exercise (MASTER)'!CJ$4),IF('Exercise (MASTER)'!CJ8="v",_xlfn.CONCAT(CHAR(10),'Exercise (MASTER)'!CJ$3,"-",'Exercise (MASTER)'!CJ$4),""))</f>
        <v/>
      </c>
      <c r="DI7" s="20" t="str">
        <f>IF(AND(COUNTA('Exercise (MASTER)'!$C8:'Exercise (MASTER)'!CK8)=1,'Exercise (MASTER)'!CK8="v"),_xlfn.CONCAT('Exercise (MASTER)'!CK$3,"-",'Exercise (MASTER)'!CK$4),IF('Exercise (MASTER)'!CK8="v",_xlfn.CONCAT(CHAR(10),'Exercise (MASTER)'!CK$3,"-",'Exercise (MASTER)'!CK$4),""))</f>
        <v/>
      </c>
    </row>
    <row r="8" spans="1:113" ht="48" x14ac:dyDescent="0.35">
      <c r="A8" s="68">
        <f>'Exercise (MASTER)'!A9</f>
        <v>3</v>
      </c>
      <c r="B8" s="69" t="str">
        <f>'Exercise (MASTER)'!B9</f>
        <v>Program pelatihan dosen secara terstruktur oleh praktisi metoda pembelajaran inovatif yang menggunakan teknologi terkini (misal oleh pengajar dari Singapore Polytechnic)</v>
      </c>
      <c r="C8" s="69" t="str">
        <f t="shared" si="0"/>
        <v>T1S1I2U1-Persentase mata kuliah yang menerapkan inovasi pembelajaran (SCL/LCE, dll)  
T1S1I3U1-Persentase mata kuliah yang memasukkan muatan terkait dengan teknologi terkini
T1S6I1U1-Tingkat kepuasan pengguna lulusan</v>
      </c>
      <c r="AA8" s="20" t="str">
        <f>IF(AND(COUNTA('Exercise (MASTER)'!$C9:'Exercise (MASTER)'!C9)=1,'Exercise (MASTER)'!C9="v"),_xlfn.CONCAT('Exercise (MASTER)'!C$3,"-",'Exercise (MASTER)'!C$4),IF('Exercise (MASTER)'!C9="v",_xlfn.CONCAT(CHAR(10),'Exercise (MASTER)'!C$3,"-",'Exercise (MASTER)'!C$4),""))</f>
        <v/>
      </c>
      <c r="AB8" s="20" t="str">
        <f>IF(AND(COUNTA('Exercise (MASTER)'!$C9:'Exercise (MASTER)'!D9)=1,'Exercise (MASTER)'!D9="v"),_xlfn.CONCAT('Exercise (MASTER)'!D$3,"-",'Exercise (MASTER)'!D$4),IF('Exercise (MASTER)'!D9="v",_xlfn.CONCAT(CHAR(10),'Exercise (MASTER)'!D$3,"-",'Exercise (MASTER)'!D$4),""))</f>
        <v>T1S1I2U1-Persentase mata kuliah yang menerapkan inovasi pembelajaran (SCL/LCE, dll)  </v>
      </c>
      <c r="AC8" s="20" t="str">
        <f>IF(AND(COUNTA('Exercise (MASTER)'!$C9:'Exercise (MASTER)'!E9)=1,'Exercise (MASTER)'!E9="v"),_xlfn.CONCAT('Exercise (MASTER)'!E$3,"-",'Exercise (MASTER)'!E$4),IF('Exercise (MASTER)'!E9="v",_xlfn.CONCAT(CHAR(10),'Exercise (MASTER)'!E$3,"-",'Exercise (MASTER)'!E$4),""))</f>
        <v xml:space="preserve">
T1S1I3U1-Persentase mata kuliah yang memasukkan muatan terkait dengan teknologi terkini</v>
      </c>
      <c r="AD8" s="20" t="str">
        <f>IF(AND(COUNTA('Exercise (MASTER)'!$C9:'Exercise (MASTER)'!F9)=1,'Exercise (MASTER)'!F9="v"),_xlfn.CONCAT('Exercise (MASTER)'!F$3,"-",'Exercise (MASTER)'!F$4),IF('Exercise (MASTER)'!F9="v",_xlfn.CONCAT(CHAR(10),'Exercise (MASTER)'!F$3,"-",'Exercise (MASTER)'!F$4),""))</f>
        <v/>
      </c>
      <c r="AE8" s="20" t="str">
        <f>IF(AND(COUNTA('Exercise (MASTER)'!$C9:'Exercise (MASTER)'!G9)=1,'Exercise (MASTER)'!G9="v"),_xlfn.CONCAT('Exercise (MASTER)'!G$3,"-",'Exercise (MASTER)'!G$4),IF('Exercise (MASTER)'!G9="v",_xlfn.CONCAT(CHAR(10),'Exercise (MASTER)'!G$3,"-",'Exercise (MASTER)'!G$4),""))</f>
        <v/>
      </c>
      <c r="AF8" s="20" t="str">
        <f>IF(AND(COUNTA('Exercise (MASTER)'!$C9:'Exercise (MASTER)'!H9)=1,'Exercise (MASTER)'!H9="v"),_xlfn.CONCAT('Exercise (MASTER)'!H$3,"-",'Exercise (MASTER)'!H$4),IF('Exercise (MASTER)'!H9="v",_xlfn.CONCAT(CHAR(10),'Exercise (MASTER)'!H$3,"-",'Exercise (MASTER)'!H$4),""))</f>
        <v/>
      </c>
      <c r="AG8" s="20" t="str">
        <f>IF(AND(COUNTA('Exercise (MASTER)'!$C9:'Exercise (MASTER)'!I9)=1,'Exercise (MASTER)'!I9="v"),_xlfn.CONCAT('Exercise (MASTER)'!I$3,"-",'Exercise (MASTER)'!I$4),IF('Exercise (MASTER)'!I9="v",_xlfn.CONCAT(CHAR(10),'Exercise (MASTER)'!I$3,"-",'Exercise (MASTER)'!I$4),""))</f>
        <v/>
      </c>
      <c r="AH8" s="20" t="str">
        <f>IF(AND(COUNTA('Exercise (MASTER)'!$C9:'Exercise (MASTER)'!J9)=1,'Exercise (MASTER)'!J9="v"),_xlfn.CONCAT('Exercise (MASTER)'!J$3,"-",'Exercise (MASTER)'!J$4),IF('Exercise (MASTER)'!J9="v",_xlfn.CONCAT(CHAR(10),'Exercise (MASTER)'!J$3,"-",'Exercise (MASTER)'!J$4),""))</f>
        <v/>
      </c>
      <c r="AI8" s="20" t="str">
        <f>IF(AND(COUNTA('Exercise (MASTER)'!$C9:'Exercise (MASTER)'!K9)=1,'Exercise (MASTER)'!K9="v"),_xlfn.CONCAT('Exercise (MASTER)'!K$3,"-",'Exercise (MASTER)'!K$4),IF('Exercise (MASTER)'!K9="v",_xlfn.CONCAT(CHAR(10),'Exercise (MASTER)'!K$3,"-",'Exercise (MASTER)'!K$4),""))</f>
        <v/>
      </c>
      <c r="AJ8" s="20" t="str">
        <f>IF(AND(COUNTA('Exercise (MASTER)'!$C9:'Exercise (MASTER)'!L9)=1,'Exercise (MASTER)'!L9="v"),_xlfn.CONCAT('Exercise (MASTER)'!L$3,"-",'Exercise (MASTER)'!L$4),IF('Exercise (MASTER)'!L9="v",_xlfn.CONCAT(CHAR(10),'Exercise (MASTER)'!L$3,"-",'Exercise (MASTER)'!L$4),""))</f>
        <v/>
      </c>
      <c r="AK8" s="20" t="str">
        <f>IF(AND(COUNTA('Exercise (MASTER)'!$C9:'Exercise (MASTER)'!M9)=1,'Exercise (MASTER)'!M9="v"),_xlfn.CONCAT('Exercise (MASTER)'!M$3,"-",'Exercise (MASTER)'!M$4),IF('Exercise (MASTER)'!M9="v",_xlfn.CONCAT(CHAR(10),'Exercise (MASTER)'!M$3,"-",'Exercise (MASTER)'!M$4),""))</f>
        <v/>
      </c>
      <c r="AL8" s="20" t="str">
        <f>IF(AND(COUNTA('Exercise (MASTER)'!$C9:'Exercise (MASTER)'!N9)=1,'Exercise (MASTER)'!N9="v"),_xlfn.CONCAT('Exercise (MASTER)'!N$3,"-",'Exercise (MASTER)'!N$4),IF('Exercise (MASTER)'!N9="v",_xlfn.CONCAT(CHAR(10),'Exercise (MASTER)'!N$3,"-",'Exercise (MASTER)'!N$4),""))</f>
        <v/>
      </c>
      <c r="AM8" s="20" t="str">
        <f>IF(AND(COUNTA('Exercise (MASTER)'!$C9:'Exercise (MASTER)'!O9)=1,'Exercise (MASTER)'!O9="v"),_xlfn.CONCAT('Exercise (MASTER)'!O$3,"-",'Exercise (MASTER)'!O$4),IF('Exercise (MASTER)'!O9="v",_xlfn.CONCAT(CHAR(10),'Exercise (MASTER)'!O$3,"-",'Exercise (MASTER)'!O$4),""))</f>
        <v/>
      </c>
      <c r="AN8" s="20" t="str">
        <f>IF(AND(COUNTA('Exercise (MASTER)'!$C9:'Exercise (MASTER)'!P9)=1,'Exercise (MASTER)'!P9="v"),_xlfn.CONCAT('Exercise (MASTER)'!P$3,"-",'Exercise (MASTER)'!P$4),IF('Exercise (MASTER)'!P9="v",_xlfn.CONCAT(CHAR(10),'Exercise (MASTER)'!P$3,"-",'Exercise (MASTER)'!P$4),""))</f>
        <v/>
      </c>
      <c r="AO8" s="20" t="str">
        <f>IF(AND(COUNTA('Exercise (MASTER)'!$C9:'Exercise (MASTER)'!Q9)=1,'Exercise (MASTER)'!Q9="v"),_xlfn.CONCAT('Exercise (MASTER)'!Q$3,"-",'Exercise (MASTER)'!Q$4),IF('Exercise (MASTER)'!Q9="v",_xlfn.CONCAT(CHAR(10),'Exercise (MASTER)'!Q$3,"-",'Exercise (MASTER)'!Q$4),""))</f>
        <v/>
      </c>
      <c r="AP8" s="20" t="str">
        <f>IF(AND(COUNTA('Exercise (MASTER)'!$C9:'Exercise (MASTER)'!R9)=1,'Exercise (MASTER)'!R9="v"),_xlfn.CONCAT('Exercise (MASTER)'!R$3,"-",'Exercise (MASTER)'!R$4),IF('Exercise (MASTER)'!R9="v",_xlfn.CONCAT(CHAR(10),'Exercise (MASTER)'!R$3,"-",'Exercise (MASTER)'!R$4),""))</f>
        <v/>
      </c>
      <c r="AQ8" s="20" t="str">
        <f>IF(AND(COUNTA('Exercise (MASTER)'!$C9:'Exercise (MASTER)'!S9)=1,'Exercise (MASTER)'!S9="v"),_xlfn.CONCAT('Exercise (MASTER)'!S$3,"-",'Exercise (MASTER)'!S$4),IF('Exercise (MASTER)'!S9="v",_xlfn.CONCAT(CHAR(10),'Exercise (MASTER)'!S$3,"-",'Exercise (MASTER)'!S$4),""))</f>
        <v/>
      </c>
      <c r="AR8" s="20" t="str">
        <f>IF(AND(COUNTA('Exercise (MASTER)'!$C9:'Exercise (MASTER)'!T9)=1,'Exercise (MASTER)'!T9="v"),_xlfn.CONCAT('Exercise (MASTER)'!T$3,"-",'Exercise (MASTER)'!T$4),IF('Exercise (MASTER)'!T9="v",_xlfn.CONCAT(CHAR(10),'Exercise (MASTER)'!T$3,"-",'Exercise (MASTER)'!T$4),""))</f>
        <v/>
      </c>
      <c r="AS8" s="20" t="str">
        <f>IF(AND(COUNTA('Exercise (MASTER)'!$C9:'Exercise (MASTER)'!U9)=1,'Exercise (MASTER)'!U9="v"),_xlfn.CONCAT('Exercise (MASTER)'!U$3,"-",'Exercise (MASTER)'!U$4),IF('Exercise (MASTER)'!U9="v",_xlfn.CONCAT(CHAR(10),'Exercise (MASTER)'!U$3,"-",'Exercise (MASTER)'!U$4),""))</f>
        <v/>
      </c>
      <c r="AT8" s="20" t="str">
        <f>IF(AND(COUNTA('Exercise (MASTER)'!$C9:'Exercise (MASTER)'!V9)=1,'Exercise (MASTER)'!V9="v"),_xlfn.CONCAT('Exercise (MASTER)'!V$3,"-",'Exercise (MASTER)'!V$4),IF('Exercise (MASTER)'!V9="v",_xlfn.CONCAT(CHAR(10),'Exercise (MASTER)'!V$3,"-",'Exercise (MASTER)'!V$4),""))</f>
        <v/>
      </c>
      <c r="AU8" s="20" t="str">
        <f>IF(AND(COUNTA('Exercise (MASTER)'!$C9:'Exercise (MASTER)'!W9)=1,'Exercise (MASTER)'!W9="v"),_xlfn.CONCAT('Exercise (MASTER)'!W$3,"-",'Exercise (MASTER)'!W$4),IF('Exercise (MASTER)'!W9="v",_xlfn.CONCAT(CHAR(10),'Exercise (MASTER)'!W$3,"-",'Exercise (MASTER)'!W$4),""))</f>
        <v/>
      </c>
      <c r="AV8" s="20" t="str">
        <f>IF(AND(COUNTA('Exercise (MASTER)'!$C9:'Exercise (MASTER)'!X9)=1,'Exercise (MASTER)'!X9="v"),_xlfn.CONCAT('Exercise (MASTER)'!X$3,"-",'Exercise (MASTER)'!X$4),IF('Exercise (MASTER)'!X9="v",_xlfn.CONCAT(CHAR(10),'Exercise (MASTER)'!X$3,"-",'Exercise (MASTER)'!X$4),""))</f>
        <v/>
      </c>
      <c r="AW8" s="20" t="str">
        <f>IF(AND(COUNTA('Exercise (MASTER)'!$C9:'Exercise (MASTER)'!Y9)=1,'Exercise (MASTER)'!Y9="v"),_xlfn.CONCAT('Exercise (MASTER)'!Y$3,"-",'Exercise (MASTER)'!Y$4),IF('Exercise (MASTER)'!Y9="v",_xlfn.CONCAT(CHAR(10),'Exercise (MASTER)'!Y$3,"-",'Exercise (MASTER)'!Y$4),""))</f>
        <v/>
      </c>
      <c r="AX8" s="20" t="str">
        <f>IF(AND(COUNTA('Exercise (MASTER)'!$C9:'Exercise (MASTER)'!Z9)=1,'Exercise (MASTER)'!Z9="v"),_xlfn.CONCAT('Exercise (MASTER)'!Z$3,"-",'Exercise (MASTER)'!Z$4),IF('Exercise (MASTER)'!Z9="v",_xlfn.CONCAT(CHAR(10),'Exercise (MASTER)'!Z$3,"-",'Exercise (MASTER)'!Z$4),""))</f>
        <v/>
      </c>
      <c r="AY8" s="20" t="str">
        <f>IF(AND(COUNTA('Exercise (MASTER)'!$C9:'Exercise (MASTER)'!AA9)=1,'Exercise (MASTER)'!AA9="v"),_xlfn.CONCAT('Exercise (MASTER)'!AA$3,"-",'Exercise (MASTER)'!AA$4),IF('Exercise (MASTER)'!AA9="v",_xlfn.CONCAT(CHAR(10),'Exercise (MASTER)'!AA$3,"-",'Exercise (MASTER)'!AA$4),""))</f>
        <v xml:space="preserve">
T1S6I1U1-Tingkat kepuasan pengguna lulusan</v>
      </c>
      <c r="AZ8" s="20" t="str">
        <f>IF(AND(COUNTA('Exercise (MASTER)'!$C9:'Exercise (MASTER)'!AB9)=1,'Exercise (MASTER)'!AB9="v"),_xlfn.CONCAT('Exercise (MASTER)'!AB$3,"-",'Exercise (MASTER)'!AB$4),IF('Exercise (MASTER)'!AB9="v",_xlfn.CONCAT(CHAR(10),'Exercise (MASTER)'!AB$3,"-",'Exercise (MASTER)'!AB$4),""))</f>
        <v/>
      </c>
      <c r="BA8" s="20" t="str">
        <f>IF(AND(COUNTA('Exercise (MASTER)'!$C9:'Exercise (MASTER)'!AC9)=1,'Exercise (MASTER)'!AC9="v"),_xlfn.CONCAT('Exercise (MASTER)'!AC$3,"-",'Exercise (MASTER)'!AC$4),IF('Exercise (MASTER)'!AC9="v",_xlfn.CONCAT(CHAR(10),'Exercise (MASTER)'!AC$3,"-",'Exercise (MASTER)'!AC$4),""))</f>
        <v/>
      </c>
      <c r="BB8" s="20" t="str">
        <f>IF(AND(COUNTA('Exercise (MASTER)'!$C9:'Exercise (MASTER)'!AD9)=1,'Exercise (MASTER)'!AD9="v"),_xlfn.CONCAT('Exercise (MASTER)'!AD$3,"-",'Exercise (MASTER)'!AD$4),IF('Exercise (MASTER)'!AD9="v",_xlfn.CONCAT(CHAR(10),'Exercise (MASTER)'!AD$3,"-",'Exercise (MASTER)'!AD$4),""))</f>
        <v/>
      </c>
      <c r="BC8" s="20" t="str">
        <f>IF(AND(COUNTA('Exercise (MASTER)'!$C9:'Exercise (MASTER)'!AE9)=1,'Exercise (MASTER)'!AE9="v"),_xlfn.CONCAT('Exercise (MASTER)'!AE$3,"-",'Exercise (MASTER)'!AE$4),IF('Exercise (MASTER)'!AE9="v",_xlfn.CONCAT(CHAR(10),'Exercise (MASTER)'!AE$3,"-",'Exercise (MASTER)'!AE$4),""))</f>
        <v/>
      </c>
      <c r="BD8" s="20" t="str">
        <f>IF(AND(COUNTA('Exercise (MASTER)'!$C9:'Exercise (MASTER)'!AF9)=1,'Exercise (MASTER)'!AF9="v"),_xlfn.CONCAT('Exercise (MASTER)'!AF$3,"-",'Exercise (MASTER)'!AF$4),IF('Exercise (MASTER)'!AF9="v",_xlfn.CONCAT(CHAR(10),'Exercise (MASTER)'!AF$3,"-",'Exercise (MASTER)'!AF$4),""))</f>
        <v/>
      </c>
      <c r="BE8" s="20" t="str">
        <f>IF(AND(COUNTA('Exercise (MASTER)'!$C9:'Exercise (MASTER)'!AG9)=1,'Exercise (MASTER)'!AG9="v"),_xlfn.CONCAT('Exercise (MASTER)'!AG$3,"-",'Exercise (MASTER)'!AG$4),IF('Exercise (MASTER)'!AG9="v",_xlfn.CONCAT(CHAR(10),'Exercise (MASTER)'!AG$3,"-",'Exercise (MASTER)'!AG$4),""))</f>
        <v/>
      </c>
      <c r="BF8" s="20" t="str">
        <f>IF(AND(COUNTA('Exercise (MASTER)'!$C9:'Exercise (MASTER)'!AH9)=1,'Exercise (MASTER)'!AH9="v"),_xlfn.CONCAT('Exercise (MASTER)'!AH$3,"-",'Exercise (MASTER)'!AH$4),IF('Exercise (MASTER)'!AH9="v",_xlfn.CONCAT(CHAR(10),'Exercise (MASTER)'!AH$3,"-",'Exercise (MASTER)'!AH$4),""))</f>
        <v/>
      </c>
      <c r="BG8" s="20" t="str">
        <f>IF(AND(COUNTA('Exercise (MASTER)'!$C9:'Exercise (MASTER)'!AI9)=1,'Exercise (MASTER)'!AI9="v"),_xlfn.CONCAT('Exercise (MASTER)'!AI$3,"-",'Exercise (MASTER)'!AI$4),IF('Exercise (MASTER)'!AI9="v",_xlfn.CONCAT(CHAR(10),'Exercise (MASTER)'!AI$3,"-",'Exercise (MASTER)'!AI$4),""))</f>
        <v/>
      </c>
      <c r="BH8" s="20" t="str">
        <f>IF(AND(COUNTA('Exercise (MASTER)'!$C9:'Exercise (MASTER)'!AJ9)=1,'Exercise (MASTER)'!AJ9="v"),_xlfn.CONCAT('Exercise (MASTER)'!AJ$3,"-",'Exercise (MASTER)'!AJ$4),IF('Exercise (MASTER)'!AJ9="v",_xlfn.CONCAT(CHAR(10),'Exercise (MASTER)'!AJ$3,"-",'Exercise (MASTER)'!AJ$4),""))</f>
        <v/>
      </c>
      <c r="BI8" s="20" t="str">
        <f>IF(AND(COUNTA('Exercise (MASTER)'!$C9:'Exercise (MASTER)'!AK9)=1,'Exercise (MASTER)'!AK9="v"),_xlfn.CONCAT('Exercise (MASTER)'!AK$3,"-",'Exercise (MASTER)'!AK$4),IF('Exercise (MASTER)'!AK9="v",_xlfn.CONCAT(CHAR(10),'Exercise (MASTER)'!AK$3,"-",'Exercise (MASTER)'!AK$4),""))</f>
        <v/>
      </c>
      <c r="BJ8" s="20" t="str">
        <f>IF(AND(COUNTA('Exercise (MASTER)'!$C9:'Exercise (MASTER)'!AL9)=1,'Exercise (MASTER)'!AL9="v"),_xlfn.CONCAT('Exercise (MASTER)'!AL$3,"-",'Exercise (MASTER)'!AL$4),IF('Exercise (MASTER)'!AL9="v",_xlfn.CONCAT(CHAR(10),'Exercise (MASTER)'!AL$3,"-",'Exercise (MASTER)'!AL$4),""))</f>
        <v/>
      </c>
      <c r="BK8" s="20" t="str">
        <f>IF(AND(COUNTA('Exercise (MASTER)'!$C9:'Exercise (MASTER)'!AM9)=1,'Exercise (MASTER)'!AM9="v"),_xlfn.CONCAT('Exercise (MASTER)'!AM$3,"-",'Exercise (MASTER)'!AM$4),IF('Exercise (MASTER)'!AM9="v",_xlfn.CONCAT(CHAR(10),'Exercise (MASTER)'!AM$3,"-",'Exercise (MASTER)'!AM$4),""))</f>
        <v/>
      </c>
      <c r="BL8" s="20" t="str">
        <f>IF(AND(COUNTA('Exercise (MASTER)'!$C9:'Exercise (MASTER)'!AN9)=1,'Exercise (MASTER)'!AN9="v"),_xlfn.CONCAT('Exercise (MASTER)'!AN$3,"-",'Exercise (MASTER)'!AN$4),IF('Exercise (MASTER)'!AN9="v",_xlfn.CONCAT(CHAR(10),'Exercise (MASTER)'!AN$3,"-",'Exercise (MASTER)'!AN$4),""))</f>
        <v/>
      </c>
      <c r="BM8" s="20" t="str">
        <f>IF(AND(COUNTA('Exercise (MASTER)'!$C9:'Exercise (MASTER)'!AO9)=1,'Exercise (MASTER)'!AO9="v"),_xlfn.CONCAT('Exercise (MASTER)'!AO$3,"-",'Exercise (MASTER)'!AO$4),IF('Exercise (MASTER)'!AO9="v",_xlfn.CONCAT(CHAR(10),'Exercise (MASTER)'!AO$3,"-",'Exercise (MASTER)'!AO$4),""))</f>
        <v/>
      </c>
      <c r="BN8" s="20" t="str">
        <f>IF(AND(COUNTA('Exercise (MASTER)'!$C9:'Exercise (MASTER)'!AP9)=1,'Exercise (MASTER)'!AP9="v"),_xlfn.CONCAT('Exercise (MASTER)'!AP$3,"-",'Exercise (MASTER)'!AP$4),IF('Exercise (MASTER)'!AP9="v",_xlfn.CONCAT(CHAR(10),'Exercise (MASTER)'!AP$3,"-",'Exercise (MASTER)'!AP$4),""))</f>
        <v/>
      </c>
      <c r="BO8" s="20" t="str">
        <f>IF(AND(COUNTA('Exercise (MASTER)'!$C9:'Exercise (MASTER)'!AQ9)=1,'Exercise (MASTER)'!AQ9="v"),_xlfn.CONCAT('Exercise (MASTER)'!AQ$3,"-",'Exercise (MASTER)'!AQ$4),IF('Exercise (MASTER)'!AQ9="v",_xlfn.CONCAT(CHAR(10),'Exercise (MASTER)'!AQ$3,"-",'Exercise (MASTER)'!AQ$4),""))</f>
        <v/>
      </c>
      <c r="BP8" s="20" t="str">
        <f>IF(AND(COUNTA('Exercise (MASTER)'!$C9:'Exercise (MASTER)'!AR9)=1,'Exercise (MASTER)'!AR9="v"),_xlfn.CONCAT('Exercise (MASTER)'!AR$3,"-",'Exercise (MASTER)'!AR$4),IF('Exercise (MASTER)'!AR9="v",_xlfn.CONCAT(CHAR(10),'Exercise (MASTER)'!AR$3,"-",'Exercise (MASTER)'!AR$4),""))</f>
        <v/>
      </c>
      <c r="BQ8" s="20" t="str">
        <f>IF(AND(COUNTA('Exercise (MASTER)'!$C9:'Exercise (MASTER)'!AS9)=1,'Exercise (MASTER)'!AS9="v"),_xlfn.CONCAT('Exercise (MASTER)'!AS$3,"-",'Exercise (MASTER)'!AS$4),IF('Exercise (MASTER)'!AS9="v",_xlfn.CONCAT(CHAR(10),'Exercise (MASTER)'!AS$3,"-",'Exercise (MASTER)'!AS$4),""))</f>
        <v/>
      </c>
      <c r="BR8" s="20" t="str">
        <f>IF(AND(COUNTA('Exercise (MASTER)'!$C9:'Exercise (MASTER)'!AT9)=1,'Exercise (MASTER)'!AT9="v"),_xlfn.CONCAT('Exercise (MASTER)'!AT$3,"-",'Exercise (MASTER)'!AT$4),IF('Exercise (MASTER)'!AT9="v",_xlfn.CONCAT(CHAR(10),'Exercise (MASTER)'!AT$3,"-",'Exercise (MASTER)'!AT$4),""))</f>
        <v/>
      </c>
      <c r="BS8" s="20" t="str">
        <f>IF(AND(COUNTA('Exercise (MASTER)'!$C9:'Exercise (MASTER)'!AU9)=1,'Exercise (MASTER)'!AU9="v"),_xlfn.CONCAT('Exercise (MASTER)'!AU$3,"-",'Exercise (MASTER)'!AU$4),IF('Exercise (MASTER)'!AU9="v",_xlfn.CONCAT(CHAR(10),'Exercise (MASTER)'!AU$3,"-",'Exercise (MASTER)'!AU$4),""))</f>
        <v/>
      </c>
      <c r="BT8" s="20" t="str">
        <f>IF(AND(COUNTA('Exercise (MASTER)'!$C9:'Exercise (MASTER)'!AV9)=1,'Exercise (MASTER)'!AV9="v"),_xlfn.CONCAT('Exercise (MASTER)'!AV$3,"-",'Exercise (MASTER)'!AV$4),IF('Exercise (MASTER)'!AV9="v",_xlfn.CONCAT(CHAR(10),'Exercise (MASTER)'!AV$3,"-",'Exercise (MASTER)'!AV$4),""))</f>
        <v/>
      </c>
      <c r="BU8" s="20" t="str">
        <f>IF(AND(COUNTA('Exercise (MASTER)'!$C9:'Exercise (MASTER)'!AW9)=1,'Exercise (MASTER)'!AW9="v"),_xlfn.CONCAT('Exercise (MASTER)'!AW$3,"-",'Exercise (MASTER)'!AW$4),IF('Exercise (MASTER)'!AW9="v",_xlfn.CONCAT(CHAR(10),'Exercise (MASTER)'!AW$3,"-",'Exercise (MASTER)'!AW$4),""))</f>
        <v/>
      </c>
      <c r="BV8" s="20" t="str">
        <f>IF(AND(COUNTA('Exercise (MASTER)'!$C9:'Exercise (MASTER)'!AX9)=1,'Exercise (MASTER)'!AX9="v"),_xlfn.CONCAT('Exercise (MASTER)'!AX$3,"-",'Exercise (MASTER)'!AX$4),IF('Exercise (MASTER)'!AX9="v",_xlfn.CONCAT(CHAR(10),'Exercise (MASTER)'!AX$3,"-",'Exercise (MASTER)'!AX$4),""))</f>
        <v/>
      </c>
      <c r="BW8" s="20" t="str">
        <f>IF(AND(COUNTA('Exercise (MASTER)'!$C9:'Exercise (MASTER)'!AY9)=1,'Exercise (MASTER)'!AY9="v"),_xlfn.CONCAT('Exercise (MASTER)'!AY$3,"-",'Exercise (MASTER)'!AY$4),IF('Exercise (MASTER)'!AY9="v",_xlfn.CONCAT(CHAR(10),'Exercise (MASTER)'!AY$3,"-",'Exercise (MASTER)'!AY$4),""))</f>
        <v/>
      </c>
      <c r="BX8" s="20" t="str">
        <f>IF(AND(COUNTA('Exercise (MASTER)'!$C9:'Exercise (MASTER)'!AZ9)=1,'Exercise (MASTER)'!AZ9="v"),_xlfn.CONCAT('Exercise (MASTER)'!AZ$3,"-",'Exercise (MASTER)'!AZ$4),IF('Exercise (MASTER)'!AZ9="v",_xlfn.CONCAT(CHAR(10),'Exercise (MASTER)'!AZ$3,"-",'Exercise (MASTER)'!AZ$4),""))</f>
        <v/>
      </c>
      <c r="BY8" s="20" t="str">
        <f>IF(AND(COUNTA('Exercise (MASTER)'!$C9:'Exercise (MASTER)'!BA9)=1,'Exercise (MASTER)'!BA9="v"),_xlfn.CONCAT('Exercise (MASTER)'!BA$3,"-",'Exercise (MASTER)'!BA$4),IF('Exercise (MASTER)'!BA9="v",_xlfn.CONCAT(CHAR(10),'Exercise (MASTER)'!BA$3,"-",'Exercise (MASTER)'!BA$4),""))</f>
        <v/>
      </c>
      <c r="BZ8" s="20" t="str">
        <f>IF(AND(COUNTA('Exercise (MASTER)'!$C9:'Exercise (MASTER)'!BB9)=1,'Exercise (MASTER)'!BB9="v"),_xlfn.CONCAT('Exercise (MASTER)'!BB$3,"-",'Exercise (MASTER)'!BB$4),IF('Exercise (MASTER)'!BB9="v",_xlfn.CONCAT(CHAR(10),'Exercise (MASTER)'!BB$3,"-",'Exercise (MASTER)'!BB$4),""))</f>
        <v/>
      </c>
      <c r="CA8" s="20" t="str">
        <f>IF(AND(COUNTA('Exercise (MASTER)'!$C9:'Exercise (MASTER)'!BC9)=1,'Exercise (MASTER)'!BC9="v"),_xlfn.CONCAT('Exercise (MASTER)'!BC$3,"-",'Exercise (MASTER)'!BC$4),IF('Exercise (MASTER)'!BC9="v",_xlfn.CONCAT(CHAR(10),'Exercise (MASTER)'!BC$3,"-",'Exercise (MASTER)'!BC$4),""))</f>
        <v/>
      </c>
      <c r="CB8" s="20" t="str">
        <f>IF(AND(COUNTA('Exercise (MASTER)'!$C9:'Exercise (MASTER)'!BD9)=1,'Exercise (MASTER)'!BD9="v"),_xlfn.CONCAT('Exercise (MASTER)'!BD$3,"-",'Exercise (MASTER)'!BD$4),IF('Exercise (MASTER)'!BD9="v",_xlfn.CONCAT(CHAR(10),'Exercise (MASTER)'!BD$3,"-",'Exercise (MASTER)'!BD$4),""))</f>
        <v/>
      </c>
      <c r="CC8" s="20" t="str">
        <f>IF(AND(COUNTA('Exercise (MASTER)'!$C9:'Exercise (MASTER)'!BE9)=1,'Exercise (MASTER)'!BE9="v"),_xlfn.CONCAT('Exercise (MASTER)'!BE$3,"-",'Exercise (MASTER)'!BE$4),IF('Exercise (MASTER)'!BE9="v",_xlfn.CONCAT(CHAR(10),'Exercise (MASTER)'!BE$3,"-",'Exercise (MASTER)'!BE$4),""))</f>
        <v/>
      </c>
      <c r="CD8" s="20" t="str">
        <f>IF(AND(COUNTA('Exercise (MASTER)'!$C9:'Exercise (MASTER)'!BF9)=1,'Exercise (MASTER)'!BF9="v"),_xlfn.CONCAT('Exercise (MASTER)'!BF$3,"-",'Exercise (MASTER)'!BF$4),IF('Exercise (MASTER)'!BF9="v",_xlfn.CONCAT(CHAR(10),'Exercise (MASTER)'!BF$3,"-",'Exercise (MASTER)'!BF$4),""))</f>
        <v/>
      </c>
      <c r="CE8" s="20" t="str">
        <f>IF(AND(COUNTA('Exercise (MASTER)'!$C9:'Exercise (MASTER)'!BG9)=1,'Exercise (MASTER)'!BG9="v"),_xlfn.CONCAT('Exercise (MASTER)'!BG$3,"-",'Exercise (MASTER)'!BG$4),IF('Exercise (MASTER)'!BG9="v",_xlfn.CONCAT(CHAR(10),'Exercise (MASTER)'!BG$3,"-",'Exercise (MASTER)'!BG$4),""))</f>
        <v/>
      </c>
      <c r="CF8" s="20" t="str">
        <f>IF(AND(COUNTA('Exercise (MASTER)'!$C9:'Exercise (MASTER)'!BH9)=1,'Exercise (MASTER)'!BH9="v"),_xlfn.CONCAT('Exercise (MASTER)'!BH$3,"-",'Exercise (MASTER)'!BH$4),IF('Exercise (MASTER)'!BH9="v",_xlfn.CONCAT(CHAR(10),'Exercise (MASTER)'!BH$3,"-",'Exercise (MASTER)'!BH$4),""))</f>
        <v/>
      </c>
      <c r="CG8" s="20" t="str">
        <f>IF(AND(COUNTA('Exercise (MASTER)'!$C9:'Exercise (MASTER)'!BI9)=1,'Exercise (MASTER)'!BI9="v"),_xlfn.CONCAT('Exercise (MASTER)'!BI$3,"-",'Exercise (MASTER)'!BI$4),IF('Exercise (MASTER)'!BI9="v",_xlfn.CONCAT(CHAR(10),'Exercise (MASTER)'!BI$3,"-",'Exercise (MASTER)'!BI$4),""))</f>
        <v/>
      </c>
      <c r="CH8" s="20" t="str">
        <f>IF(AND(COUNTA('Exercise (MASTER)'!$C9:'Exercise (MASTER)'!BJ9)=1,'Exercise (MASTER)'!BJ9="v"),_xlfn.CONCAT('Exercise (MASTER)'!BJ$3,"-",'Exercise (MASTER)'!BJ$4),IF('Exercise (MASTER)'!BJ9="v",_xlfn.CONCAT(CHAR(10),'Exercise (MASTER)'!BJ$3,"-",'Exercise (MASTER)'!BJ$4),""))</f>
        <v/>
      </c>
      <c r="CI8" s="20" t="str">
        <f>IF(AND(COUNTA('Exercise (MASTER)'!$C9:'Exercise (MASTER)'!BK9)=1,'Exercise (MASTER)'!BK9="v"),_xlfn.CONCAT('Exercise (MASTER)'!BK$3,"-",'Exercise (MASTER)'!BK$4),IF('Exercise (MASTER)'!BK9="v",_xlfn.CONCAT(CHAR(10),'Exercise (MASTER)'!BK$3,"-",'Exercise (MASTER)'!BK$4),""))</f>
        <v/>
      </c>
      <c r="CJ8" s="20" t="str">
        <f>IF(AND(COUNTA('Exercise (MASTER)'!$C9:'Exercise (MASTER)'!BL9)=1,'Exercise (MASTER)'!BL9="v"),_xlfn.CONCAT('Exercise (MASTER)'!BL$3,"-",'Exercise (MASTER)'!BL$4),IF('Exercise (MASTER)'!BL9="v",_xlfn.CONCAT(CHAR(10),'Exercise (MASTER)'!BL$3,"-",'Exercise (MASTER)'!BL$4),""))</f>
        <v/>
      </c>
      <c r="CK8" s="20" t="str">
        <f>IF(AND(COUNTA('Exercise (MASTER)'!$C9:'Exercise (MASTER)'!BM9)=1,'Exercise (MASTER)'!BM9="v"),_xlfn.CONCAT('Exercise (MASTER)'!BM$3,"-",'Exercise (MASTER)'!BM$4),IF('Exercise (MASTER)'!BM9="v",_xlfn.CONCAT(CHAR(10),'Exercise (MASTER)'!BM$3,"-",'Exercise (MASTER)'!BM$4),""))</f>
        <v/>
      </c>
      <c r="CL8" s="20" t="str">
        <f>IF(AND(COUNTA('Exercise (MASTER)'!$C9:'Exercise (MASTER)'!BN9)=1,'Exercise (MASTER)'!BN9="v"),_xlfn.CONCAT('Exercise (MASTER)'!BN$3,"-",'Exercise (MASTER)'!BN$4),IF('Exercise (MASTER)'!BN9="v",_xlfn.CONCAT(CHAR(10),'Exercise (MASTER)'!BN$3,"-",'Exercise (MASTER)'!BN$4),""))</f>
        <v/>
      </c>
      <c r="CM8" s="20" t="str">
        <f>IF(AND(COUNTA('Exercise (MASTER)'!$C9:'Exercise (MASTER)'!BO9)=1,'Exercise (MASTER)'!BO9="v"),_xlfn.CONCAT('Exercise (MASTER)'!BO$3,"-",'Exercise (MASTER)'!BO$4),IF('Exercise (MASTER)'!BO9="v",_xlfn.CONCAT(CHAR(10),'Exercise (MASTER)'!BO$3,"-",'Exercise (MASTER)'!BO$4),""))</f>
        <v/>
      </c>
      <c r="CN8" s="20" t="str">
        <f>IF(AND(COUNTA('Exercise (MASTER)'!$C9:'Exercise (MASTER)'!BP9)=1,'Exercise (MASTER)'!BP9="v"),_xlfn.CONCAT('Exercise (MASTER)'!BP$3,"-",'Exercise (MASTER)'!BP$4),IF('Exercise (MASTER)'!BP9="v",_xlfn.CONCAT(CHAR(10),'Exercise (MASTER)'!BP$3,"-",'Exercise (MASTER)'!BP$4),""))</f>
        <v/>
      </c>
      <c r="CO8" s="20" t="str">
        <f>IF(AND(COUNTA('Exercise (MASTER)'!$C9:'Exercise (MASTER)'!BQ9)=1,'Exercise (MASTER)'!BQ9="v"),_xlfn.CONCAT('Exercise (MASTER)'!BQ$3,"-",'Exercise (MASTER)'!BQ$4),IF('Exercise (MASTER)'!BQ9="v",_xlfn.CONCAT(CHAR(10),'Exercise (MASTER)'!BQ$3,"-",'Exercise (MASTER)'!BQ$4),""))</f>
        <v/>
      </c>
      <c r="CP8" s="20" t="str">
        <f>IF(AND(COUNTA('Exercise (MASTER)'!$C9:'Exercise (MASTER)'!BR9)=1,'Exercise (MASTER)'!BR9="v"),_xlfn.CONCAT('Exercise (MASTER)'!BR$3,"-",'Exercise (MASTER)'!BR$4),IF('Exercise (MASTER)'!BR9="v",_xlfn.CONCAT(CHAR(10),'Exercise (MASTER)'!BR$3,"-",'Exercise (MASTER)'!BR$4),""))</f>
        <v/>
      </c>
      <c r="CQ8" s="20" t="str">
        <f>IF(AND(COUNTA('Exercise (MASTER)'!$C9:'Exercise (MASTER)'!BS9)=1,'Exercise (MASTER)'!BS9="v"),_xlfn.CONCAT('Exercise (MASTER)'!BS$3,"-",'Exercise (MASTER)'!BS$4),IF('Exercise (MASTER)'!BS9="v",_xlfn.CONCAT(CHAR(10),'Exercise (MASTER)'!BS$3,"-",'Exercise (MASTER)'!BS$4),""))</f>
        <v/>
      </c>
      <c r="CR8" s="20" t="str">
        <f>IF(AND(COUNTA('Exercise (MASTER)'!$C9:'Exercise (MASTER)'!BT9)=1,'Exercise (MASTER)'!BT9="v"),_xlfn.CONCAT('Exercise (MASTER)'!BT$3,"-",'Exercise (MASTER)'!BT$4),IF('Exercise (MASTER)'!BT9="v",_xlfn.CONCAT(CHAR(10),'Exercise (MASTER)'!BT$3,"-",'Exercise (MASTER)'!BT$4),""))</f>
        <v/>
      </c>
      <c r="CS8" s="20" t="str">
        <f>IF(AND(COUNTA('Exercise (MASTER)'!$C9:'Exercise (MASTER)'!BU9)=1,'Exercise (MASTER)'!BU9="v"),_xlfn.CONCAT('Exercise (MASTER)'!BU$3,"-",'Exercise (MASTER)'!BU$4),IF('Exercise (MASTER)'!BU9="v",_xlfn.CONCAT(CHAR(10),'Exercise (MASTER)'!BU$3,"-",'Exercise (MASTER)'!BU$4),""))</f>
        <v/>
      </c>
      <c r="CT8" s="20" t="str">
        <f>IF(AND(COUNTA('Exercise (MASTER)'!$C9:'Exercise (MASTER)'!BV9)=1,'Exercise (MASTER)'!BV9="v"),_xlfn.CONCAT('Exercise (MASTER)'!BV$3,"-",'Exercise (MASTER)'!BV$4),IF('Exercise (MASTER)'!BV9="v",_xlfn.CONCAT(CHAR(10),'Exercise (MASTER)'!BV$3,"-",'Exercise (MASTER)'!BV$4),""))</f>
        <v/>
      </c>
      <c r="CU8" s="20" t="str">
        <f>IF(AND(COUNTA('Exercise (MASTER)'!$C9:'Exercise (MASTER)'!BW9)=1,'Exercise (MASTER)'!BW9="v"),_xlfn.CONCAT('Exercise (MASTER)'!BW$3,"-",'Exercise (MASTER)'!BW$4),IF('Exercise (MASTER)'!BW9="v",_xlfn.CONCAT(CHAR(10),'Exercise (MASTER)'!BW$3,"-",'Exercise (MASTER)'!BW$4),""))</f>
        <v/>
      </c>
      <c r="CV8" s="20" t="str">
        <f>IF(AND(COUNTA('Exercise (MASTER)'!$C9:'Exercise (MASTER)'!BX9)=1,'Exercise (MASTER)'!BX9="v"),_xlfn.CONCAT('Exercise (MASTER)'!BX$3,"-",'Exercise (MASTER)'!BX$4),IF('Exercise (MASTER)'!BX9="v",_xlfn.CONCAT(CHAR(10),'Exercise (MASTER)'!BX$3,"-",'Exercise (MASTER)'!BX$4),""))</f>
        <v/>
      </c>
      <c r="CW8" s="20" t="str">
        <f>IF(AND(COUNTA('Exercise (MASTER)'!$C9:'Exercise (MASTER)'!BY9)=1,'Exercise (MASTER)'!BY9="v"),_xlfn.CONCAT('Exercise (MASTER)'!BY$3,"-",'Exercise (MASTER)'!BY$4),IF('Exercise (MASTER)'!BY9="v",_xlfn.CONCAT(CHAR(10),'Exercise (MASTER)'!BY$3,"-",'Exercise (MASTER)'!BY$4),""))</f>
        <v/>
      </c>
      <c r="CX8" s="20" t="str">
        <f>IF(AND(COUNTA('Exercise (MASTER)'!$C9:'Exercise (MASTER)'!BZ9)=1,'Exercise (MASTER)'!BZ9="v"),_xlfn.CONCAT('Exercise (MASTER)'!BZ$3,"-",'Exercise (MASTER)'!BZ$4),IF('Exercise (MASTER)'!BZ9="v",_xlfn.CONCAT(CHAR(10),'Exercise (MASTER)'!BZ$3,"-",'Exercise (MASTER)'!BZ$4),""))</f>
        <v/>
      </c>
      <c r="CY8" s="20" t="str">
        <f>IF(AND(COUNTA('Exercise (MASTER)'!$C9:'Exercise (MASTER)'!CA9)=1,'Exercise (MASTER)'!CA9="v"),_xlfn.CONCAT('Exercise (MASTER)'!CA$3,"-",'Exercise (MASTER)'!CA$4),IF('Exercise (MASTER)'!CA9="v",_xlfn.CONCAT(CHAR(10),'Exercise (MASTER)'!CA$3,"-",'Exercise (MASTER)'!CA$4),""))</f>
        <v/>
      </c>
      <c r="CZ8" s="20" t="str">
        <f>IF(AND(COUNTA('Exercise (MASTER)'!$C9:'Exercise (MASTER)'!CB9)=1,'Exercise (MASTER)'!CB9="v"),_xlfn.CONCAT('Exercise (MASTER)'!CB$3,"-",'Exercise (MASTER)'!CB$4),IF('Exercise (MASTER)'!CB9="v",_xlfn.CONCAT(CHAR(10),'Exercise (MASTER)'!CB$3,"-",'Exercise (MASTER)'!CB$4),""))</f>
        <v/>
      </c>
      <c r="DA8" s="20" t="str">
        <f>IF(AND(COUNTA('Exercise (MASTER)'!$C9:'Exercise (MASTER)'!CC9)=1,'Exercise (MASTER)'!CC9="v"),_xlfn.CONCAT('Exercise (MASTER)'!CC$3,"-",'Exercise (MASTER)'!CC$4),IF('Exercise (MASTER)'!CC9="v",_xlfn.CONCAT(CHAR(10),'Exercise (MASTER)'!CC$3,"-",'Exercise (MASTER)'!CC$4),""))</f>
        <v/>
      </c>
      <c r="DB8" s="20" t="str">
        <f>IF(AND(COUNTA('Exercise (MASTER)'!$C9:'Exercise (MASTER)'!CD9)=1,'Exercise (MASTER)'!CD9="v"),_xlfn.CONCAT('Exercise (MASTER)'!CD$3,"-",'Exercise (MASTER)'!CD$4),IF('Exercise (MASTER)'!CD9="v",_xlfn.CONCAT(CHAR(10),'Exercise (MASTER)'!CD$3,"-",'Exercise (MASTER)'!CD$4),""))</f>
        <v/>
      </c>
      <c r="DC8" s="20" t="str">
        <f>IF(AND(COUNTA('Exercise (MASTER)'!$C9:'Exercise (MASTER)'!CE9)=1,'Exercise (MASTER)'!CE9="v"),_xlfn.CONCAT('Exercise (MASTER)'!CE$3,"-",'Exercise (MASTER)'!CE$4),IF('Exercise (MASTER)'!CE9="v",_xlfn.CONCAT(CHAR(10),'Exercise (MASTER)'!CE$3,"-",'Exercise (MASTER)'!CE$4),""))</f>
        <v/>
      </c>
      <c r="DD8" s="20" t="str">
        <f>IF(AND(COUNTA('Exercise (MASTER)'!$C9:'Exercise (MASTER)'!CF9)=1,'Exercise (MASTER)'!CF9="v"),_xlfn.CONCAT('Exercise (MASTER)'!CF$3,"-",'Exercise (MASTER)'!CF$4),IF('Exercise (MASTER)'!CF9="v",_xlfn.CONCAT(CHAR(10),'Exercise (MASTER)'!CF$3,"-",'Exercise (MASTER)'!CF$4),""))</f>
        <v/>
      </c>
      <c r="DE8" s="20" t="str">
        <f>IF(AND(COUNTA('Exercise (MASTER)'!$C9:'Exercise (MASTER)'!CG9)=1,'Exercise (MASTER)'!CG9="v"),_xlfn.CONCAT('Exercise (MASTER)'!CG$3,"-",'Exercise (MASTER)'!CG$4),IF('Exercise (MASTER)'!CG9="v",_xlfn.CONCAT(CHAR(10),'Exercise (MASTER)'!CG$3,"-",'Exercise (MASTER)'!CG$4),""))</f>
        <v/>
      </c>
      <c r="DF8" s="20" t="str">
        <f>IF(AND(COUNTA('Exercise (MASTER)'!$C9:'Exercise (MASTER)'!CH9)=1,'Exercise (MASTER)'!CH9="v"),_xlfn.CONCAT('Exercise (MASTER)'!CH$3,"-",'Exercise (MASTER)'!CH$4),IF('Exercise (MASTER)'!CH9="v",_xlfn.CONCAT(CHAR(10),'Exercise (MASTER)'!CH$3,"-",'Exercise (MASTER)'!CH$4),""))</f>
        <v/>
      </c>
      <c r="DG8" s="20" t="str">
        <f>IF(AND(COUNTA('Exercise (MASTER)'!$C9:'Exercise (MASTER)'!CI9)=1,'Exercise (MASTER)'!CI9="v"),_xlfn.CONCAT('Exercise (MASTER)'!CI$3,"-",'Exercise (MASTER)'!CI$4),IF('Exercise (MASTER)'!CI9="v",_xlfn.CONCAT(CHAR(10),'Exercise (MASTER)'!CI$3,"-",'Exercise (MASTER)'!CI$4),""))</f>
        <v/>
      </c>
      <c r="DH8" s="20" t="str">
        <f>IF(AND(COUNTA('Exercise (MASTER)'!$C9:'Exercise (MASTER)'!CJ9)=1,'Exercise (MASTER)'!CJ9="v"),_xlfn.CONCAT('Exercise (MASTER)'!CJ$3,"-",'Exercise (MASTER)'!CJ$4),IF('Exercise (MASTER)'!CJ9="v",_xlfn.CONCAT(CHAR(10),'Exercise (MASTER)'!CJ$3,"-",'Exercise (MASTER)'!CJ$4),""))</f>
        <v/>
      </c>
      <c r="DI8" s="20" t="str">
        <f>IF(AND(COUNTA('Exercise (MASTER)'!$C9:'Exercise (MASTER)'!CK9)=1,'Exercise (MASTER)'!CK9="v"),_xlfn.CONCAT('Exercise (MASTER)'!CK$3,"-",'Exercise (MASTER)'!CK$4),IF('Exercise (MASTER)'!CK9="v",_xlfn.CONCAT(CHAR(10),'Exercise (MASTER)'!CK$3,"-",'Exercise (MASTER)'!CK$4),""))</f>
        <v/>
      </c>
    </row>
    <row r="9" spans="1:113" ht="48" x14ac:dyDescent="0.35">
      <c r="A9" s="68">
        <f>'Exercise (MASTER)'!A10</f>
        <v>4</v>
      </c>
      <c r="B9" s="69" t="str">
        <f>'Exercise (MASTER)'!B10</f>
        <v>Program beasiswa mahasiswa pascasarjana unggul</v>
      </c>
      <c r="C9" s="69" t="str">
        <f t="shared" si="0"/>
        <v>T1S2I1U1-Persentase mahasiswa sarjana mengikuti program penyatuan sarjana-magister
T1S2I1U2-Persentase mahasiswa magister mengikuti program penyatuan magister-doktor
T1S3I1U4-Jumlah mahasiswa tingkat magister berbasis perkuliahan</v>
      </c>
      <c r="AA9" s="20" t="str">
        <f>IF(AND(COUNTA('Exercise (MASTER)'!$C10:'Exercise (MASTER)'!C10)=1,'Exercise (MASTER)'!C10="v"),_xlfn.CONCAT('Exercise (MASTER)'!C$3,"-",'Exercise (MASTER)'!C$4),IF('Exercise (MASTER)'!C10="v",_xlfn.CONCAT(CHAR(10),'Exercise (MASTER)'!C$3,"-",'Exercise (MASTER)'!C$4),""))</f>
        <v/>
      </c>
      <c r="AB9" s="20" t="str">
        <f>IF(AND(COUNTA('Exercise (MASTER)'!$C10:'Exercise (MASTER)'!D10)=1,'Exercise (MASTER)'!D10="v"),_xlfn.CONCAT('Exercise (MASTER)'!D$3,"-",'Exercise (MASTER)'!D$4),IF('Exercise (MASTER)'!D10="v",_xlfn.CONCAT(CHAR(10),'Exercise (MASTER)'!D$3,"-",'Exercise (MASTER)'!D$4),""))</f>
        <v/>
      </c>
      <c r="AC9" s="20" t="str">
        <f>IF(AND(COUNTA('Exercise (MASTER)'!$C10:'Exercise (MASTER)'!E10)=1,'Exercise (MASTER)'!E10="v"),_xlfn.CONCAT('Exercise (MASTER)'!E$3,"-",'Exercise (MASTER)'!E$4),IF('Exercise (MASTER)'!E10="v",_xlfn.CONCAT(CHAR(10),'Exercise (MASTER)'!E$3,"-",'Exercise (MASTER)'!E$4),""))</f>
        <v/>
      </c>
      <c r="AD9" s="20" t="str">
        <f>IF(AND(COUNTA('Exercise (MASTER)'!$C10:'Exercise (MASTER)'!F10)=1,'Exercise (MASTER)'!F10="v"),_xlfn.CONCAT('Exercise (MASTER)'!F$3,"-",'Exercise (MASTER)'!F$4),IF('Exercise (MASTER)'!F10="v",_xlfn.CONCAT(CHAR(10),'Exercise (MASTER)'!F$3,"-",'Exercise (MASTER)'!F$4),""))</f>
        <v>T1S2I1U1-Persentase mahasiswa sarjana mengikuti program penyatuan sarjana-magister</v>
      </c>
      <c r="AE9" s="20" t="str">
        <f>IF(AND(COUNTA('Exercise (MASTER)'!$C10:'Exercise (MASTER)'!G10)=1,'Exercise (MASTER)'!G10="v"),_xlfn.CONCAT('Exercise (MASTER)'!G$3,"-",'Exercise (MASTER)'!G$4),IF('Exercise (MASTER)'!G10="v",_xlfn.CONCAT(CHAR(10),'Exercise (MASTER)'!G$3,"-",'Exercise (MASTER)'!G$4),""))</f>
        <v xml:space="preserve">
T1S2I1U2-Persentase mahasiswa magister mengikuti program penyatuan magister-doktor</v>
      </c>
      <c r="AF9" s="20" t="str">
        <f>IF(AND(COUNTA('Exercise (MASTER)'!$C10:'Exercise (MASTER)'!H10)=1,'Exercise (MASTER)'!H10="v"),_xlfn.CONCAT('Exercise (MASTER)'!H$3,"-",'Exercise (MASTER)'!H$4),IF('Exercise (MASTER)'!H10="v",_xlfn.CONCAT(CHAR(10),'Exercise (MASTER)'!H$3,"-",'Exercise (MASTER)'!H$4),""))</f>
        <v/>
      </c>
      <c r="AG9" s="20" t="str">
        <f>IF(AND(COUNTA('Exercise (MASTER)'!$C10:'Exercise (MASTER)'!I10)=1,'Exercise (MASTER)'!I10="v"),_xlfn.CONCAT('Exercise (MASTER)'!I$3,"-",'Exercise (MASTER)'!I$4),IF('Exercise (MASTER)'!I10="v",_xlfn.CONCAT(CHAR(10),'Exercise (MASTER)'!I$3,"-",'Exercise (MASTER)'!I$4),""))</f>
        <v/>
      </c>
      <c r="AH9" s="20" t="str">
        <f>IF(AND(COUNTA('Exercise (MASTER)'!$C10:'Exercise (MASTER)'!J10)=1,'Exercise (MASTER)'!J10="v"),_xlfn.CONCAT('Exercise (MASTER)'!J$3,"-",'Exercise (MASTER)'!J$4),IF('Exercise (MASTER)'!J10="v",_xlfn.CONCAT(CHAR(10),'Exercise (MASTER)'!J$3,"-",'Exercise (MASTER)'!J$4),""))</f>
        <v/>
      </c>
      <c r="AI9" s="20" t="str">
        <f>IF(AND(COUNTA('Exercise (MASTER)'!$C10:'Exercise (MASTER)'!K10)=1,'Exercise (MASTER)'!K10="v"),_xlfn.CONCAT('Exercise (MASTER)'!K$3,"-",'Exercise (MASTER)'!K$4),IF('Exercise (MASTER)'!K10="v",_xlfn.CONCAT(CHAR(10),'Exercise (MASTER)'!K$3,"-",'Exercise (MASTER)'!K$4),""))</f>
        <v/>
      </c>
      <c r="AJ9" s="20" t="str">
        <f>IF(AND(COUNTA('Exercise (MASTER)'!$C10:'Exercise (MASTER)'!L10)=1,'Exercise (MASTER)'!L10="v"),_xlfn.CONCAT('Exercise (MASTER)'!L$3,"-",'Exercise (MASTER)'!L$4),IF('Exercise (MASTER)'!L10="v",_xlfn.CONCAT(CHAR(10),'Exercise (MASTER)'!L$3,"-",'Exercise (MASTER)'!L$4),""))</f>
        <v/>
      </c>
      <c r="AK9" s="20" t="str">
        <f>IF(AND(COUNTA('Exercise (MASTER)'!$C10:'Exercise (MASTER)'!M10)=1,'Exercise (MASTER)'!M10="v"),_xlfn.CONCAT('Exercise (MASTER)'!M$3,"-",'Exercise (MASTER)'!M$4),IF('Exercise (MASTER)'!M10="v",_xlfn.CONCAT(CHAR(10),'Exercise (MASTER)'!M$3,"-",'Exercise (MASTER)'!M$4),""))</f>
        <v/>
      </c>
      <c r="AL9" s="20" t="str">
        <f>IF(AND(COUNTA('Exercise (MASTER)'!$C10:'Exercise (MASTER)'!N10)=1,'Exercise (MASTER)'!N10="v"),_xlfn.CONCAT('Exercise (MASTER)'!N$3,"-",'Exercise (MASTER)'!N$4),IF('Exercise (MASTER)'!N10="v",_xlfn.CONCAT(CHAR(10),'Exercise (MASTER)'!N$3,"-",'Exercise (MASTER)'!N$4),""))</f>
        <v/>
      </c>
      <c r="AM9" s="20" t="str">
        <f>IF(AND(COUNTA('Exercise (MASTER)'!$C10:'Exercise (MASTER)'!O10)=1,'Exercise (MASTER)'!O10="v"),_xlfn.CONCAT('Exercise (MASTER)'!O$3,"-",'Exercise (MASTER)'!O$4),IF('Exercise (MASTER)'!O10="v",_xlfn.CONCAT(CHAR(10),'Exercise (MASTER)'!O$3,"-",'Exercise (MASTER)'!O$4),""))</f>
        <v xml:space="preserve">
T1S3I1U4-Jumlah mahasiswa tingkat magister berbasis perkuliahan</v>
      </c>
      <c r="AN9" s="20" t="str">
        <f>IF(AND(COUNTA('Exercise (MASTER)'!$C10:'Exercise (MASTER)'!P10)=1,'Exercise (MASTER)'!P10="v"),_xlfn.CONCAT('Exercise (MASTER)'!P$3,"-",'Exercise (MASTER)'!P$4),IF('Exercise (MASTER)'!P10="v",_xlfn.CONCAT(CHAR(10),'Exercise (MASTER)'!P$3,"-",'Exercise (MASTER)'!P$4),""))</f>
        <v/>
      </c>
      <c r="AO9" s="20" t="str">
        <f>IF(AND(COUNTA('Exercise (MASTER)'!$C10:'Exercise (MASTER)'!Q10)=1,'Exercise (MASTER)'!Q10="v"),_xlfn.CONCAT('Exercise (MASTER)'!Q$3,"-",'Exercise (MASTER)'!Q$4),IF('Exercise (MASTER)'!Q10="v",_xlfn.CONCAT(CHAR(10),'Exercise (MASTER)'!Q$3,"-",'Exercise (MASTER)'!Q$4),""))</f>
        <v/>
      </c>
      <c r="AP9" s="20" t="str">
        <f>IF(AND(COUNTA('Exercise (MASTER)'!$C10:'Exercise (MASTER)'!R10)=1,'Exercise (MASTER)'!R10="v"),_xlfn.CONCAT('Exercise (MASTER)'!R$3,"-",'Exercise (MASTER)'!R$4),IF('Exercise (MASTER)'!R10="v",_xlfn.CONCAT(CHAR(10),'Exercise (MASTER)'!R$3,"-",'Exercise (MASTER)'!R$4),""))</f>
        <v/>
      </c>
      <c r="AQ9" s="20" t="str">
        <f>IF(AND(COUNTA('Exercise (MASTER)'!$C10:'Exercise (MASTER)'!S10)=1,'Exercise (MASTER)'!S10="v"),_xlfn.CONCAT('Exercise (MASTER)'!S$3,"-",'Exercise (MASTER)'!S$4),IF('Exercise (MASTER)'!S10="v",_xlfn.CONCAT(CHAR(10),'Exercise (MASTER)'!S$3,"-",'Exercise (MASTER)'!S$4),""))</f>
        <v/>
      </c>
      <c r="AR9" s="20" t="str">
        <f>IF(AND(COUNTA('Exercise (MASTER)'!$C10:'Exercise (MASTER)'!T10)=1,'Exercise (MASTER)'!T10="v"),_xlfn.CONCAT('Exercise (MASTER)'!T$3,"-",'Exercise (MASTER)'!T$4),IF('Exercise (MASTER)'!T10="v",_xlfn.CONCAT(CHAR(10),'Exercise (MASTER)'!T$3,"-",'Exercise (MASTER)'!T$4),""))</f>
        <v/>
      </c>
      <c r="AS9" s="20" t="str">
        <f>IF(AND(COUNTA('Exercise (MASTER)'!$C10:'Exercise (MASTER)'!U10)=1,'Exercise (MASTER)'!U10="v"),_xlfn.CONCAT('Exercise (MASTER)'!U$3,"-",'Exercise (MASTER)'!U$4),IF('Exercise (MASTER)'!U10="v",_xlfn.CONCAT(CHAR(10),'Exercise (MASTER)'!U$3,"-",'Exercise (MASTER)'!U$4),""))</f>
        <v/>
      </c>
      <c r="AT9" s="20" t="str">
        <f>IF(AND(COUNTA('Exercise (MASTER)'!$C10:'Exercise (MASTER)'!V10)=1,'Exercise (MASTER)'!V10="v"),_xlfn.CONCAT('Exercise (MASTER)'!V$3,"-",'Exercise (MASTER)'!V$4),IF('Exercise (MASTER)'!V10="v",_xlfn.CONCAT(CHAR(10),'Exercise (MASTER)'!V$3,"-",'Exercise (MASTER)'!V$4),""))</f>
        <v/>
      </c>
      <c r="AU9" s="20" t="str">
        <f>IF(AND(COUNTA('Exercise (MASTER)'!$C10:'Exercise (MASTER)'!W10)=1,'Exercise (MASTER)'!W10="v"),_xlfn.CONCAT('Exercise (MASTER)'!W$3,"-",'Exercise (MASTER)'!W$4),IF('Exercise (MASTER)'!W10="v",_xlfn.CONCAT(CHAR(10),'Exercise (MASTER)'!W$3,"-",'Exercise (MASTER)'!W$4),""))</f>
        <v/>
      </c>
      <c r="AV9" s="20" t="str">
        <f>IF(AND(COUNTA('Exercise (MASTER)'!$C10:'Exercise (MASTER)'!X10)=1,'Exercise (MASTER)'!X10="v"),_xlfn.CONCAT('Exercise (MASTER)'!X$3,"-",'Exercise (MASTER)'!X$4),IF('Exercise (MASTER)'!X10="v",_xlfn.CONCAT(CHAR(10),'Exercise (MASTER)'!X$3,"-",'Exercise (MASTER)'!X$4),""))</f>
        <v/>
      </c>
      <c r="AW9" s="20" t="str">
        <f>IF(AND(COUNTA('Exercise (MASTER)'!$C10:'Exercise (MASTER)'!Y10)=1,'Exercise (MASTER)'!Y10="v"),_xlfn.CONCAT('Exercise (MASTER)'!Y$3,"-",'Exercise (MASTER)'!Y$4),IF('Exercise (MASTER)'!Y10="v",_xlfn.CONCAT(CHAR(10),'Exercise (MASTER)'!Y$3,"-",'Exercise (MASTER)'!Y$4),""))</f>
        <v/>
      </c>
      <c r="AX9" s="20" t="str">
        <f>IF(AND(COUNTA('Exercise (MASTER)'!$C10:'Exercise (MASTER)'!Z10)=1,'Exercise (MASTER)'!Z10="v"),_xlfn.CONCAT('Exercise (MASTER)'!Z$3,"-",'Exercise (MASTER)'!Z$4),IF('Exercise (MASTER)'!Z10="v",_xlfn.CONCAT(CHAR(10),'Exercise (MASTER)'!Z$3,"-",'Exercise (MASTER)'!Z$4),""))</f>
        <v/>
      </c>
      <c r="AY9" s="20" t="str">
        <f>IF(AND(COUNTA('Exercise (MASTER)'!$C10:'Exercise (MASTER)'!AA10)=1,'Exercise (MASTER)'!AA10="v"),_xlfn.CONCAT('Exercise (MASTER)'!AA$3,"-",'Exercise (MASTER)'!AA$4),IF('Exercise (MASTER)'!AA10="v",_xlfn.CONCAT(CHAR(10),'Exercise (MASTER)'!AA$3,"-",'Exercise (MASTER)'!AA$4),""))</f>
        <v/>
      </c>
      <c r="AZ9" s="20" t="str">
        <f>IF(AND(COUNTA('Exercise (MASTER)'!$C10:'Exercise (MASTER)'!AB10)=1,'Exercise (MASTER)'!AB10="v"),_xlfn.CONCAT('Exercise (MASTER)'!AB$3,"-",'Exercise (MASTER)'!AB$4),IF('Exercise (MASTER)'!AB10="v",_xlfn.CONCAT(CHAR(10),'Exercise (MASTER)'!AB$3,"-",'Exercise (MASTER)'!AB$4),""))</f>
        <v/>
      </c>
      <c r="BA9" s="20" t="str">
        <f>IF(AND(COUNTA('Exercise (MASTER)'!$C10:'Exercise (MASTER)'!AC10)=1,'Exercise (MASTER)'!AC10="v"),_xlfn.CONCAT('Exercise (MASTER)'!AC$3,"-",'Exercise (MASTER)'!AC$4),IF('Exercise (MASTER)'!AC10="v",_xlfn.CONCAT(CHAR(10),'Exercise (MASTER)'!AC$3,"-",'Exercise (MASTER)'!AC$4),""))</f>
        <v/>
      </c>
      <c r="BB9" s="20" t="str">
        <f>IF(AND(COUNTA('Exercise (MASTER)'!$C10:'Exercise (MASTER)'!AD10)=1,'Exercise (MASTER)'!AD10="v"),_xlfn.CONCAT('Exercise (MASTER)'!AD$3,"-",'Exercise (MASTER)'!AD$4),IF('Exercise (MASTER)'!AD10="v",_xlfn.CONCAT(CHAR(10),'Exercise (MASTER)'!AD$3,"-",'Exercise (MASTER)'!AD$4),""))</f>
        <v/>
      </c>
      <c r="BC9" s="20" t="str">
        <f>IF(AND(COUNTA('Exercise (MASTER)'!$C10:'Exercise (MASTER)'!AE10)=1,'Exercise (MASTER)'!AE10="v"),_xlfn.CONCAT('Exercise (MASTER)'!AE$3,"-",'Exercise (MASTER)'!AE$4),IF('Exercise (MASTER)'!AE10="v",_xlfn.CONCAT(CHAR(10),'Exercise (MASTER)'!AE$3,"-",'Exercise (MASTER)'!AE$4),""))</f>
        <v/>
      </c>
      <c r="BD9" s="20" t="str">
        <f>IF(AND(COUNTA('Exercise (MASTER)'!$C10:'Exercise (MASTER)'!AF10)=1,'Exercise (MASTER)'!AF10="v"),_xlfn.CONCAT('Exercise (MASTER)'!AF$3,"-",'Exercise (MASTER)'!AF$4),IF('Exercise (MASTER)'!AF10="v",_xlfn.CONCAT(CHAR(10),'Exercise (MASTER)'!AF$3,"-",'Exercise (MASTER)'!AF$4),""))</f>
        <v/>
      </c>
      <c r="BE9" s="20" t="str">
        <f>IF(AND(COUNTA('Exercise (MASTER)'!$C10:'Exercise (MASTER)'!AG10)=1,'Exercise (MASTER)'!AG10="v"),_xlfn.CONCAT('Exercise (MASTER)'!AG$3,"-",'Exercise (MASTER)'!AG$4),IF('Exercise (MASTER)'!AG10="v",_xlfn.CONCAT(CHAR(10),'Exercise (MASTER)'!AG$3,"-",'Exercise (MASTER)'!AG$4),""))</f>
        <v/>
      </c>
      <c r="BF9" s="20" t="str">
        <f>IF(AND(COUNTA('Exercise (MASTER)'!$C10:'Exercise (MASTER)'!AH10)=1,'Exercise (MASTER)'!AH10="v"),_xlfn.CONCAT('Exercise (MASTER)'!AH$3,"-",'Exercise (MASTER)'!AH$4),IF('Exercise (MASTER)'!AH10="v",_xlfn.CONCAT(CHAR(10),'Exercise (MASTER)'!AH$3,"-",'Exercise (MASTER)'!AH$4),""))</f>
        <v/>
      </c>
      <c r="BG9" s="20" t="str">
        <f>IF(AND(COUNTA('Exercise (MASTER)'!$C10:'Exercise (MASTER)'!AI10)=1,'Exercise (MASTER)'!AI10="v"),_xlfn.CONCAT('Exercise (MASTER)'!AI$3,"-",'Exercise (MASTER)'!AI$4),IF('Exercise (MASTER)'!AI10="v",_xlfn.CONCAT(CHAR(10),'Exercise (MASTER)'!AI$3,"-",'Exercise (MASTER)'!AI$4),""))</f>
        <v/>
      </c>
      <c r="BH9" s="20" t="str">
        <f>IF(AND(COUNTA('Exercise (MASTER)'!$C10:'Exercise (MASTER)'!AJ10)=1,'Exercise (MASTER)'!AJ10="v"),_xlfn.CONCAT('Exercise (MASTER)'!AJ$3,"-",'Exercise (MASTER)'!AJ$4),IF('Exercise (MASTER)'!AJ10="v",_xlfn.CONCAT(CHAR(10),'Exercise (MASTER)'!AJ$3,"-",'Exercise (MASTER)'!AJ$4),""))</f>
        <v/>
      </c>
      <c r="BI9" s="20" t="str">
        <f>IF(AND(COUNTA('Exercise (MASTER)'!$C10:'Exercise (MASTER)'!AK10)=1,'Exercise (MASTER)'!AK10="v"),_xlfn.CONCAT('Exercise (MASTER)'!AK$3,"-",'Exercise (MASTER)'!AK$4),IF('Exercise (MASTER)'!AK10="v",_xlfn.CONCAT(CHAR(10),'Exercise (MASTER)'!AK$3,"-",'Exercise (MASTER)'!AK$4),""))</f>
        <v/>
      </c>
      <c r="BJ9" s="20" t="str">
        <f>IF(AND(COUNTA('Exercise (MASTER)'!$C10:'Exercise (MASTER)'!AL10)=1,'Exercise (MASTER)'!AL10="v"),_xlfn.CONCAT('Exercise (MASTER)'!AL$3,"-",'Exercise (MASTER)'!AL$4),IF('Exercise (MASTER)'!AL10="v",_xlfn.CONCAT(CHAR(10),'Exercise (MASTER)'!AL$3,"-",'Exercise (MASTER)'!AL$4),""))</f>
        <v/>
      </c>
      <c r="BK9" s="20" t="str">
        <f>IF(AND(COUNTA('Exercise (MASTER)'!$C10:'Exercise (MASTER)'!AM10)=1,'Exercise (MASTER)'!AM10="v"),_xlfn.CONCAT('Exercise (MASTER)'!AM$3,"-",'Exercise (MASTER)'!AM$4),IF('Exercise (MASTER)'!AM10="v",_xlfn.CONCAT(CHAR(10),'Exercise (MASTER)'!AM$3,"-",'Exercise (MASTER)'!AM$4),""))</f>
        <v/>
      </c>
      <c r="BL9" s="20" t="str">
        <f>IF(AND(COUNTA('Exercise (MASTER)'!$C10:'Exercise (MASTER)'!AN10)=1,'Exercise (MASTER)'!AN10="v"),_xlfn.CONCAT('Exercise (MASTER)'!AN$3,"-",'Exercise (MASTER)'!AN$4),IF('Exercise (MASTER)'!AN10="v",_xlfn.CONCAT(CHAR(10),'Exercise (MASTER)'!AN$3,"-",'Exercise (MASTER)'!AN$4),""))</f>
        <v/>
      </c>
      <c r="BM9" s="20" t="str">
        <f>IF(AND(COUNTA('Exercise (MASTER)'!$C10:'Exercise (MASTER)'!AO10)=1,'Exercise (MASTER)'!AO10="v"),_xlfn.CONCAT('Exercise (MASTER)'!AO$3,"-",'Exercise (MASTER)'!AO$4),IF('Exercise (MASTER)'!AO10="v",_xlfn.CONCAT(CHAR(10),'Exercise (MASTER)'!AO$3,"-",'Exercise (MASTER)'!AO$4),""))</f>
        <v/>
      </c>
      <c r="BN9" s="20" t="str">
        <f>IF(AND(COUNTA('Exercise (MASTER)'!$C10:'Exercise (MASTER)'!AP10)=1,'Exercise (MASTER)'!AP10="v"),_xlfn.CONCAT('Exercise (MASTER)'!AP$3,"-",'Exercise (MASTER)'!AP$4),IF('Exercise (MASTER)'!AP10="v",_xlfn.CONCAT(CHAR(10),'Exercise (MASTER)'!AP$3,"-",'Exercise (MASTER)'!AP$4),""))</f>
        <v/>
      </c>
      <c r="BO9" s="20" t="str">
        <f>IF(AND(COUNTA('Exercise (MASTER)'!$C10:'Exercise (MASTER)'!AQ10)=1,'Exercise (MASTER)'!AQ10="v"),_xlfn.CONCAT('Exercise (MASTER)'!AQ$3,"-",'Exercise (MASTER)'!AQ$4),IF('Exercise (MASTER)'!AQ10="v",_xlfn.CONCAT(CHAR(10),'Exercise (MASTER)'!AQ$3,"-",'Exercise (MASTER)'!AQ$4),""))</f>
        <v/>
      </c>
      <c r="BP9" s="20" t="str">
        <f>IF(AND(COUNTA('Exercise (MASTER)'!$C10:'Exercise (MASTER)'!AR10)=1,'Exercise (MASTER)'!AR10="v"),_xlfn.CONCAT('Exercise (MASTER)'!AR$3,"-",'Exercise (MASTER)'!AR$4),IF('Exercise (MASTER)'!AR10="v",_xlfn.CONCAT(CHAR(10),'Exercise (MASTER)'!AR$3,"-",'Exercise (MASTER)'!AR$4),""))</f>
        <v/>
      </c>
      <c r="BQ9" s="20" t="str">
        <f>IF(AND(COUNTA('Exercise (MASTER)'!$C10:'Exercise (MASTER)'!AS10)=1,'Exercise (MASTER)'!AS10="v"),_xlfn.CONCAT('Exercise (MASTER)'!AS$3,"-",'Exercise (MASTER)'!AS$4),IF('Exercise (MASTER)'!AS10="v",_xlfn.CONCAT(CHAR(10),'Exercise (MASTER)'!AS$3,"-",'Exercise (MASTER)'!AS$4),""))</f>
        <v/>
      </c>
      <c r="BR9" s="20" t="str">
        <f>IF(AND(COUNTA('Exercise (MASTER)'!$C10:'Exercise (MASTER)'!AT10)=1,'Exercise (MASTER)'!AT10="v"),_xlfn.CONCAT('Exercise (MASTER)'!AT$3,"-",'Exercise (MASTER)'!AT$4),IF('Exercise (MASTER)'!AT10="v",_xlfn.CONCAT(CHAR(10),'Exercise (MASTER)'!AT$3,"-",'Exercise (MASTER)'!AT$4),""))</f>
        <v/>
      </c>
      <c r="BS9" s="20" t="str">
        <f>IF(AND(COUNTA('Exercise (MASTER)'!$C10:'Exercise (MASTER)'!AU10)=1,'Exercise (MASTER)'!AU10="v"),_xlfn.CONCAT('Exercise (MASTER)'!AU$3,"-",'Exercise (MASTER)'!AU$4),IF('Exercise (MASTER)'!AU10="v",_xlfn.CONCAT(CHAR(10),'Exercise (MASTER)'!AU$3,"-",'Exercise (MASTER)'!AU$4),""))</f>
        <v/>
      </c>
      <c r="BT9" s="20" t="str">
        <f>IF(AND(COUNTA('Exercise (MASTER)'!$C10:'Exercise (MASTER)'!AV10)=1,'Exercise (MASTER)'!AV10="v"),_xlfn.CONCAT('Exercise (MASTER)'!AV$3,"-",'Exercise (MASTER)'!AV$4),IF('Exercise (MASTER)'!AV10="v",_xlfn.CONCAT(CHAR(10),'Exercise (MASTER)'!AV$3,"-",'Exercise (MASTER)'!AV$4),""))</f>
        <v/>
      </c>
      <c r="BU9" s="20" t="str">
        <f>IF(AND(COUNTA('Exercise (MASTER)'!$C10:'Exercise (MASTER)'!AW10)=1,'Exercise (MASTER)'!AW10="v"),_xlfn.CONCAT('Exercise (MASTER)'!AW$3,"-",'Exercise (MASTER)'!AW$4),IF('Exercise (MASTER)'!AW10="v",_xlfn.CONCAT(CHAR(10),'Exercise (MASTER)'!AW$3,"-",'Exercise (MASTER)'!AW$4),""))</f>
        <v/>
      </c>
      <c r="BV9" s="20" t="str">
        <f>IF(AND(COUNTA('Exercise (MASTER)'!$C10:'Exercise (MASTER)'!AX10)=1,'Exercise (MASTER)'!AX10="v"),_xlfn.CONCAT('Exercise (MASTER)'!AX$3,"-",'Exercise (MASTER)'!AX$4),IF('Exercise (MASTER)'!AX10="v",_xlfn.CONCAT(CHAR(10),'Exercise (MASTER)'!AX$3,"-",'Exercise (MASTER)'!AX$4),""))</f>
        <v/>
      </c>
      <c r="BW9" s="20" t="str">
        <f>IF(AND(COUNTA('Exercise (MASTER)'!$C10:'Exercise (MASTER)'!AY10)=1,'Exercise (MASTER)'!AY10="v"),_xlfn.CONCAT('Exercise (MASTER)'!AY$3,"-",'Exercise (MASTER)'!AY$4),IF('Exercise (MASTER)'!AY10="v",_xlfn.CONCAT(CHAR(10),'Exercise (MASTER)'!AY$3,"-",'Exercise (MASTER)'!AY$4),""))</f>
        <v/>
      </c>
      <c r="BX9" s="20" t="str">
        <f>IF(AND(COUNTA('Exercise (MASTER)'!$C10:'Exercise (MASTER)'!AZ10)=1,'Exercise (MASTER)'!AZ10="v"),_xlfn.CONCAT('Exercise (MASTER)'!AZ$3,"-",'Exercise (MASTER)'!AZ$4),IF('Exercise (MASTER)'!AZ10="v",_xlfn.CONCAT(CHAR(10),'Exercise (MASTER)'!AZ$3,"-",'Exercise (MASTER)'!AZ$4),""))</f>
        <v/>
      </c>
      <c r="BY9" s="20" t="str">
        <f>IF(AND(COUNTA('Exercise (MASTER)'!$C10:'Exercise (MASTER)'!BA10)=1,'Exercise (MASTER)'!BA10="v"),_xlfn.CONCAT('Exercise (MASTER)'!BA$3,"-",'Exercise (MASTER)'!BA$4),IF('Exercise (MASTER)'!BA10="v",_xlfn.CONCAT(CHAR(10),'Exercise (MASTER)'!BA$3,"-",'Exercise (MASTER)'!BA$4),""))</f>
        <v/>
      </c>
      <c r="BZ9" s="20" t="str">
        <f>IF(AND(COUNTA('Exercise (MASTER)'!$C10:'Exercise (MASTER)'!BB10)=1,'Exercise (MASTER)'!BB10="v"),_xlfn.CONCAT('Exercise (MASTER)'!BB$3,"-",'Exercise (MASTER)'!BB$4),IF('Exercise (MASTER)'!BB10="v",_xlfn.CONCAT(CHAR(10),'Exercise (MASTER)'!BB$3,"-",'Exercise (MASTER)'!BB$4),""))</f>
        <v/>
      </c>
      <c r="CA9" s="20" t="str">
        <f>IF(AND(COUNTA('Exercise (MASTER)'!$C10:'Exercise (MASTER)'!BC10)=1,'Exercise (MASTER)'!BC10="v"),_xlfn.CONCAT('Exercise (MASTER)'!BC$3,"-",'Exercise (MASTER)'!BC$4),IF('Exercise (MASTER)'!BC10="v",_xlfn.CONCAT(CHAR(10),'Exercise (MASTER)'!BC$3,"-",'Exercise (MASTER)'!BC$4),""))</f>
        <v/>
      </c>
      <c r="CB9" s="20" t="str">
        <f>IF(AND(COUNTA('Exercise (MASTER)'!$C10:'Exercise (MASTER)'!BD10)=1,'Exercise (MASTER)'!BD10="v"),_xlfn.CONCAT('Exercise (MASTER)'!BD$3,"-",'Exercise (MASTER)'!BD$4),IF('Exercise (MASTER)'!BD10="v",_xlfn.CONCAT(CHAR(10),'Exercise (MASTER)'!BD$3,"-",'Exercise (MASTER)'!BD$4),""))</f>
        <v/>
      </c>
      <c r="CC9" s="20" t="str">
        <f>IF(AND(COUNTA('Exercise (MASTER)'!$C10:'Exercise (MASTER)'!BE10)=1,'Exercise (MASTER)'!BE10="v"),_xlfn.CONCAT('Exercise (MASTER)'!BE$3,"-",'Exercise (MASTER)'!BE$4),IF('Exercise (MASTER)'!BE10="v",_xlfn.CONCAT(CHAR(10),'Exercise (MASTER)'!BE$3,"-",'Exercise (MASTER)'!BE$4),""))</f>
        <v/>
      </c>
      <c r="CD9" s="20" t="str">
        <f>IF(AND(COUNTA('Exercise (MASTER)'!$C10:'Exercise (MASTER)'!BF10)=1,'Exercise (MASTER)'!BF10="v"),_xlfn.CONCAT('Exercise (MASTER)'!BF$3,"-",'Exercise (MASTER)'!BF$4),IF('Exercise (MASTER)'!BF10="v",_xlfn.CONCAT(CHAR(10),'Exercise (MASTER)'!BF$3,"-",'Exercise (MASTER)'!BF$4),""))</f>
        <v/>
      </c>
      <c r="CE9" s="20" t="str">
        <f>IF(AND(COUNTA('Exercise (MASTER)'!$C10:'Exercise (MASTER)'!BG10)=1,'Exercise (MASTER)'!BG10="v"),_xlfn.CONCAT('Exercise (MASTER)'!BG$3,"-",'Exercise (MASTER)'!BG$4),IF('Exercise (MASTER)'!BG10="v",_xlfn.CONCAT(CHAR(10),'Exercise (MASTER)'!BG$3,"-",'Exercise (MASTER)'!BG$4),""))</f>
        <v/>
      </c>
      <c r="CF9" s="20" t="str">
        <f>IF(AND(COUNTA('Exercise (MASTER)'!$C10:'Exercise (MASTER)'!BH10)=1,'Exercise (MASTER)'!BH10="v"),_xlfn.CONCAT('Exercise (MASTER)'!BH$3,"-",'Exercise (MASTER)'!BH$4),IF('Exercise (MASTER)'!BH10="v",_xlfn.CONCAT(CHAR(10),'Exercise (MASTER)'!BH$3,"-",'Exercise (MASTER)'!BH$4),""))</f>
        <v/>
      </c>
      <c r="CG9" s="20" t="str">
        <f>IF(AND(COUNTA('Exercise (MASTER)'!$C10:'Exercise (MASTER)'!BI10)=1,'Exercise (MASTER)'!BI10="v"),_xlfn.CONCAT('Exercise (MASTER)'!BI$3,"-",'Exercise (MASTER)'!BI$4),IF('Exercise (MASTER)'!BI10="v",_xlfn.CONCAT(CHAR(10),'Exercise (MASTER)'!BI$3,"-",'Exercise (MASTER)'!BI$4),""))</f>
        <v/>
      </c>
      <c r="CH9" s="20" t="str">
        <f>IF(AND(COUNTA('Exercise (MASTER)'!$C10:'Exercise (MASTER)'!BJ10)=1,'Exercise (MASTER)'!BJ10="v"),_xlfn.CONCAT('Exercise (MASTER)'!BJ$3,"-",'Exercise (MASTER)'!BJ$4),IF('Exercise (MASTER)'!BJ10="v",_xlfn.CONCAT(CHAR(10),'Exercise (MASTER)'!BJ$3,"-",'Exercise (MASTER)'!BJ$4),""))</f>
        <v/>
      </c>
      <c r="CI9" s="20" t="str">
        <f>IF(AND(COUNTA('Exercise (MASTER)'!$C10:'Exercise (MASTER)'!BK10)=1,'Exercise (MASTER)'!BK10="v"),_xlfn.CONCAT('Exercise (MASTER)'!BK$3,"-",'Exercise (MASTER)'!BK$4),IF('Exercise (MASTER)'!BK10="v",_xlfn.CONCAT(CHAR(10),'Exercise (MASTER)'!BK$3,"-",'Exercise (MASTER)'!BK$4),""))</f>
        <v/>
      </c>
      <c r="CJ9" s="20" t="str">
        <f>IF(AND(COUNTA('Exercise (MASTER)'!$C10:'Exercise (MASTER)'!BL10)=1,'Exercise (MASTER)'!BL10="v"),_xlfn.CONCAT('Exercise (MASTER)'!BL$3,"-",'Exercise (MASTER)'!BL$4),IF('Exercise (MASTER)'!BL10="v",_xlfn.CONCAT(CHAR(10),'Exercise (MASTER)'!BL$3,"-",'Exercise (MASTER)'!BL$4),""))</f>
        <v/>
      </c>
      <c r="CK9" s="20" t="str">
        <f>IF(AND(COUNTA('Exercise (MASTER)'!$C10:'Exercise (MASTER)'!BM10)=1,'Exercise (MASTER)'!BM10="v"),_xlfn.CONCAT('Exercise (MASTER)'!BM$3,"-",'Exercise (MASTER)'!BM$4),IF('Exercise (MASTER)'!BM10="v",_xlfn.CONCAT(CHAR(10),'Exercise (MASTER)'!BM$3,"-",'Exercise (MASTER)'!BM$4),""))</f>
        <v/>
      </c>
      <c r="CL9" s="20" t="str">
        <f>IF(AND(COUNTA('Exercise (MASTER)'!$C10:'Exercise (MASTER)'!BN10)=1,'Exercise (MASTER)'!BN10="v"),_xlfn.CONCAT('Exercise (MASTER)'!BN$3,"-",'Exercise (MASTER)'!BN$4),IF('Exercise (MASTER)'!BN10="v",_xlfn.CONCAT(CHAR(10),'Exercise (MASTER)'!BN$3,"-",'Exercise (MASTER)'!BN$4),""))</f>
        <v/>
      </c>
      <c r="CM9" s="20" t="str">
        <f>IF(AND(COUNTA('Exercise (MASTER)'!$C10:'Exercise (MASTER)'!BO10)=1,'Exercise (MASTER)'!BO10="v"),_xlfn.CONCAT('Exercise (MASTER)'!BO$3,"-",'Exercise (MASTER)'!BO$4),IF('Exercise (MASTER)'!BO10="v",_xlfn.CONCAT(CHAR(10),'Exercise (MASTER)'!BO$3,"-",'Exercise (MASTER)'!BO$4),""))</f>
        <v/>
      </c>
      <c r="CN9" s="20" t="str">
        <f>IF(AND(COUNTA('Exercise (MASTER)'!$C10:'Exercise (MASTER)'!BP10)=1,'Exercise (MASTER)'!BP10="v"),_xlfn.CONCAT('Exercise (MASTER)'!BP$3,"-",'Exercise (MASTER)'!BP$4),IF('Exercise (MASTER)'!BP10="v",_xlfn.CONCAT(CHAR(10),'Exercise (MASTER)'!BP$3,"-",'Exercise (MASTER)'!BP$4),""))</f>
        <v/>
      </c>
      <c r="CO9" s="20" t="str">
        <f>IF(AND(COUNTA('Exercise (MASTER)'!$C10:'Exercise (MASTER)'!BQ10)=1,'Exercise (MASTER)'!BQ10="v"),_xlfn.CONCAT('Exercise (MASTER)'!BQ$3,"-",'Exercise (MASTER)'!BQ$4),IF('Exercise (MASTER)'!BQ10="v",_xlfn.CONCAT(CHAR(10),'Exercise (MASTER)'!BQ$3,"-",'Exercise (MASTER)'!BQ$4),""))</f>
        <v/>
      </c>
      <c r="CP9" s="20" t="str">
        <f>IF(AND(COUNTA('Exercise (MASTER)'!$C10:'Exercise (MASTER)'!BR10)=1,'Exercise (MASTER)'!BR10="v"),_xlfn.CONCAT('Exercise (MASTER)'!BR$3,"-",'Exercise (MASTER)'!BR$4),IF('Exercise (MASTER)'!BR10="v",_xlfn.CONCAT(CHAR(10),'Exercise (MASTER)'!BR$3,"-",'Exercise (MASTER)'!BR$4),""))</f>
        <v/>
      </c>
      <c r="CQ9" s="20" t="str">
        <f>IF(AND(COUNTA('Exercise (MASTER)'!$C10:'Exercise (MASTER)'!BS10)=1,'Exercise (MASTER)'!BS10="v"),_xlfn.CONCAT('Exercise (MASTER)'!BS$3,"-",'Exercise (MASTER)'!BS$4),IF('Exercise (MASTER)'!BS10="v",_xlfn.CONCAT(CHAR(10),'Exercise (MASTER)'!BS$3,"-",'Exercise (MASTER)'!BS$4),""))</f>
        <v/>
      </c>
      <c r="CR9" s="20" t="str">
        <f>IF(AND(COUNTA('Exercise (MASTER)'!$C10:'Exercise (MASTER)'!BT10)=1,'Exercise (MASTER)'!BT10="v"),_xlfn.CONCAT('Exercise (MASTER)'!BT$3,"-",'Exercise (MASTER)'!BT$4),IF('Exercise (MASTER)'!BT10="v",_xlfn.CONCAT(CHAR(10),'Exercise (MASTER)'!BT$3,"-",'Exercise (MASTER)'!BT$4),""))</f>
        <v/>
      </c>
      <c r="CS9" s="20" t="str">
        <f>IF(AND(COUNTA('Exercise (MASTER)'!$C10:'Exercise (MASTER)'!BU10)=1,'Exercise (MASTER)'!BU10="v"),_xlfn.CONCAT('Exercise (MASTER)'!BU$3,"-",'Exercise (MASTER)'!BU$4),IF('Exercise (MASTER)'!BU10="v",_xlfn.CONCAT(CHAR(10),'Exercise (MASTER)'!BU$3,"-",'Exercise (MASTER)'!BU$4),""))</f>
        <v/>
      </c>
      <c r="CT9" s="20" t="str">
        <f>IF(AND(COUNTA('Exercise (MASTER)'!$C10:'Exercise (MASTER)'!BV10)=1,'Exercise (MASTER)'!BV10="v"),_xlfn.CONCAT('Exercise (MASTER)'!BV$3,"-",'Exercise (MASTER)'!BV$4),IF('Exercise (MASTER)'!BV10="v",_xlfn.CONCAT(CHAR(10),'Exercise (MASTER)'!BV$3,"-",'Exercise (MASTER)'!BV$4),""))</f>
        <v/>
      </c>
      <c r="CU9" s="20" t="str">
        <f>IF(AND(COUNTA('Exercise (MASTER)'!$C10:'Exercise (MASTER)'!BW10)=1,'Exercise (MASTER)'!BW10="v"),_xlfn.CONCAT('Exercise (MASTER)'!BW$3,"-",'Exercise (MASTER)'!BW$4),IF('Exercise (MASTER)'!BW10="v",_xlfn.CONCAT(CHAR(10),'Exercise (MASTER)'!BW$3,"-",'Exercise (MASTER)'!BW$4),""))</f>
        <v/>
      </c>
      <c r="CV9" s="20" t="str">
        <f>IF(AND(COUNTA('Exercise (MASTER)'!$C10:'Exercise (MASTER)'!BX10)=1,'Exercise (MASTER)'!BX10="v"),_xlfn.CONCAT('Exercise (MASTER)'!BX$3,"-",'Exercise (MASTER)'!BX$4),IF('Exercise (MASTER)'!BX10="v",_xlfn.CONCAT(CHAR(10),'Exercise (MASTER)'!BX$3,"-",'Exercise (MASTER)'!BX$4),""))</f>
        <v/>
      </c>
      <c r="CW9" s="20" t="str">
        <f>IF(AND(COUNTA('Exercise (MASTER)'!$C10:'Exercise (MASTER)'!BY10)=1,'Exercise (MASTER)'!BY10="v"),_xlfn.CONCAT('Exercise (MASTER)'!BY$3,"-",'Exercise (MASTER)'!BY$4),IF('Exercise (MASTER)'!BY10="v",_xlfn.CONCAT(CHAR(10),'Exercise (MASTER)'!BY$3,"-",'Exercise (MASTER)'!BY$4),""))</f>
        <v/>
      </c>
      <c r="CX9" s="20" t="str">
        <f>IF(AND(COUNTA('Exercise (MASTER)'!$C10:'Exercise (MASTER)'!BZ10)=1,'Exercise (MASTER)'!BZ10="v"),_xlfn.CONCAT('Exercise (MASTER)'!BZ$3,"-",'Exercise (MASTER)'!BZ$4),IF('Exercise (MASTER)'!BZ10="v",_xlfn.CONCAT(CHAR(10),'Exercise (MASTER)'!BZ$3,"-",'Exercise (MASTER)'!BZ$4),""))</f>
        <v/>
      </c>
      <c r="CY9" s="20" t="str">
        <f>IF(AND(COUNTA('Exercise (MASTER)'!$C10:'Exercise (MASTER)'!CA10)=1,'Exercise (MASTER)'!CA10="v"),_xlfn.CONCAT('Exercise (MASTER)'!CA$3,"-",'Exercise (MASTER)'!CA$4),IF('Exercise (MASTER)'!CA10="v",_xlfn.CONCAT(CHAR(10),'Exercise (MASTER)'!CA$3,"-",'Exercise (MASTER)'!CA$4),""))</f>
        <v/>
      </c>
      <c r="CZ9" s="20" t="str">
        <f>IF(AND(COUNTA('Exercise (MASTER)'!$C10:'Exercise (MASTER)'!CB10)=1,'Exercise (MASTER)'!CB10="v"),_xlfn.CONCAT('Exercise (MASTER)'!CB$3,"-",'Exercise (MASTER)'!CB$4),IF('Exercise (MASTER)'!CB10="v",_xlfn.CONCAT(CHAR(10),'Exercise (MASTER)'!CB$3,"-",'Exercise (MASTER)'!CB$4),""))</f>
        <v/>
      </c>
      <c r="DA9" s="20" t="str">
        <f>IF(AND(COUNTA('Exercise (MASTER)'!$C10:'Exercise (MASTER)'!CC10)=1,'Exercise (MASTER)'!CC10="v"),_xlfn.CONCAT('Exercise (MASTER)'!CC$3,"-",'Exercise (MASTER)'!CC$4),IF('Exercise (MASTER)'!CC10="v",_xlfn.CONCAT(CHAR(10),'Exercise (MASTER)'!CC$3,"-",'Exercise (MASTER)'!CC$4),""))</f>
        <v/>
      </c>
      <c r="DB9" s="20" t="str">
        <f>IF(AND(COUNTA('Exercise (MASTER)'!$C10:'Exercise (MASTER)'!CD10)=1,'Exercise (MASTER)'!CD10="v"),_xlfn.CONCAT('Exercise (MASTER)'!CD$3,"-",'Exercise (MASTER)'!CD$4),IF('Exercise (MASTER)'!CD10="v",_xlfn.CONCAT(CHAR(10),'Exercise (MASTER)'!CD$3,"-",'Exercise (MASTER)'!CD$4),""))</f>
        <v/>
      </c>
      <c r="DC9" s="20" t="str">
        <f>IF(AND(COUNTA('Exercise (MASTER)'!$C10:'Exercise (MASTER)'!CE10)=1,'Exercise (MASTER)'!CE10="v"),_xlfn.CONCAT('Exercise (MASTER)'!CE$3,"-",'Exercise (MASTER)'!CE$4),IF('Exercise (MASTER)'!CE10="v",_xlfn.CONCAT(CHAR(10),'Exercise (MASTER)'!CE$3,"-",'Exercise (MASTER)'!CE$4),""))</f>
        <v/>
      </c>
      <c r="DD9" s="20" t="str">
        <f>IF(AND(COUNTA('Exercise (MASTER)'!$C10:'Exercise (MASTER)'!CF10)=1,'Exercise (MASTER)'!CF10="v"),_xlfn.CONCAT('Exercise (MASTER)'!CF$3,"-",'Exercise (MASTER)'!CF$4),IF('Exercise (MASTER)'!CF10="v",_xlfn.CONCAT(CHAR(10),'Exercise (MASTER)'!CF$3,"-",'Exercise (MASTER)'!CF$4),""))</f>
        <v/>
      </c>
      <c r="DE9" s="20" t="str">
        <f>IF(AND(COUNTA('Exercise (MASTER)'!$C10:'Exercise (MASTER)'!CG10)=1,'Exercise (MASTER)'!CG10="v"),_xlfn.CONCAT('Exercise (MASTER)'!CG$3,"-",'Exercise (MASTER)'!CG$4),IF('Exercise (MASTER)'!CG10="v",_xlfn.CONCAT(CHAR(10),'Exercise (MASTER)'!CG$3,"-",'Exercise (MASTER)'!CG$4),""))</f>
        <v/>
      </c>
      <c r="DF9" s="20" t="str">
        <f>IF(AND(COUNTA('Exercise (MASTER)'!$C10:'Exercise (MASTER)'!CH10)=1,'Exercise (MASTER)'!CH10="v"),_xlfn.CONCAT('Exercise (MASTER)'!CH$3,"-",'Exercise (MASTER)'!CH$4),IF('Exercise (MASTER)'!CH10="v",_xlfn.CONCAT(CHAR(10),'Exercise (MASTER)'!CH$3,"-",'Exercise (MASTER)'!CH$4),""))</f>
        <v/>
      </c>
      <c r="DG9" s="20" t="str">
        <f>IF(AND(COUNTA('Exercise (MASTER)'!$C10:'Exercise (MASTER)'!CI10)=1,'Exercise (MASTER)'!CI10="v"),_xlfn.CONCAT('Exercise (MASTER)'!CI$3,"-",'Exercise (MASTER)'!CI$4),IF('Exercise (MASTER)'!CI10="v",_xlfn.CONCAT(CHAR(10),'Exercise (MASTER)'!CI$3,"-",'Exercise (MASTER)'!CI$4),""))</f>
        <v/>
      </c>
      <c r="DH9" s="20" t="str">
        <f>IF(AND(COUNTA('Exercise (MASTER)'!$C10:'Exercise (MASTER)'!CJ10)=1,'Exercise (MASTER)'!CJ10="v"),_xlfn.CONCAT('Exercise (MASTER)'!CJ$3,"-",'Exercise (MASTER)'!CJ$4),IF('Exercise (MASTER)'!CJ10="v",_xlfn.CONCAT(CHAR(10),'Exercise (MASTER)'!CJ$3,"-",'Exercise (MASTER)'!CJ$4),""))</f>
        <v/>
      </c>
      <c r="DI9" s="20" t="str">
        <f>IF(AND(COUNTA('Exercise (MASTER)'!$C10:'Exercise (MASTER)'!CK10)=1,'Exercise (MASTER)'!CK10="v"),_xlfn.CONCAT('Exercise (MASTER)'!CK$3,"-",'Exercise (MASTER)'!CK$4),IF('Exercise (MASTER)'!CK10="v",_xlfn.CONCAT(CHAR(10),'Exercise (MASTER)'!CK$3,"-",'Exercise (MASTER)'!CK$4),""))</f>
        <v/>
      </c>
    </row>
    <row r="10" spans="1:113" ht="31" x14ac:dyDescent="0.35">
      <c r="A10" s="68">
        <f>'Exercise (MASTER)'!A11</f>
        <v>5</v>
      </c>
      <c r="B10" s="69" t="str">
        <f>'Exercise (MASTER)'!B11</f>
        <v>Program beasiswa mahasiswa outbound</v>
      </c>
      <c r="C10" s="69" t="str">
        <f t="shared" si="0"/>
        <v>T1S4I1U5-Jumlah mahasiswa pertukaran ke luar  negeri (outbound)  per tahun</v>
      </c>
      <c r="AA10" s="20" t="str">
        <f>IF(AND(COUNTA('Exercise (MASTER)'!$C11:'Exercise (MASTER)'!C11)=1,'Exercise (MASTER)'!C11="v"),_xlfn.CONCAT('Exercise (MASTER)'!C$3,"-",'Exercise (MASTER)'!C$4),IF('Exercise (MASTER)'!C11="v",_xlfn.CONCAT(CHAR(10),'Exercise (MASTER)'!C$3,"-",'Exercise (MASTER)'!C$4),""))</f>
        <v/>
      </c>
      <c r="AB10" s="20" t="str">
        <f>IF(AND(COUNTA('Exercise (MASTER)'!$C11:'Exercise (MASTER)'!D11)=1,'Exercise (MASTER)'!D11="v"),_xlfn.CONCAT('Exercise (MASTER)'!D$3,"-",'Exercise (MASTER)'!D$4),IF('Exercise (MASTER)'!D11="v",_xlfn.CONCAT(CHAR(10),'Exercise (MASTER)'!D$3,"-",'Exercise (MASTER)'!D$4),""))</f>
        <v/>
      </c>
      <c r="AC10" s="20" t="str">
        <f>IF(AND(COUNTA('Exercise (MASTER)'!$C11:'Exercise (MASTER)'!E11)=1,'Exercise (MASTER)'!E11="v"),_xlfn.CONCAT('Exercise (MASTER)'!E$3,"-",'Exercise (MASTER)'!E$4),IF('Exercise (MASTER)'!E11="v",_xlfn.CONCAT(CHAR(10),'Exercise (MASTER)'!E$3,"-",'Exercise (MASTER)'!E$4),""))</f>
        <v/>
      </c>
      <c r="AD10" s="20" t="str">
        <f>IF(AND(COUNTA('Exercise (MASTER)'!$C11:'Exercise (MASTER)'!F11)=1,'Exercise (MASTER)'!F11="v"),_xlfn.CONCAT('Exercise (MASTER)'!F$3,"-",'Exercise (MASTER)'!F$4),IF('Exercise (MASTER)'!F11="v",_xlfn.CONCAT(CHAR(10),'Exercise (MASTER)'!F$3,"-",'Exercise (MASTER)'!F$4),""))</f>
        <v/>
      </c>
      <c r="AE10" s="20" t="str">
        <f>IF(AND(COUNTA('Exercise (MASTER)'!$C11:'Exercise (MASTER)'!G11)=1,'Exercise (MASTER)'!G11="v"),_xlfn.CONCAT('Exercise (MASTER)'!G$3,"-",'Exercise (MASTER)'!G$4),IF('Exercise (MASTER)'!G11="v",_xlfn.CONCAT(CHAR(10),'Exercise (MASTER)'!G$3,"-",'Exercise (MASTER)'!G$4),""))</f>
        <v/>
      </c>
      <c r="AF10" s="20" t="str">
        <f>IF(AND(COUNTA('Exercise (MASTER)'!$C11:'Exercise (MASTER)'!H11)=1,'Exercise (MASTER)'!H11="v"),_xlfn.CONCAT('Exercise (MASTER)'!H$3,"-",'Exercise (MASTER)'!H$4),IF('Exercise (MASTER)'!H11="v",_xlfn.CONCAT(CHAR(10),'Exercise (MASTER)'!H$3,"-",'Exercise (MASTER)'!H$4),""))</f>
        <v/>
      </c>
      <c r="AG10" s="20" t="str">
        <f>IF(AND(COUNTA('Exercise (MASTER)'!$C11:'Exercise (MASTER)'!I11)=1,'Exercise (MASTER)'!I11="v"),_xlfn.CONCAT('Exercise (MASTER)'!I$3,"-",'Exercise (MASTER)'!I$4),IF('Exercise (MASTER)'!I11="v",_xlfn.CONCAT(CHAR(10),'Exercise (MASTER)'!I$3,"-",'Exercise (MASTER)'!I$4),""))</f>
        <v/>
      </c>
      <c r="AH10" s="20" t="str">
        <f>IF(AND(COUNTA('Exercise (MASTER)'!$C11:'Exercise (MASTER)'!J11)=1,'Exercise (MASTER)'!J11="v"),_xlfn.CONCAT('Exercise (MASTER)'!J$3,"-",'Exercise (MASTER)'!J$4),IF('Exercise (MASTER)'!J11="v",_xlfn.CONCAT(CHAR(10),'Exercise (MASTER)'!J$3,"-",'Exercise (MASTER)'!J$4),""))</f>
        <v/>
      </c>
      <c r="AI10" s="20" t="str">
        <f>IF(AND(COUNTA('Exercise (MASTER)'!$C11:'Exercise (MASTER)'!K11)=1,'Exercise (MASTER)'!K11="v"),_xlfn.CONCAT('Exercise (MASTER)'!K$3,"-",'Exercise (MASTER)'!K$4),IF('Exercise (MASTER)'!K11="v",_xlfn.CONCAT(CHAR(10),'Exercise (MASTER)'!K$3,"-",'Exercise (MASTER)'!K$4),""))</f>
        <v/>
      </c>
      <c r="AJ10" s="20" t="str">
        <f>IF(AND(COUNTA('Exercise (MASTER)'!$C11:'Exercise (MASTER)'!L11)=1,'Exercise (MASTER)'!L11="v"),_xlfn.CONCAT('Exercise (MASTER)'!L$3,"-",'Exercise (MASTER)'!L$4),IF('Exercise (MASTER)'!L11="v",_xlfn.CONCAT(CHAR(10),'Exercise (MASTER)'!L$3,"-",'Exercise (MASTER)'!L$4),""))</f>
        <v/>
      </c>
      <c r="AK10" s="20" t="str">
        <f>IF(AND(COUNTA('Exercise (MASTER)'!$C11:'Exercise (MASTER)'!M11)=1,'Exercise (MASTER)'!M11="v"),_xlfn.CONCAT('Exercise (MASTER)'!M$3,"-",'Exercise (MASTER)'!M$4),IF('Exercise (MASTER)'!M11="v",_xlfn.CONCAT(CHAR(10),'Exercise (MASTER)'!M$3,"-",'Exercise (MASTER)'!M$4),""))</f>
        <v/>
      </c>
      <c r="AL10" s="20" t="str">
        <f>IF(AND(COUNTA('Exercise (MASTER)'!$C11:'Exercise (MASTER)'!N11)=1,'Exercise (MASTER)'!N11="v"),_xlfn.CONCAT('Exercise (MASTER)'!N$3,"-",'Exercise (MASTER)'!N$4),IF('Exercise (MASTER)'!N11="v",_xlfn.CONCAT(CHAR(10),'Exercise (MASTER)'!N$3,"-",'Exercise (MASTER)'!N$4),""))</f>
        <v/>
      </c>
      <c r="AM10" s="20" t="str">
        <f>IF(AND(COUNTA('Exercise (MASTER)'!$C11:'Exercise (MASTER)'!O11)=1,'Exercise (MASTER)'!O11="v"),_xlfn.CONCAT('Exercise (MASTER)'!O$3,"-",'Exercise (MASTER)'!O$4),IF('Exercise (MASTER)'!O11="v",_xlfn.CONCAT(CHAR(10),'Exercise (MASTER)'!O$3,"-",'Exercise (MASTER)'!O$4),""))</f>
        <v/>
      </c>
      <c r="AN10" s="20" t="str">
        <f>IF(AND(COUNTA('Exercise (MASTER)'!$C11:'Exercise (MASTER)'!P11)=1,'Exercise (MASTER)'!P11="v"),_xlfn.CONCAT('Exercise (MASTER)'!P$3,"-",'Exercise (MASTER)'!P$4),IF('Exercise (MASTER)'!P11="v",_xlfn.CONCAT(CHAR(10),'Exercise (MASTER)'!P$3,"-",'Exercise (MASTER)'!P$4),""))</f>
        <v/>
      </c>
      <c r="AO10" s="20" t="str">
        <f>IF(AND(COUNTA('Exercise (MASTER)'!$C11:'Exercise (MASTER)'!Q11)=1,'Exercise (MASTER)'!Q11="v"),_xlfn.CONCAT('Exercise (MASTER)'!Q$3,"-",'Exercise (MASTER)'!Q$4),IF('Exercise (MASTER)'!Q11="v",_xlfn.CONCAT(CHAR(10),'Exercise (MASTER)'!Q$3,"-",'Exercise (MASTER)'!Q$4),""))</f>
        <v/>
      </c>
      <c r="AP10" s="20" t="str">
        <f>IF(AND(COUNTA('Exercise (MASTER)'!$C11:'Exercise (MASTER)'!R11)=1,'Exercise (MASTER)'!R11="v"),_xlfn.CONCAT('Exercise (MASTER)'!R$3,"-",'Exercise (MASTER)'!R$4),IF('Exercise (MASTER)'!R11="v",_xlfn.CONCAT(CHAR(10),'Exercise (MASTER)'!R$3,"-",'Exercise (MASTER)'!R$4),""))</f>
        <v/>
      </c>
      <c r="AQ10" s="20" t="str">
        <f>IF(AND(COUNTA('Exercise (MASTER)'!$C11:'Exercise (MASTER)'!S11)=1,'Exercise (MASTER)'!S11="v"),_xlfn.CONCAT('Exercise (MASTER)'!S$3,"-",'Exercise (MASTER)'!S$4),IF('Exercise (MASTER)'!S11="v",_xlfn.CONCAT(CHAR(10),'Exercise (MASTER)'!S$3,"-",'Exercise (MASTER)'!S$4),""))</f>
        <v/>
      </c>
      <c r="AR10" s="20" t="str">
        <f>IF(AND(COUNTA('Exercise (MASTER)'!$C11:'Exercise (MASTER)'!T11)=1,'Exercise (MASTER)'!T11="v"),_xlfn.CONCAT('Exercise (MASTER)'!T$3,"-",'Exercise (MASTER)'!T$4),IF('Exercise (MASTER)'!T11="v",_xlfn.CONCAT(CHAR(10),'Exercise (MASTER)'!T$3,"-",'Exercise (MASTER)'!T$4),""))</f>
        <v/>
      </c>
      <c r="AS10" s="20" t="str">
        <f>IF(AND(COUNTA('Exercise (MASTER)'!$C11:'Exercise (MASTER)'!U11)=1,'Exercise (MASTER)'!U11="v"),_xlfn.CONCAT('Exercise (MASTER)'!U$3,"-",'Exercise (MASTER)'!U$4),IF('Exercise (MASTER)'!U11="v",_xlfn.CONCAT(CHAR(10),'Exercise (MASTER)'!U$3,"-",'Exercise (MASTER)'!U$4),""))</f>
        <v/>
      </c>
      <c r="AT10" s="20" t="str">
        <f>IF(AND(COUNTA('Exercise (MASTER)'!$C11:'Exercise (MASTER)'!V11)=1,'Exercise (MASTER)'!V11="v"),_xlfn.CONCAT('Exercise (MASTER)'!V$3,"-",'Exercise (MASTER)'!V$4),IF('Exercise (MASTER)'!V11="v",_xlfn.CONCAT(CHAR(10),'Exercise (MASTER)'!V$3,"-",'Exercise (MASTER)'!V$4),""))</f>
        <v/>
      </c>
      <c r="AU10" s="20" t="str">
        <f>IF(AND(COUNTA('Exercise (MASTER)'!$C11:'Exercise (MASTER)'!W11)=1,'Exercise (MASTER)'!W11="v"),_xlfn.CONCAT('Exercise (MASTER)'!W$3,"-",'Exercise (MASTER)'!W$4),IF('Exercise (MASTER)'!W11="v",_xlfn.CONCAT(CHAR(10),'Exercise (MASTER)'!W$3,"-",'Exercise (MASTER)'!W$4),""))</f>
        <v>T1S4I1U5-Jumlah mahasiswa pertukaran ke luar  negeri (outbound)  per tahun</v>
      </c>
      <c r="AV10" s="20" t="str">
        <f>IF(AND(COUNTA('Exercise (MASTER)'!$C11:'Exercise (MASTER)'!X11)=1,'Exercise (MASTER)'!X11="v"),_xlfn.CONCAT('Exercise (MASTER)'!X$3,"-",'Exercise (MASTER)'!X$4),IF('Exercise (MASTER)'!X11="v",_xlfn.CONCAT(CHAR(10),'Exercise (MASTER)'!X$3,"-",'Exercise (MASTER)'!X$4),""))</f>
        <v/>
      </c>
      <c r="AW10" s="20" t="str">
        <f>IF(AND(COUNTA('Exercise (MASTER)'!$C11:'Exercise (MASTER)'!Y11)=1,'Exercise (MASTER)'!Y11="v"),_xlfn.CONCAT('Exercise (MASTER)'!Y$3,"-",'Exercise (MASTER)'!Y$4),IF('Exercise (MASTER)'!Y11="v",_xlfn.CONCAT(CHAR(10),'Exercise (MASTER)'!Y$3,"-",'Exercise (MASTER)'!Y$4),""))</f>
        <v/>
      </c>
      <c r="AX10" s="20" t="str">
        <f>IF(AND(COUNTA('Exercise (MASTER)'!$C11:'Exercise (MASTER)'!Z11)=1,'Exercise (MASTER)'!Z11="v"),_xlfn.CONCAT('Exercise (MASTER)'!Z$3,"-",'Exercise (MASTER)'!Z$4),IF('Exercise (MASTER)'!Z11="v",_xlfn.CONCAT(CHAR(10),'Exercise (MASTER)'!Z$3,"-",'Exercise (MASTER)'!Z$4),""))</f>
        <v/>
      </c>
      <c r="AY10" s="20" t="str">
        <f>IF(AND(COUNTA('Exercise (MASTER)'!$C11:'Exercise (MASTER)'!AA11)=1,'Exercise (MASTER)'!AA11="v"),_xlfn.CONCAT('Exercise (MASTER)'!AA$3,"-",'Exercise (MASTER)'!AA$4),IF('Exercise (MASTER)'!AA11="v",_xlfn.CONCAT(CHAR(10),'Exercise (MASTER)'!AA$3,"-",'Exercise (MASTER)'!AA$4),""))</f>
        <v/>
      </c>
      <c r="AZ10" s="20" t="str">
        <f>IF(AND(COUNTA('Exercise (MASTER)'!$C11:'Exercise (MASTER)'!AB11)=1,'Exercise (MASTER)'!AB11="v"),_xlfn.CONCAT('Exercise (MASTER)'!AB$3,"-",'Exercise (MASTER)'!AB$4),IF('Exercise (MASTER)'!AB11="v",_xlfn.CONCAT(CHAR(10),'Exercise (MASTER)'!AB$3,"-",'Exercise (MASTER)'!AB$4),""))</f>
        <v/>
      </c>
      <c r="BA10" s="20" t="str">
        <f>IF(AND(COUNTA('Exercise (MASTER)'!$C11:'Exercise (MASTER)'!AC11)=1,'Exercise (MASTER)'!AC11="v"),_xlfn.CONCAT('Exercise (MASTER)'!AC$3,"-",'Exercise (MASTER)'!AC$4),IF('Exercise (MASTER)'!AC11="v",_xlfn.CONCAT(CHAR(10),'Exercise (MASTER)'!AC$3,"-",'Exercise (MASTER)'!AC$4),""))</f>
        <v/>
      </c>
      <c r="BB10" s="20" t="str">
        <f>IF(AND(COUNTA('Exercise (MASTER)'!$C11:'Exercise (MASTER)'!AD11)=1,'Exercise (MASTER)'!AD11="v"),_xlfn.CONCAT('Exercise (MASTER)'!AD$3,"-",'Exercise (MASTER)'!AD$4),IF('Exercise (MASTER)'!AD11="v",_xlfn.CONCAT(CHAR(10),'Exercise (MASTER)'!AD$3,"-",'Exercise (MASTER)'!AD$4),""))</f>
        <v/>
      </c>
      <c r="BC10" s="20" t="str">
        <f>IF(AND(COUNTA('Exercise (MASTER)'!$C11:'Exercise (MASTER)'!AE11)=1,'Exercise (MASTER)'!AE11="v"),_xlfn.CONCAT('Exercise (MASTER)'!AE$3,"-",'Exercise (MASTER)'!AE$4),IF('Exercise (MASTER)'!AE11="v",_xlfn.CONCAT(CHAR(10),'Exercise (MASTER)'!AE$3,"-",'Exercise (MASTER)'!AE$4),""))</f>
        <v/>
      </c>
      <c r="BD10" s="20" t="str">
        <f>IF(AND(COUNTA('Exercise (MASTER)'!$C11:'Exercise (MASTER)'!AF11)=1,'Exercise (MASTER)'!AF11="v"),_xlfn.CONCAT('Exercise (MASTER)'!AF$3,"-",'Exercise (MASTER)'!AF$4),IF('Exercise (MASTER)'!AF11="v",_xlfn.CONCAT(CHAR(10),'Exercise (MASTER)'!AF$3,"-",'Exercise (MASTER)'!AF$4),""))</f>
        <v/>
      </c>
      <c r="BE10" s="20" t="str">
        <f>IF(AND(COUNTA('Exercise (MASTER)'!$C11:'Exercise (MASTER)'!AG11)=1,'Exercise (MASTER)'!AG11="v"),_xlfn.CONCAT('Exercise (MASTER)'!AG$3,"-",'Exercise (MASTER)'!AG$4),IF('Exercise (MASTER)'!AG11="v",_xlfn.CONCAT(CHAR(10),'Exercise (MASTER)'!AG$3,"-",'Exercise (MASTER)'!AG$4),""))</f>
        <v/>
      </c>
      <c r="BF10" s="20" t="str">
        <f>IF(AND(COUNTA('Exercise (MASTER)'!$C11:'Exercise (MASTER)'!AH11)=1,'Exercise (MASTER)'!AH11="v"),_xlfn.CONCAT('Exercise (MASTER)'!AH$3,"-",'Exercise (MASTER)'!AH$4),IF('Exercise (MASTER)'!AH11="v",_xlfn.CONCAT(CHAR(10),'Exercise (MASTER)'!AH$3,"-",'Exercise (MASTER)'!AH$4),""))</f>
        <v/>
      </c>
      <c r="BG10" s="20" t="str">
        <f>IF(AND(COUNTA('Exercise (MASTER)'!$C11:'Exercise (MASTER)'!AI11)=1,'Exercise (MASTER)'!AI11="v"),_xlfn.CONCAT('Exercise (MASTER)'!AI$3,"-",'Exercise (MASTER)'!AI$4),IF('Exercise (MASTER)'!AI11="v",_xlfn.CONCAT(CHAR(10),'Exercise (MASTER)'!AI$3,"-",'Exercise (MASTER)'!AI$4),""))</f>
        <v/>
      </c>
      <c r="BH10" s="20" t="str">
        <f>IF(AND(COUNTA('Exercise (MASTER)'!$C11:'Exercise (MASTER)'!AJ11)=1,'Exercise (MASTER)'!AJ11="v"),_xlfn.CONCAT('Exercise (MASTER)'!AJ$3,"-",'Exercise (MASTER)'!AJ$4),IF('Exercise (MASTER)'!AJ11="v",_xlfn.CONCAT(CHAR(10),'Exercise (MASTER)'!AJ$3,"-",'Exercise (MASTER)'!AJ$4),""))</f>
        <v/>
      </c>
      <c r="BI10" s="20" t="str">
        <f>IF(AND(COUNTA('Exercise (MASTER)'!$C11:'Exercise (MASTER)'!AK11)=1,'Exercise (MASTER)'!AK11="v"),_xlfn.CONCAT('Exercise (MASTER)'!AK$3,"-",'Exercise (MASTER)'!AK$4),IF('Exercise (MASTER)'!AK11="v",_xlfn.CONCAT(CHAR(10),'Exercise (MASTER)'!AK$3,"-",'Exercise (MASTER)'!AK$4),""))</f>
        <v/>
      </c>
      <c r="BJ10" s="20" t="str">
        <f>IF(AND(COUNTA('Exercise (MASTER)'!$C11:'Exercise (MASTER)'!AL11)=1,'Exercise (MASTER)'!AL11="v"),_xlfn.CONCAT('Exercise (MASTER)'!AL$3,"-",'Exercise (MASTER)'!AL$4),IF('Exercise (MASTER)'!AL11="v",_xlfn.CONCAT(CHAR(10),'Exercise (MASTER)'!AL$3,"-",'Exercise (MASTER)'!AL$4),""))</f>
        <v/>
      </c>
      <c r="BK10" s="20" t="str">
        <f>IF(AND(COUNTA('Exercise (MASTER)'!$C11:'Exercise (MASTER)'!AM11)=1,'Exercise (MASTER)'!AM11="v"),_xlfn.CONCAT('Exercise (MASTER)'!AM$3,"-",'Exercise (MASTER)'!AM$4),IF('Exercise (MASTER)'!AM11="v",_xlfn.CONCAT(CHAR(10),'Exercise (MASTER)'!AM$3,"-",'Exercise (MASTER)'!AM$4),""))</f>
        <v/>
      </c>
      <c r="BL10" s="20" t="str">
        <f>IF(AND(COUNTA('Exercise (MASTER)'!$C11:'Exercise (MASTER)'!AN11)=1,'Exercise (MASTER)'!AN11="v"),_xlfn.CONCAT('Exercise (MASTER)'!AN$3,"-",'Exercise (MASTER)'!AN$4),IF('Exercise (MASTER)'!AN11="v",_xlfn.CONCAT(CHAR(10),'Exercise (MASTER)'!AN$3,"-",'Exercise (MASTER)'!AN$4),""))</f>
        <v/>
      </c>
      <c r="BM10" s="20" t="str">
        <f>IF(AND(COUNTA('Exercise (MASTER)'!$C11:'Exercise (MASTER)'!AO11)=1,'Exercise (MASTER)'!AO11="v"),_xlfn.CONCAT('Exercise (MASTER)'!AO$3,"-",'Exercise (MASTER)'!AO$4),IF('Exercise (MASTER)'!AO11="v",_xlfn.CONCAT(CHAR(10),'Exercise (MASTER)'!AO$3,"-",'Exercise (MASTER)'!AO$4),""))</f>
        <v/>
      </c>
      <c r="BN10" s="20" t="str">
        <f>IF(AND(COUNTA('Exercise (MASTER)'!$C11:'Exercise (MASTER)'!AP11)=1,'Exercise (MASTER)'!AP11="v"),_xlfn.CONCAT('Exercise (MASTER)'!AP$3,"-",'Exercise (MASTER)'!AP$4),IF('Exercise (MASTER)'!AP11="v",_xlfn.CONCAT(CHAR(10),'Exercise (MASTER)'!AP$3,"-",'Exercise (MASTER)'!AP$4),""))</f>
        <v/>
      </c>
      <c r="BO10" s="20" t="str">
        <f>IF(AND(COUNTA('Exercise (MASTER)'!$C11:'Exercise (MASTER)'!AQ11)=1,'Exercise (MASTER)'!AQ11="v"),_xlfn.CONCAT('Exercise (MASTER)'!AQ$3,"-",'Exercise (MASTER)'!AQ$4),IF('Exercise (MASTER)'!AQ11="v",_xlfn.CONCAT(CHAR(10),'Exercise (MASTER)'!AQ$3,"-",'Exercise (MASTER)'!AQ$4),""))</f>
        <v/>
      </c>
      <c r="BP10" s="20" t="str">
        <f>IF(AND(COUNTA('Exercise (MASTER)'!$C11:'Exercise (MASTER)'!AR11)=1,'Exercise (MASTER)'!AR11="v"),_xlfn.CONCAT('Exercise (MASTER)'!AR$3,"-",'Exercise (MASTER)'!AR$4),IF('Exercise (MASTER)'!AR11="v",_xlfn.CONCAT(CHAR(10),'Exercise (MASTER)'!AR$3,"-",'Exercise (MASTER)'!AR$4),""))</f>
        <v/>
      </c>
      <c r="BQ10" s="20" t="str">
        <f>IF(AND(COUNTA('Exercise (MASTER)'!$C11:'Exercise (MASTER)'!AS11)=1,'Exercise (MASTER)'!AS11="v"),_xlfn.CONCAT('Exercise (MASTER)'!AS$3,"-",'Exercise (MASTER)'!AS$4),IF('Exercise (MASTER)'!AS11="v",_xlfn.CONCAT(CHAR(10),'Exercise (MASTER)'!AS$3,"-",'Exercise (MASTER)'!AS$4),""))</f>
        <v/>
      </c>
      <c r="BR10" s="20" t="str">
        <f>IF(AND(COUNTA('Exercise (MASTER)'!$C11:'Exercise (MASTER)'!AT11)=1,'Exercise (MASTER)'!AT11="v"),_xlfn.CONCAT('Exercise (MASTER)'!AT$3,"-",'Exercise (MASTER)'!AT$4),IF('Exercise (MASTER)'!AT11="v",_xlfn.CONCAT(CHAR(10),'Exercise (MASTER)'!AT$3,"-",'Exercise (MASTER)'!AT$4),""))</f>
        <v/>
      </c>
      <c r="BS10" s="20" t="str">
        <f>IF(AND(COUNTA('Exercise (MASTER)'!$C11:'Exercise (MASTER)'!AU11)=1,'Exercise (MASTER)'!AU11="v"),_xlfn.CONCAT('Exercise (MASTER)'!AU$3,"-",'Exercise (MASTER)'!AU$4),IF('Exercise (MASTER)'!AU11="v",_xlfn.CONCAT(CHAR(10),'Exercise (MASTER)'!AU$3,"-",'Exercise (MASTER)'!AU$4),""))</f>
        <v/>
      </c>
      <c r="BT10" s="20" t="str">
        <f>IF(AND(COUNTA('Exercise (MASTER)'!$C11:'Exercise (MASTER)'!AV11)=1,'Exercise (MASTER)'!AV11="v"),_xlfn.CONCAT('Exercise (MASTER)'!AV$3,"-",'Exercise (MASTER)'!AV$4),IF('Exercise (MASTER)'!AV11="v",_xlfn.CONCAT(CHAR(10),'Exercise (MASTER)'!AV$3,"-",'Exercise (MASTER)'!AV$4),""))</f>
        <v/>
      </c>
      <c r="BU10" s="20" t="str">
        <f>IF(AND(COUNTA('Exercise (MASTER)'!$C11:'Exercise (MASTER)'!AW11)=1,'Exercise (MASTER)'!AW11="v"),_xlfn.CONCAT('Exercise (MASTER)'!AW$3,"-",'Exercise (MASTER)'!AW$4),IF('Exercise (MASTER)'!AW11="v",_xlfn.CONCAT(CHAR(10),'Exercise (MASTER)'!AW$3,"-",'Exercise (MASTER)'!AW$4),""))</f>
        <v/>
      </c>
      <c r="BV10" s="20" t="str">
        <f>IF(AND(COUNTA('Exercise (MASTER)'!$C11:'Exercise (MASTER)'!AX11)=1,'Exercise (MASTER)'!AX11="v"),_xlfn.CONCAT('Exercise (MASTER)'!AX$3,"-",'Exercise (MASTER)'!AX$4),IF('Exercise (MASTER)'!AX11="v",_xlfn.CONCAT(CHAR(10),'Exercise (MASTER)'!AX$3,"-",'Exercise (MASTER)'!AX$4),""))</f>
        <v/>
      </c>
      <c r="BW10" s="20" t="str">
        <f>IF(AND(COUNTA('Exercise (MASTER)'!$C11:'Exercise (MASTER)'!AY11)=1,'Exercise (MASTER)'!AY11="v"),_xlfn.CONCAT('Exercise (MASTER)'!AY$3,"-",'Exercise (MASTER)'!AY$4),IF('Exercise (MASTER)'!AY11="v",_xlfn.CONCAT(CHAR(10),'Exercise (MASTER)'!AY$3,"-",'Exercise (MASTER)'!AY$4),""))</f>
        <v/>
      </c>
      <c r="BX10" s="20" t="str">
        <f>IF(AND(COUNTA('Exercise (MASTER)'!$C11:'Exercise (MASTER)'!AZ11)=1,'Exercise (MASTER)'!AZ11="v"),_xlfn.CONCAT('Exercise (MASTER)'!AZ$3,"-",'Exercise (MASTER)'!AZ$4),IF('Exercise (MASTER)'!AZ11="v",_xlfn.CONCAT(CHAR(10),'Exercise (MASTER)'!AZ$3,"-",'Exercise (MASTER)'!AZ$4),""))</f>
        <v/>
      </c>
      <c r="BY10" s="20" t="str">
        <f>IF(AND(COUNTA('Exercise (MASTER)'!$C11:'Exercise (MASTER)'!BA11)=1,'Exercise (MASTER)'!BA11="v"),_xlfn.CONCAT('Exercise (MASTER)'!BA$3,"-",'Exercise (MASTER)'!BA$4),IF('Exercise (MASTER)'!BA11="v",_xlfn.CONCAT(CHAR(10),'Exercise (MASTER)'!BA$3,"-",'Exercise (MASTER)'!BA$4),""))</f>
        <v/>
      </c>
      <c r="BZ10" s="20" t="str">
        <f>IF(AND(COUNTA('Exercise (MASTER)'!$C11:'Exercise (MASTER)'!BB11)=1,'Exercise (MASTER)'!BB11="v"),_xlfn.CONCAT('Exercise (MASTER)'!BB$3,"-",'Exercise (MASTER)'!BB$4),IF('Exercise (MASTER)'!BB11="v",_xlfn.CONCAT(CHAR(10),'Exercise (MASTER)'!BB$3,"-",'Exercise (MASTER)'!BB$4),""))</f>
        <v/>
      </c>
      <c r="CA10" s="20" t="str">
        <f>IF(AND(COUNTA('Exercise (MASTER)'!$C11:'Exercise (MASTER)'!BC11)=1,'Exercise (MASTER)'!BC11="v"),_xlfn.CONCAT('Exercise (MASTER)'!BC$3,"-",'Exercise (MASTER)'!BC$4),IF('Exercise (MASTER)'!BC11="v",_xlfn.CONCAT(CHAR(10),'Exercise (MASTER)'!BC$3,"-",'Exercise (MASTER)'!BC$4),""))</f>
        <v/>
      </c>
      <c r="CB10" s="20" t="str">
        <f>IF(AND(COUNTA('Exercise (MASTER)'!$C11:'Exercise (MASTER)'!BD11)=1,'Exercise (MASTER)'!BD11="v"),_xlfn.CONCAT('Exercise (MASTER)'!BD$3,"-",'Exercise (MASTER)'!BD$4),IF('Exercise (MASTER)'!BD11="v",_xlfn.CONCAT(CHAR(10),'Exercise (MASTER)'!BD$3,"-",'Exercise (MASTER)'!BD$4),""))</f>
        <v/>
      </c>
      <c r="CC10" s="20" t="str">
        <f>IF(AND(COUNTA('Exercise (MASTER)'!$C11:'Exercise (MASTER)'!BE11)=1,'Exercise (MASTER)'!BE11="v"),_xlfn.CONCAT('Exercise (MASTER)'!BE$3,"-",'Exercise (MASTER)'!BE$4),IF('Exercise (MASTER)'!BE11="v",_xlfn.CONCAT(CHAR(10),'Exercise (MASTER)'!BE$3,"-",'Exercise (MASTER)'!BE$4),""))</f>
        <v/>
      </c>
      <c r="CD10" s="20" t="str">
        <f>IF(AND(COUNTA('Exercise (MASTER)'!$C11:'Exercise (MASTER)'!BF11)=1,'Exercise (MASTER)'!BF11="v"),_xlfn.CONCAT('Exercise (MASTER)'!BF$3,"-",'Exercise (MASTER)'!BF$4),IF('Exercise (MASTER)'!BF11="v",_xlfn.CONCAT(CHAR(10),'Exercise (MASTER)'!BF$3,"-",'Exercise (MASTER)'!BF$4),""))</f>
        <v/>
      </c>
      <c r="CE10" s="20" t="str">
        <f>IF(AND(COUNTA('Exercise (MASTER)'!$C11:'Exercise (MASTER)'!BG11)=1,'Exercise (MASTER)'!BG11="v"),_xlfn.CONCAT('Exercise (MASTER)'!BG$3,"-",'Exercise (MASTER)'!BG$4),IF('Exercise (MASTER)'!BG11="v",_xlfn.CONCAT(CHAR(10),'Exercise (MASTER)'!BG$3,"-",'Exercise (MASTER)'!BG$4),""))</f>
        <v/>
      </c>
      <c r="CF10" s="20" t="str">
        <f>IF(AND(COUNTA('Exercise (MASTER)'!$C11:'Exercise (MASTER)'!BH11)=1,'Exercise (MASTER)'!BH11="v"),_xlfn.CONCAT('Exercise (MASTER)'!BH$3,"-",'Exercise (MASTER)'!BH$4),IF('Exercise (MASTER)'!BH11="v",_xlfn.CONCAT(CHAR(10),'Exercise (MASTER)'!BH$3,"-",'Exercise (MASTER)'!BH$4),""))</f>
        <v/>
      </c>
      <c r="CG10" s="20" t="str">
        <f>IF(AND(COUNTA('Exercise (MASTER)'!$C11:'Exercise (MASTER)'!BI11)=1,'Exercise (MASTER)'!BI11="v"),_xlfn.CONCAT('Exercise (MASTER)'!BI$3,"-",'Exercise (MASTER)'!BI$4),IF('Exercise (MASTER)'!BI11="v",_xlfn.CONCAT(CHAR(10),'Exercise (MASTER)'!BI$3,"-",'Exercise (MASTER)'!BI$4),""))</f>
        <v/>
      </c>
      <c r="CH10" s="20" t="str">
        <f>IF(AND(COUNTA('Exercise (MASTER)'!$C11:'Exercise (MASTER)'!BJ11)=1,'Exercise (MASTER)'!BJ11="v"),_xlfn.CONCAT('Exercise (MASTER)'!BJ$3,"-",'Exercise (MASTER)'!BJ$4),IF('Exercise (MASTER)'!BJ11="v",_xlfn.CONCAT(CHAR(10),'Exercise (MASTER)'!BJ$3,"-",'Exercise (MASTER)'!BJ$4),""))</f>
        <v/>
      </c>
      <c r="CI10" s="20" t="str">
        <f>IF(AND(COUNTA('Exercise (MASTER)'!$C11:'Exercise (MASTER)'!BK11)=1,'Exercise (MASTER)'!BK11="v"),_xlfn.CONCAT('Exercise (MASTER)'!BK$3,"-",'Exercise (MASTER)'!BK$4),IF('Exercise (MASTER)'!BK11="v",_xlfn.CONCAT(CHAR(10),'Exercise (MASTER)'!BK$3,"-",'Exercise (MASTER)'!BK$4),""))</f>
        <v/>
      </c>
      <c r="CJ10" s="20" t="str">
        <f>IF(AND(COUNTA('Exercise (MASTER)'!$C11:'Exercise (MASTER)'!BL11)=1,'Exercise (MASTER)'!BL11="v"),_xlfn.CONCAT('Exercise (MASTER)'!BL$3,"-",'Exercise (MASTER)'!BL$4),IF('Exercise (MASTER)'!BL11="v",_xlfn.CONCAT(CHAR(10),'Exercise (MASTER)'!BL$3,"-",'Exercise (MASTER)'!BL$4),""))</f>
        <v/>
      </c>
      <c r="CK10" s="20" t="str">
        <f>IF(AND(COUNTA('Exercise (MASTER)'!$C11:'Exercise (MASTER)'!BM11)=1,'Exercise (MASTER)'!BM11="v"),_xlfn.CONCAT('Exercise (MASTER)'!BM$3,"-",'Exercise (MASTER)'!BM$4),IF('Exercise (MASTER)'!BM11="v",_xlfn.CONCAT(CHAR(10),'Exercise (MASTER)'!BM$3,"-",'Exercise (MASTER)'!BM$4),""))</f>
        <v/>
      </c>
      <c r="CL10" s="20" t="str">
        <f>IF(AND(COUNTA('Exercise (MASTER)'!$C11:'Exercise (MASTER)'!BN11)=1,'Exercise (MASTER)'!BN11="v"),_xlfn.CONCAT('Exercise (MASTER)'!BN$3,"-",'Exercise (MASTER)'!BN$4),IF('Exercise (MASTER)'!BN11="v",_xlfn.CONCAT(CHAR(10),'Exercise (MASTER)'!BN$3,"-",'Exercise (MASTER)'!BN$4),""))</f>
        <v/>
      </c>
      <c r="CM10" s="20" t="str">
        <f>IF(AND(COUNTA('Exercise (MASTER)'!$C11:'Exercise (MASTER)'!BO11)=1,'Exercise (MASTER)'!BO11="v"),_xlfn.CONCAT('Exercise (MASTER)'!BO$3,"-",'Exercise (MASTER)'!BO$4),IF('Exercise (MASTER)'!BO11="v",_xlfn.CONCAT(CHAR(10),'Exercise (MASTER)'!BO$3,"-",'Exercise (MASTER)'!BO$4),""))</f>
        <v/>
      </c>
      <c r="CN10" s="20" t="str">
        <f>IF(AND(COUNTA('Exercise (MASTER)'!$C11:'Exercise (MASTER)'!BP11)=1,'Exercise (MASTER)'!BP11="v"),_xlfn.CONCAT('Exercise (MASTER)'!BP$3,"-",'Exercise (MASTER)'!BP$4),IF('Exercise (MASTER)'!BP11="v",_xlfn.CONCAT(CHAR(10),'Exercise (MASTER)'!BP$3,"-",'Exercise (MASTER)'!BP$4),""))</f>
        <v/>
      </c>
      <c r="CO10" s="20" t="str">
        <f>IF(AND(COUNTA('Exercise (MASTER)'!$C11:'Exercise (MASTER)'!BQ11)=1,'Exercise (MASTER)'!BQ11="v"),_xlfn.CONCAT('Exercise (MASTER)'!BQ$3,"-",'Exercise (MASTER)'!BQ$4),IF('Exercise (MASTER)'!BQ11="v",_xlfn.CONCAT(CHAR(10),'Exercise (MASTER)'!BQ$3,"-",'Exercise (MASTER)'!BQ$4),""))</f>
        <v/>
      </c>
      <c r="CP10" s="20" t="str">
        <f>IF(AND(COUNTA('Exercise (MASTER)'!$C11:'Exercise (MASTER)'!BR11)=1,'Exercise (MASTER)'!BR11="v"),_xlfn.CONCAT('Exercise (MASTER)'!BR$3,"-",'Exercise (MASTER)'!BR$4),IF('Exercise (MASTER)'!BR11="v",_xlfn.CONCAT(CHAR(10),'Exercise (MASTER)'!BR$3,"-",'Exercise (MASTER)'!BR$4),""))</f>
        <v/>
      </c>
      <c r="CQ10" s="20" t="str">
        <f>IF(AND(COUNTA('Exercise (MASTER)'!$C11:'Exercise (MASTER)'!BS11)=1,'Exercise (MASTER)'!BS11="v"),_xlfn.CONCAT('Exercise (MASTER)'!BS$3,"-",'Exercise (MASTER)'!BS$4),IF('Exercise (MASTER)'!BS11="v",_xlfn.CONCAT(CHAR(10),'Exercise (MASTER)'!BS$3,"-",'Exercise (MASTER)'!BS$4),""))</f>
        <v/>
      </c>
      <c r="CR10" s="20" t="str">
        <f>IF(AND(COUNTA('Exercise (MASTER)'!$C11:'Exercise (MASTER)'!BT11)=1,'Exercise (MASTER)'!BT11="v"),_xlfn.CONCAT('Exercise (MASTER)'!BT$3,"-",'Exercise (MASTER)'!BT$4),IF('Exercise (MASTER)'!BT11="v",_xlfn.CONCAT(CHAR(10),'Exercise (MASTER)'!BT$3,"-",'Exercise (MASTER)'!BT$4),""))</f>
        <v/>
      </c>
      <c r="CS10" s="20" t="str">
        <f>IF(AND(COUNTA('Exercise (MASTER)'!$C11:'Exercise (MASTER)'!BU11)=1,'Exercise (MASTER)'!BU11="v"),_xlfn.CONCAT('Exercise (MASTER)'!BU$3,"-",'Exercise (MASTER)'!BU$4),IF('Exercise (MASTER)'!BU11="v",_xlfn.CONCAT(CHAR(10),'Exercise (MASTER)'!BU$3,"-",'Exercise (MASTER)'!BU$4),""))</f>
        <v/>
      </c>
      <c r="CT10" s="20" t="str">
        <f>IF(AND(COUNTA('Exercise (MASTER)'!$C11:'Exercise (MASTER)'!BV11)=1,'Exercise (MASTER)'!BV11="v"),_xlfn.CONCAT('Exercise (MASTER)'!BV$3,"-",'Exercise (MASTER)'!BV$4),IF('Exercise (MASTER)'!BV11="v",_xlfn.CONCAT(CHAR(10),'Exercise (MASTER)'!BV$3,"-",'Exercise (MASTER)'!BV$4),""))</f>
        <v/>
      </c>
      <c r="CU10" s="20" t="str">
        <f>IF(AND(COUNTA('Exercise (MASTER)'!$C11:'Exercise (MASTER)'!BW11)=1,'Exercise (MASTER)'!BW11="v"),_xlfn.CONCAT('Exercise (MASTER)'!BW$3,"-",'Exercise (MASTER)'!BW$4),IF('Exercise (MASTER)'!BW11="v",_xlfn.CONCAT(CHAR(10),'Exercise (MASTER)'!BW$3,"-",'Exercise (MASTER)'!BW$4),""))</f>
        <v/>
      </c>
      <c r="CV10" s="20" t="str">
        <f>IF(AND(COUNTA('Exercise (MASTER)'!$C11:'Exercise (MASTER)'!BX11)=1,'Exercise (MASTER)'!BX11="v"),_xlfn.CONCAT('Exercise (MASTER)'!BX$3,"-",'Exercise (MASTER)'!BX$4),IF('Exercise (MASTER)'!BX11="v",_xlfn.CONCAT(CHAR(10),'Exercise (MASTER)'!BX$3,"-",'Exercise (MASTER)'!BX$4),""))</f>
        <v/>
      </c>
      <c r="CW10" s="20" t="str">
        <f>IF(AND(COUNTA('Exercise (MASTER)'!$C11:'Exercise (MASTER)'!BY11)=1,'Exercise (MASTER)'!BY11="v"),_xlfn.CONCAT('Exercise (MASTER)'!BY$3,"-",'Exercise (MASTER)'!BY$4),IF('Exercise (MASTER)'!BY11="v",_xlfn.CONCAT(CHAR(10),'Exercise (MASTER)'!BY$3,"-",'Exercise (MASTER)'!BY$4),""))</f>
        <v/>
      </c>
      <c r="CX10" s="20" t="str">
        <f>IF(AND(COUNTA('Exercise (MASTER)'!$C11:'Exercise (MASTER)'!BZ11)=1,'Exercise (MASTER)'!BZ11="v"),_xlfn.CONCAT('Exercise (MASTER)'!BZ$3,"-",'Exercise (MASTER)'!BZ$4),IF('Exercise (MASTER)'!BZ11="v",_xlfn.CONCAT(CHAR(10),'Exercise (MASTER)'!BZ$3,"-",'Exercise (MASTER)'!BZ$4),""))</f>
        <v/>
      </c>
      <c r="CY10" s="20" t="str">
        <f>IF(AND(COUNTA('Exercise (MASTER)'!$C11:'Exercise (MASTER)'!CA11)=1,'Exercise (MASTER)'!CA11="v"),_xlfn.CONCAT('Exercise (MASTER)'!CA$3,"-",'Exercise (MASTER)'!CA$4),IF('Exercise (MASTER)'!CA11="v",_xlfn.CONCAT(CHAR(10),'Exercise (MASTER)'!CA$3,"-",'Exercise (MASTER)'!CA$4),""))</f>
        <v/>
      </c>
      <c r="CZ10" s="20" t="str">
        <f>IF(AND(COUNTA('Exercise (MASTER)'!$C11:'Exercise (MASTER)'!CB11)=1,'Exercise (MASTER)'!CB11="v"),_xlfn.CONCAT('Exercise (MASTER)'!CB$3,"-",'Exercise (MASTER)'!CB$4),IF('Exercise (MASTER)'!CB11="v",_xlfn.CONCAT(CHAR(10),'Exercise (MASTER)'!CB$3,"-",'Exercise (MASTER)'!CB$4),""))</f>
        <v/>
      </c>
      <c r="DA10" s="20" t="str">
        <f>IF(AND(COUNTA('Exercise (MASTER)'!$C11:'Exercise (MASTER)'!CC11)=1,'Exercise (MASTER)'!CC11="v"),_xlfn.CONCAT('Exercise (MASTER)'!CC$3,"-",'Exercise (MASTER)'!CC$4),IF('Exercise (MASTER)'!CC11="v",_xlfn.CONCAT(CHAR(10),'Exercise (MASTER)'!CC$3,"-",'Exercise (MASTER)'!CC$4),""))</f>
        <v/>
      </c>
      <c r="DB10" s="20" t="str">
        <f>IF(AND(COUNTA('Exercise (MASTER)'!$C11:'Exercise (MASTER)'!CD11)=1,'Exercise (MASTER)'!CD11="v"),_xlfn.CONCAT('Exercise (MASTER)'!CD$3,"-",'Exercise (MASTER)'!CD$4),IF('Exercise (MASTER)'!CD11="v",_xlfn.CONCAT(CHAR(10),'Exercise (MASTER)'!CD$3,"-",'Exercise (MASTER)'!CD$4),""))</f>
        <v/>
      </c>
      <c r="DC10" s="20" t="str">
        <f>IF(AND(COUNTA('Exercise (MASTER)'!$C11:'Exercise (MASTER)'!CE11)=1,'Exercise (MASTER)'!CE11="v"),_xlfn.CONCAT('Exercise (MASTER)'!CE$3,"-",'Exercise (MASTER)'!CE$4),IF('Exercise (MASTER)'!CE11="v",_xlfn.CONCAT(CHAR(10),'Exercise (MASTER)'!CE$3,"-",'Exercise (MASTER)'!CE$4),""))</f>
        <v/>
      </c>
      <c r="DD10" s="20" t="str">
        <f>IF(AND(COUNTA('Exercise (MASTER)'!$C11:'Exercise (MASTER)'!CF11)=1,'Exercise (MASTER)'!CF11="v"),_xlfn.CONCAT('Exercise (MASTER)'!CF$3,"-",'Exercise (MASTER)'!CF$4),IF('Exercise (MASTER)'!CF11="v",_xlfn.CONCAT(CHAR(10),'Exercise (MASTER)'!CF$3,"-",'Exercise (MASTER)'!CF$4),""))</f>
        <v/>
      </c>
      <c r="DE10" s="20" t="str">
        <f>IF(AND(COUNTA('Exercise (MASTER)'!$C11:'Exercise (MASTER)'!CG11)=1,'Exercise (MASTER)'!CG11="v"),_xlfn.CONCAT('Exercise (MASTER)'!CG$3,"-",'Exercise (MASTER)'!CG$4),IF('Exercise (MASTER)'!CG11="v",_xlfn.CONCAT(CHAR(10),'Exercise (MASTER)'!CG$3,"-",'Exercise (MASTER)'!CG$4),""))</f>
        <v/>
      </c>
      <c r="DF10" s="20" t="str">
        <f>IF(AND(COUNTA('Exercise (MASTER)'!$C11:'Exercise (MASTER)'!CH11)=1,'Exercise (MASTER)'!CH11="v"),_xlfn.CONCAT('Exercise (MASTER)'!CH$3,"-",'Exercise (MASTER)'!CH$4),IF('Exercise (MASTER)'!CH11="v",_xlfn.CONCAT(CHAR(10),'Exercise (MASTER)'!CH$3,"-",'Exercise (MASTER)'!CH$4),""))</f>
        <v/>
      </c>
      <c r="DG10" s="20" t="str">
        <f>IF(AND(COUNTA('Exercise (MASTER)'!$C11:'Exercise (MASTER)'!CI11)=1,'Exercise (MASTER)'!CI11="v"),_xlfn.CONCAT('Exercise (MASTER)'!CI$3,"-",'Exercise (MASTER)'!CI$4),IF('Exercise (MASTER)'!CI11="v",_xlfn.CONCAT(CHAR(10),'Exercise (MASTER)'!CI$3,"-",'Exercise (MASTER)'!CI$4),""))</f>
        <v/>
      </c>
      <c r="DH10" s="20" t="str">
        <f>IF(AND(COUNTA('Exercise (MASTER)'!$C11:'Exercise (MASTER)'!CJ11)=1,'Exercise (MASTER)'!CJ11="v"),_xlfn.CONCAT('Exercise (MASTER)'!CJ$3,"-",'Exercise (MASTER)'!CJ$4),IF('Exercise (MASTER)'!CJ11="v",_xlfn.CONCAT(CHAR(10),'Exercise (MASTER)'!CJ$3,"-",'Exercise (MASTER)'!CJ$4),""))</f>
        <v/>
      </c>
      <c r="DI10" s="20" t="str">
        <f>IF(AND(COUNTA('Exercise (MASTER)'!$C11:'Exercise (MASTER)'!CK11)=1,'Exercise (MASTER)'!CK11="v"),_xlfn.CONCAT('Exercise (MASTER)'!CK$3,"-",'Exercise (MASTER)'!CK$4),IF('Exercise (MASTER)'!CK11="v",_xlfn.CONCAT(CHAR(10),'Exercise (MASTER)'!CK$3,"-",'Exercise (MASTER)'!CK$4),""))</f>
        <v/>
      </c>
    </row>
    <row r="11" spans="1:113" ht="48" x14ac:dyDescent="0.35">
      <c r="A11" s="68">
        <f>'Exercise (MASTER)'!A12</f>
        <v>6</v>
      </c>
      <c r="B11" s="69" t="str">
        <f>'Exercise (MASTER)'!B12</f>
        <v>Program beasiswa untuk mahasiswa asing</v>
      </c>
      <c r="C11" s="69" t="str">
        <f t="shared" si="0"/>
        <v>T1S3I1U4-Jumlah mahasiswa tingkat magister berbasis perkuliahan
T1S4I1U7-Jumlah mahasiswa asing reguler per tahun</v>
      </c>
      <c r="AA11" s="20" t="str">
        <f>IF(AND(COUNTA('Exercise (MASTER)'!$C12:'Exercise (MASTER)'!C12)=1,'Exercise (MASTER)'!C12="v"),_xlfn.CONCAT('Exercise (MASTER)'!C$3,"-",'Exercise (MASTER)'!C$4),IF('Exercise (MASTER)'!C12="v",_xlfn.CONCAT(CHAR(10),'Exercise (MASTER)'!C$3,"-",'Exercise (MASTER)'!C$4),""))</f>
        <v/>
      </c>
      <c r="AB11" s="20" t="str">
        <f>IF(AND(COUNTA('Exercise (MASTER)'!$C12:'Exercise (MASTER)'!D12)=1,'Exercise (MASTER)'!D12="v"),_xlfn.CONCAT('Exercise (MASTER)'!D$3,"-",'Exercise (MASTER)'!D$4),IF('Exercise (MASTER)'!D12="v",_xlfn.CONCAT(CHAR(10),'Exercise (MASTER)'!D$3,"-",'Exercise (MASTER)'!D$4),""))</f>
        <v/>
      </c>
      <c r="AC11" s="20" t="str">
        <f>IF(AND(COUNTA('Exercise (MASTER)'!$C12:'Exercise (MASTER)'!E12)=1,'Exercise (MASTER)'!E12="v"),_xlfn.CONCAT('Exercise (MASTER)'!E$3,"-",'Exercise (MASTER)'!E$4),IF('Exercise (MASTER)'!E12="v",_xlfn.CONCAT(CHAR(10),'Exercise (MASTER)'!E$3,"-",'Exercise (MASTER)'!E$4),""))</f>
        <v/>
      </c>
      <c r="AD11" s="20" t="str">
        <f>IF(AND(COUNTA('Exercise (MASTER)'!$C12:'Exercise (MASTER)'!F12)=1,'Exercise (MASTER)'!F12="v"),_xlfn.CONCAT('Exercise (MASTER)'!F$3,"-",'Exercise (MASTER)'!F$4),IF('Exercise (MASTER)'!F12="v",_xlfn.CONCAT(CHAR(10),'Exercise (MASTER)'!F$3,"-",'Exercise (MASTER)'!F$4),""))</f>
        <v/>
      </c>
      <c r="AE11" s="20" t="str">
        <f>IF(AND(COUNTA('Exercise (MASTER)'!$C12:'Exercise (MASTER)'!G12)=1,'Exercise (MASTER)'!G12="v"),_xlfn.CONCAT('Exercise (MASTER)'!G$3,"-",'Exercise (MASTER)'!G$4),IF('Exercise (MASTER)'!G12="v",_xlfn.CONCAT(CHAR(10),'Exercise (MASTER)'!G$3,"-",'Exercise (MASTER)'!G$4),""))</f>
        <v/>
      </c>
      <c r="AF11" s="20" t="str">
        <f>IF(AND(COUNTA('Exercise (MASTER)'!$C12:'Exercise (MASTER)'!H12)=1,'Exercise (MASTER)'!H12="v"),_xlfn.CONCAT('Exercise (MASTER)'!H$3,"-",'Exercise (MASTER)'!H$4),IF('Exercise (MASTER)'!H12="v",_xlfn.CONCAT(CHAR(10),'Exercise (MASTER)'!H$3,"-",'Exercise (MASTER)'!H$4),""))</f>
        <v/>
      </c>
      <c r="AG11" s="20" t="str">
        <f>IF(AND(COUNTA('Exercise (MASTER)'!$C12:'Exercise (MASTER)'!I12)=1,'Exercise (MASTER)'!I12="v"),_xlfn.CONCAT('Exercise (MASTER)'!I$3,"-",'Exercise (MASTER)'!I$4),IF('Exercise (MASTER)'!I12="v",_xlfn.CONCAT(CHAR(10),'Exercise (MASTER)'!I$3,"-",'Exercise (MASTER)'!I$4),""))</f>
        <v/>
      </c>
      <c r="AH11" s="20" t="str">
        <f>IF(AND(COUNTA('Exercise (MASTER)'!$C12:'Exercise (MASTER)'!J12)=1,'Exercise (MASTER)'!J12="v"),_xlfn.CONCAT('Exercise (MASTER)'!J$3,"-",'Exercise (MASTER)'!J$4),IF('Exercise (MASTER)'!J12="v",_xlfn.CONCAT(CHAR(10),'Exercise (MASTER)'!J$3,"-",'Exercise (MASTER)'!J$4),""))</f>
        <v/>
      </c>
      <c r="AI11" s="20" t="str">
        <f>IF(AND(COUNTA('Exercise (MASTER)'!$C12:'Exercise (MASTER)'!K12)=1,'Exercise (MASTER)'!K12="v"),_xlfn.CONCAT('Exercise (MASTER)'!K$3,"-",'Exercise (MASTER)'!K$4),IF('Exercise (MASTER)'!K12="v",_xlfn.CONCAT(CHAR(10),'Exercise (MASTER)'!K$3,"-",'Exercise (MASTER)'!K$4),""))</f>
        <v/>
      </c>
      <c r="AJ11" s="20" t="str">
        <f>IF(AND(COUNTA('Exercise (MASTER)'!$C12:'Exercise (MASTER)'!L12)=1,'Exercise (MASTER)'!L12="v"),_xlfn.CONCAT('Exercise (MASTER)'!L$3,"-",'Exercise (MASTER)'!L$4),IF('Exercise (MASTER)'!L12="v",_xlfn.CONCAT(CHAR(10),'Exercise (MASTER)'!L$3,"-",'Exercise (MASTER)'!L$4),""))</f>
        <v/>
      </c>
      <c r="AK11" s="20" t="str">
        <f>IF(AND(COUNTA('Exercise (MASTER)'!$C12:'Exercise (MASTER)'!M12)=1,'Exercise (MASTER)'!M12="v"),_xlfn.CONCAT('Exercise (MASTER)'!M$3,"-",'Exercise (MASTER)'!M$4),IF('Exercise (MASTER)'!M12="v",_xlfn.CONCAT(CHAR(10),'Exercise (MASTER)'!M$3,"-",'Exercise (MASTER)'!M$4),""))</f>
        <v/>
      </c>
      <c r="AL11" s="20" t="str">
        <f>IF(AND(COUNTA('Exercise (MASTER)'!$C12:'Exercise (MASTER)'!N12)=1,'Exercise (MASTER)'!N12="v"),_xlfn.CONCAT('Exercise (MASTER)'!N$3,"-",'Exercise (MASTER)'!N$4),IF('Exercise (MASTER)'!N12="v",_xlfn.CONCAT(CHAR(10),'Exercise (MASTER)'!N$3,"-",'Exercise (MASTER)'!N$4),""))</f>
        <v/>
      </c>
      <c r="AM11" s="20" t="str">
        <f>IF(AND(COUNTA('Exercise (MASTER)'!$C12:'Exercise (MASTER)'!O12)=1,'Exercise (MASTER)'!O12="v"),_xlfn.CONCAT('Exercise (MASTER)'!O$3,"-",'Exercise (MASTER)'!O$4),IF('Exercise (MASTER)'!O12="v",_xlfn.CONCAT(CHAR(10),'Exercise (MASTER)'!O$3,"-",'Exercise (MASTER)'!O$4),""))</f>
        <v>T1S3I1U4-Jumlah mahasiswa tingkat magister berbasis perkuliahan</v>
      </c>
      <c r="AN11" s="20" t="str">
        <f>IF(AND(COUNTA('Exercise (MASTER)'!$C12:'Exercise (MASTER)'!P12)=1,'Exercise (MASTER)'!P12="v"),_xlfn.CONCAT('Exercise (MASTER)'!P$3,"-",'Exercise (MASTER)'!P$4),IF('Exercise (MASTER)'!P12="v",_xlfn.CONCAT(CHAR(10),'Exercise (MASTER)'!P$3,"-",'Exercise (MASTER)'!P$4),""))</f>
        <v/>
      </c>
      <c r="AO11" s="20" t="str">
        <f>IF(AND(COUNTA('Exercise (MASTER)'!$C12:'Exercise (MASTER)'!Q12)=1,'Exercise (MASTER)'!Q12="v"),_xlfn.CONCAT('Exercise (MASTER)'!Q$3,"-",'Exercise (MASTER)'!Q$4),IF('Exercise (MASTER)'!Q12="v",_xlfn.CONCAT(CHAR(10),'Exercise (MASTER)'!Q$3,"-",'Exercise (MASTER)'!Q$4),""))</f>
        <v/>
      </c>
      <c r="AP11" s="20" t="str">
        <f>IF(AND(COUNTA('Exercise (MASTER)'!$C12:'Exercise (MASTER)'!R12)=1,'Exercise (MASTER)'!R12="v"),_xlfn.CONCAT('Exercise (MASTER)'!R$3,"-",'Exercise (MASTER)'!R$4),IF('Exercise (MASTER)'!R12="v",_xlfn.CONCAT(CHAR(10),'Exercise (MASTER)'!R$3,"-",'Exercise (MASTER)'!R$4),""))</f>
        <v/>
      </c>
      <c r="AQ11" s="20" t="str">
        <f>IF(AND(COUNTA('Exercise (MASTER)'!$C12:'Exercise (MASTER)'!S12)=1,'Exercise (MASTER)'!S12="v"),_xlfn.CONCAT('Exercise (MASTER)'!S$3,"-",'Exercise (MASTER)'!S$4),IF('Exercise (MASTER)'!S12="v",_xlfn.CONCAT(CHAR(10),'Exercise (MASTER)'!S$3,"-",'Exercise (MASTER)'!S$4),""))</f>
        <v/>
      </c>
      <c r="AR11" s="20" t="str">
        <f>IF(AND(COUNTA('Exercise (MASTER)'!$C12:'Exercise (MASTER)'!T12)=1,'Exercise (MASTER)'!T12="v"),_xlfn.CONCAT('Exercise (MASTER)'!T$3,"-",'Exercise (MASTER)'!T$4),IF('Exercise (MASTER)'!T12="v",_xlfn.CONCAT(CHAR(10),'Exercise (MASTER)'!T$3,"-",'Exercise (MASTER)'!T$4),""))</f>
        <v/>
      </c>
      <c r="AS11" s="20" t="str">
        <f>IF(AND(COUNTA('Exercise (MASTER)'!$C12:'Exercise (MASTER)'!U12)=1,'Exercise (MASTER)'!U12="v"),_xlfn.CONCAT('Exercise (MASTER)'!U$3,"-",'Exercise (MASTER)'!U$4),IF('Exercise (MASTER)'!U12="v",_xlfn.CONCAT(CHAR(10),'Exercise (MASTER)'!U$3,"-",'Exercise (MASTER)'!U$4),""))</f>
        <v/>
      </c>
      <c r="AT11" s="20" t="str">
        <f>IF(AND(COUNTA('Exercise (MASTER)'!$C12:'Exercise (MASTER)'!V12)=1,'Exercise (MASTER)'!V12="v"),_xlfn.CONCAT('Exercise (MASTER)'!V$3,"-",'Exercise (MASTER)'!V$4),IF('Exercise (MASTER)'!V12="v",_xlfn.CONCAT(CHAR(10),'Exercise (MASTER)'!V$3,"-",'Exercise (MASTER)'!V$4),""))</f>
        <v/>
      </c>
      <c r="AU11" s="20" t="str">
        <f>IF(AND(COUNTA('Exercise (MASTER)'!$C12:'Exercise (MASTER)'!W12)=1,'Exercise (MASTER)'!W12="v"),_xlfn.CONCAT('Exercise (MASTER)'!W$3,"-",'Exercise (MASTER)'!W$4),IF('Exercise (MASTER)'!W12="v",_xlfn.CONCAT(CHAR(10),'Exercise (MASTER)'!W$3,"-",'Exercise (MASTER)'!W$4),""))</f>
        <v/>
      </c>
      <c r="AV11" s="20" t="str">
        <f>IF(AND(COUNTA('Exercise (MASTER)'!$C12:'Exercise (MASTER)'!X12)=1,'Exercise (MASTER)'!X12="v"),_xlfn.CONCAT('Exercise (MASTER)'!X$3,"-",'Exercise (MASTER)'!X$4),IF('Exercise (MASTER)'!X12="v",_xlfn.CONCAT(CHAR(10),'Exercise (MASTER)'!X$3,"-",'Exercise (MASTER)'!X$4),""))</f>
        <v xml:space="preserve">
T1S4I1U7-Jumlah mahasiswa asing reguler per tahun</v>
      </c>
      <c r="AW11" s="20" t="str">
        <f>IF(AND(COUNTA('Exercise (MASTER)'!$C12:'Exercise (MASTER)'!Y12)=1,'Exercise (MASTER)'!Y12="v"),_xlfn.CONCAT('Exercise (MASTER)'!Y$3,"-",'Exercise (MASTER)'!Y$4),IF('Exercise (MASTER)'!Y12="v",_xlfn.CONCAT(CHAR(10),'Exercise (MASTER)'!Y$3,"-",'Exercise (MASTER)'!Y$4),""))</f>
        <v/>
      </c>
      <c r="AX11" s="20" t="str">
        <f>IF(AND(COUNTA('Exercise (MASTER)'!$C12:'Exercise (MASTER)'!Z12)=1,'Exercise (MASTER)'!Z12="v"),_xlfn.CONCAT('Exercise (MASTER)'!Z$3,"-",'Exercise (MASTER)'!Z$4),IF('Exercise (MASTER)'!Z12="v",_xlfn.CONCAT(CHAR(10),'Exercise (MASTER)'!Z$3,"-",'Exercise (MASTER)'!Z$4),""))</f>
        <v/>
      </c>
      <c r="AY11" s="20" t="str">
        <f>IF(AND(COUNTA('Exercise (MASTER)'!$C12:'Exercise (MASTER)'!AA12)=1,'Exercise (MASTER)'!AA12="v"),_xlfn.CONCAT('Exercise (MASTER)'!AA$3,"-",'Exercise (MASTER)'!AA$4),IF('Exercise (MASTER)'!AA12="v",_xlfn.CONCAT(CHAR(10),'Exercise (MASTER)'!AA$3,"-",'Exercise (MASTER)'!AA$4),""))</f>
        <v/>
      </c>
      <c r="AZ11" s="20" t="str">
        <f>IF(AND(COUNTA('Exercise (MASTER)'!$C12:'Exercise (MASTER)'!AB12)=1,'Exercise (MASTER)'!AB12="v"),_xlfn.CONCAT('Exercise (MASTER)'!AB$3,"-",'Exercise (MASTER)'!AB$4),IF('Exercise (MASTER)'!AB12="v",_xlfn.CONCAT(CHAR(10),'Exercise (MASTER)'!AB$3,"-",'Exercise (MASTER)'!AB$4),""))</f>
        <v/>
      </c>
      <c r="BA11" s="20" t="str">
        <f>IF(AND(COUNTA('Exercise (MASTER)'!$C12:'Exercise (MASTER)'!AC12)=1,'Exercise (MASTER)'!AC12="v"),_xlfn.CONCAT('Exercise (MASTER)'!AC$3,"-",'Exercise (MASTER)'!AC$4),IF('Exercise (MASTER)'!AC12="v",_xlfn.CONCAT(CHAR(10),'Exercise (MASTER)'!AC$3,"-",'Exercise (MASTER)'!AC$4),""))</f>
        <v/>
      </c>
      <c r="BB11" s="20" t="str">
        <f>IF(AND(COUNTA('Exercise (MASTER)'!$C12:'Exercise (MASTER)'!AD12)=1,'Exercise (MASTER)'!AD12="v"),_xlfn.CONCAT('Exercise (MASTER)'!AD$3,"-",'Exercise (MASTER)'!AD$4),IF('Exercise (MASTER)'!AD12="v",_xlfn.CONCAT(CHAR(10),'Exercise (MASTER)'!AD$3,"-",'Exercise (MASTER)'!AD$4),""))</f>
        <v/>
      </c>
      <c r="BC11" s="20" t="str">
        <f>IF(AND(COUNTA('Exercise (MASTER)'!$C12:'Exercise (MASTER)'!AE12)=1,'Exercise (MASTER)'!AE12="v"),_xlfn.CONCAT('Exercise (MASTER)'!AE$3,"-",'Exercise (MASTER)'!AE$4),IF('Exercise (MASTER)'!AE12="v",_xlfn.CONCAT(CHAR(10),'Exercise (MASTER)'!AE$3,"-",'Exercise (MASTER)'!AE$4),""))</f>
        <v/>
      </c>
      <c r="BD11" s="20" t="str">
        <f>IF(AND(COUNTA('Exercise (MASTER)'!$C12:'Exercise (MASTER)'!AF12)=1,'Exercise (MASTER)'!AF12="v"),_xlfn.CONCAT('Exercise (MASTER)'!AF$3,"-",'Exercise (MASTER)'!AF$4),IF('Exercise (MASTER)'!AF12="v",_xlfn.CONCAT(CHAR(10),'Exercise (MASTER)'!AF$3,"-",'Exercise (MASTER)'!AF$4),""))</f>
        <v/>
      </c>
      <c r="BE11" s="20" t="str">
        <f>IF(AND(COUNTA('Exercise (MASTER)'!$C12:'Exercise (MASTER)'!AG12)=1,'Exercise (MASTER)'!AG12="v"),_xlfn.CONCAT('Exercise (MASTER)'!AG$3,"-",'Exercise (MASTER)'!AG$4),IF('Exercise (MASTER)'!AG12="v",_xlfn.CONCAT(CHAR(10),'Exercise (MASTER)'!AG$3,"-",'Exercise (MASTER)'!AG$4),""))</f>
        <v/>
      </c>
      <c r="BF11" s="20" t="str">
        <f>IF(AND(COUNTA('Exercise (MASTER)'!$C12:'Exercise (MASTER)'!AH12)=1,'Exercise (MASTER)'!AH12="v"),_xlfn.CONCAT('Exercise (MASTER)'!AH$3,"-",'Exercise (MASTER)'!AH$4),IF('Exercise (MASTER)'!AH12="v",_xlfn.CONCAT(CHAR(10),'Exercise (MASTER)'!AH$3,"-",'Exercise (MASTER)'!AH$4),""))</f>
        <v/>
      </c>
      <c r="BG11" s="20" t="str">
        <f>IF(AND(COUNTA('Exercise (MASTER)'!$C12:'Exercise (MASTER)'!AI12)=1,'Exercise (MASTER)'!AI12="v"),_xlfn.CONCAT('Exercise (MASTER)'!AI$3,"-",'Exercise (MASTER)'!AI$4),IF('Exercise (MASTER)'!AI12="v",_xlfn.CONCAT(CHAR(10),'Exercise (MASTER)'!AI$3,"-",'Exercise (MASTER)'!AI$4),""))</f>
        <v/>
      </c>
      <c r="BH11" s="20" t="str">
        <f>IF(AND(COUNTA('Exercise (MASTER)'!$C12:'Exercise (MASTER)'!AJ12)=1,'Exercise (MASTER)'!AJ12="v"),_xlfn.CONCAT('Exercise (MASTER)'!AJ$3,"-",'Exercise (MASTER)'!AJ$4),IF('Exercise (MASTER)'!AJ12="v",_xlfn.CONCAT(CHAR(10),'Exercise (MASTER)'!AJ$3,"-",'Exercise (MASTER)'!AJ$4),""))</f>
        <v/>
      </c>
      <c r="BI11" s="20" t="str">
        <f>IF(AND(COUNTA('Exercise (MASTER)'!$C12:'Exercise (MASTER)'!AK12)=1,'Exercise (MASTER)'!AK12="v"),_xlfn.CONCAT('Exercise (MASTER)'!AK$3,"-",'Exercise (MASTER)'!AK$4),IF('Exercise (MASTER)'!AK12="v",_xlfn.CONCAT(CHAR(10),'Exercise (MASTER)'!AK$3,"-",'Exercise (MASTER)'!AK$4),""))</f>
        <v/>
      </c>
      <c r="BJ11" s="20" t="str">
        <f>IF(AND(COUNTA('Exercise (MASTER)'!$C12:'Exercise (MASTER)'!AL12)=1,'Exercise (MASTER)'!AL12="v"),_xlfn.CONCAT('Exercise (MASTER)'!AL$3,"-",'Exercise (MASTER)'!AL$4),IF('Exercise (MASTER)'!AL12="v",_xlfn.CONCAT(CHAR(10),'Exercise (MASTER)'!AL$3,"-",'Exercise (MASTER)'!AL$4),""))</f>
        <v/>
      </c>
      <c r="BK11" s="20" t="str">
        <f>IF(AND(COUNTA('Exercise (MASTER)'!$C12:'Exercise (MASTER)'!AM12)=1,'Exercise (MASTER)'!AM12="v"),_xlfn.CONCAT('Exercise (MASTER)'!AM$3,"-",'Exercise (MASTER)'!AM$4),IF('Exercise (MASTER)'!AM12="v",_xlfn.CONCAT(CHAR(10),'Exercise (MASTER)'!AM$3,"-",'Exercise (MASTER)'!AM$4),""))</f>
        <v/>
      </c>
      <c r="BL11" s="20" t="str">
        <f>IF(AND(COUNTA('Exercise (MASTER)'!$C12:'Exercise (MASTER)'!AN12)=1,'Exercise (MASTER)'!AN12="v"),_xlfn.CONCAT('Exercise (MASTER)'!AN$3,"-",'Exercise (MASTER)'!AN$4),IF('Exercise (MASTER)'!AN12="v",_xlfn.CONCAT(CHAR(10),'Exercise (MASTER)'!AN$3,"-",'Exercise (MASTER)'!AN$4),""))</f>
        <v/>
      </c>
      <c r="BM11" s="20" t="str">
        <f>IF(AND(COUNTA('Exercise (MASTER)'!$C12:'Exercise (MASTER)'!AO12)=1,'Exercise (MASTER)'!AO12="v"),_xlfn.CONCAT('Exercise (MASTER)'!AO$3,"-",'Exercise (MASTER)'!AO$4),IF('Exercise (MASTER)'!AO12="v",_xlfn.CONCAT(CHAR(10),'Exercise (MASTER)'!AO$3,"-",'Exercise (MASTER)'!AO$4),""))</f>
        <v/>
      </c>
      <c r="BN11" s="20" t="str">
        <f>IF(AND(COUNTA('Exercise (MASTER)'!$C12:'Exercise (MASTER)'!AP12)=1,'Exercise (MASTER)'!AP12="v"),_xlfn.CONCAT('Exercise (MASTER)'!AP$3,"-",'Exercise (MASTER)'!AP$4),IF('Exercise (MASTER)'!AP12="v",_xlfn.CONCAT(CHAR(10),'Exercise (MASTER)'!AP$3,"-",'Exercise (MASTER)'!AP$4),""))</f>
        <v/>
      </c>
      <c r="BO11" s="20" t="str">
        <f>IF(AND(COUNTA('Exercise (MASTER)'!$C12:'Exercise (MASTER)'!AQ12)=1,'Exercise (MASTER)'!AQ12="v"),_xlfn.CONCAT('Exercise (MASTER)'!AQ$3,"-",'Exercise (MASTER)'!AQ$4),IF('Exercise (MASTER)'!AQ12="v",_xlfn.CONCAT(CHAR(10),'Exercise (MASTER)'!AQ$3,"-",'Exercise (MASTER)'!AQ$4),""))</f>
        <v/>
      </c>
      <c r="BP11" s="20" t="str">
        <f>IF(AND(COUNTA('Exercise (MASTER)'!$C12:'Exercise (MASTER)'!AR12)=1,'Exercise (MASTER)'!AR12="v"),_xlfn.CONCAT('Exercise (MASTER)'!AR$3,"-",'Exercise (MASTER)'!AR$4),IF('Exercise (MASTER)'!AR12="v",_xlfn.CONCAT(CHAR(10),'Exercise (MASTER)'!AR$3,"-",'Exercise (MASTER)'!AR$4),""))</f>
        <v/>
      </c>
      <c r="BQ11" s="20" t="str">
        <f>IF(AND(COUNTA('Exercise (MASTER)'!$C12:'Exercise (MASTER)'!AS12)=1,'Exercise (MASTER)'!AS12="v"),_xlfn.CONCAT('Exercise (MASTER)'!AS$3,"-",'Exercise (MASTER)'!AS$4),IF('Exercise (MASTER)'!AS12="v",_xlfn.CONCAT(CHAR(10),'Exercise (MASTER)'!AS$3,"-",'Exercise (MASTER)'!AS$4),""))</f>
        <v/>
      </c>
      <c r="BR11" s="20" t="str">
        <f>IF(AND(COUNTA('Exercise (MASTER)'!$C12:'Exercise (MASTER)'!AT12)=1,'Exercise (MASTER)'!AT12="v"),_xlfn.CONCAT('Exercise (MASTER)'!AT$3,"-",'Exercise (MASTER)'!AT$4),IF('Exercise (MASTER)'!AT12="v",_xlfn.CONCAT(CHAR(10),'Exercise (MASTER)'!AT$3,"-",'Exercise (MASTER)'!AT$4),""))</f>
        <v/>
      </c>
      <c r="BS11" s="20" t="str">
        <f>IF(AND(COUNTA('Exercise (MASTER)'!$C12:'Exercise (MASTER)'!AU12)=1,'Exercise (MASTER)'!AU12="v"),_xlfn.CONCAT('Exercise (MASTER)'!AU$3,"-",'Exercise (MASTER)'!AU$4),IF('Exercise (MASTER)'!AU12="v",_xlfn.CONCAT(CHAR(10),'Exercise (MASTER)'!AU$3,"-",'Exercise (MASTER)'!AU$4),""))</f>
        <v/>
      </c>
      <c r="BT11" s="20" t="str">
        <f>IF(AND(COUNTA('Exercise (MASTER)'!$C12:'Exercise (MASTER)'!AV12)=1,'Exercise (MASTER)'!AV12="v"),_xlfn.CONCAT('Exercise (MASTER)'!AV$3,"-",'Exercise (MASTER)'!AV$4),IF('Exercise (MASTER)'!AV12="v",_xlfn.CONCAT(CHAR(10),'Exercise (MASTER)'!AV$3,"-",'Exercise (MASTER)'!AV$4),""))</f>
        <v/>
      </c>
      <c r="BU11" s="20" t="str">
        <f>IF(AND(COUNTA('Exercise (MASTER)'!$C12:'Exercise (MASTER)'!AW12)=1,'Exercise (MASTER)'!AW12="v"),_xlfn.CONCAT('Exercise (MASTER)'!AW$3,"-",'Exercise (MASTER)'!AW$4),IF('Exercise (MASTER)'!AW12="v",_xlfn.CONCAT(CHAR(10),'Exercise (MASTER)'!AW$3,"-",'Exercise (MASTER)'!AW$4),""))</f>
        <v/>
      </c>
      <c r="BV11" s="20" t="str">
        <f>IF(AND(COUNTA('Exercise (MASTER)'!$C12:'Exercise (MASTER)'!AX12)=1,'Exercise (MASTER)'!AX12="v"),_xlfn.CONCAT('Exercise (MASTER)'!AX$3,"-",'Exercise (MASTER)'!AX$4),IF('Exercise (MASTER)'!AX12="v",_xlfn.CONCAT(CHAR(10),'Exercise (MASTER)'!AX$3,"-",'Exercise (MASTER)'!AX$4),""))</f>
        <v/>
      </c>
      <c r="BW11" s="20" t="str">
        <f>IF(AND(COUNTA('Exercise (MASTER)'!$C12:'Exercise (MASTER)'!AY12)=1,'Exercise (MASTER)'!AY12="v"),_xlfn.CONCAT('Exercise (MASTER)'!AY$3,"-",'Exercise (MASTER)'!AY$4),IF('Exercise (MASTER)'!AY12="v",_xlfn.CONCAT(CHAR(10),'Exercise (MASTER)'!AY$3,"-",'Exercise (MASTER)'!AY$4),""))</f>
        <v/>
      </c>
      <c r="BX11" s="20" t="str">
        <f>IF(AND(COUNTA('Exercise (MASTER)'!$C12:'Exercise (MASTER)'!AZ12)=1,'Exercise (MASTER)'!AZ12="v"),_xlfn.CONCAT('Exercise (MASTER)'!AZ$3,"-",'Exercise (MASTER)'!AZ$4),IF('Exercise (MASTER)'!AZ12="v",_xlfn.CONCAT(CHAR(10),'Exercise (MASTER)'!AZ$3,"-",'Exercise (MASTER)'!AZ$4),""))</f>
        <v/>
      </c>
      <c r="BY11" s="20" t="str">
        <f>IF(AND(COUNTA('Exercise (MASTER)'!$C12:'Exercise (MASTER)'!BA12)=1,'Exercise (MASTER)'!BA12="v"),_xlfn.CONCAT('Exercise (MASTER)'!BA$3,"-",'Exercise (MASTER)'!BA$4),IF('Exercise (MASTER)'!BA12="v",_xlfn.CONCAT(CHAR(10),'Exercise (MASTER)'!BA$3,"-",'Exercise (MASTER)'!BA$4),""))</f>
        <v/>
      </c>
      <c r="BZ11" s="20" t="str">
        <f>IF(AND(COUNTA('Exercise (MASTER)'!$C12:'Exercise (MASTER)'!BB12)=1,'Exercise (MASTER)'!BB12="v"),_xlfn.CONCAT('Exercise (MASTER)'!BB$3,"-",'Exercise (MASTER)'!BB$4),IF('Exercise (MASTER)'!BB12="v",_xlfn.CONCAT(CHAR(10),'Exercise (MASTER)'!BB$3,"-",'Exercise (MASTER)'!BB$4),""))</f>
        <v/>
      </c>
      <c r="CA11" s="20" t="str">
        <f>IF(AND(COUNTA('Exercise (MASTER)'!$C12:'Exercise (MASTER)'!BC12)=1,'Exercise (MASTER)'!BC12="v"),_xlfn.CONCAT('Exercise (MASTER)'!BC$3,"-",'Exercise (MASTER)'!BC$4),IF('Exercise (MASTER)'!BC12="v",_xlfn.CONCAT(CHAR(10),'Exercise (MASTER)'!BC$3,"-",'Exercise (MASTER)'!BC$4),""))</f>
        <v/>
      </c>
      <c r="CB11" s="20" t="str">
        <f>IF(AND(COUNTA('Exercise (MASTER)'!$C12:'Exercise (MASTER)'!BD12)=1,'Exercise (MASTER)'!BD12="v"),_xlfn.CONCAT('Exercise (MASTER)'!BD$3,"-",'Exercise (MASTER)'!BD$4),IF('Exercise (MASTER)'!BD12="v",_xlfn.CONCAT(CHAR(10),'Exercise (MASTER)'!BD$3,"-",'Exercise (MASTER)'!BD$4),""))</f>
        <v/>
      </c>
      <c r="CC11" s="20" t="str">
        <f>IF(AND(COUNTA('Exercise (MASTER)'!$C12:'Exercise (MASTER)'!BE12)=1,'Exercise (MASTER)'!BE12="v"),_xlfn.CONCAT('Exercise (MASTER)'!BE$3,"-",'Exercise (MASTER)'!BE$4),IF('Exercise (MASTER)'!BE12="v",_xlfn.CONCAT(CHAR(10),'Exercise (MASTER)'!BE$3,"-",'Exercise (MASTER)'!BE$4),""))</f>
        <v/>
      </c>
      <c r="CD11" s="20" t="str">
        <f>IF(AND(COUNTA('Exercise (MASTER)'!$C12:'Exercise (MASTER)'!BF12)=1,'Exercise (MASTER)'!BF12="v"),_xlfn.CONCAT('Exercise (MASTER)'!BF$3,"-",'Exercise (MASTER)'!BF$4),IF('Exercise (MASTER)'!BF12="v",_xlfn.CONCAT(CHAR(10),'Exercise (MASTER)'!BF$3,"-",'Exercise (MASTER)'!BF$4),""))</f>
        <v/>
      </c>
      <c r="CE11" s="20" t="str">
        <f>IF(AND(COUNTA('Exercise (MASTER)'!$C12:'Exercise (MASTER)'!BG12)=1,'Exercise (MASTER)'!BG12="v"),_xlfn.CONCAT('Exercise (MASTER)'!BG$3,"-",'Exercise (MASTER)'!BG$4),IF('Exercise (MASTER)'!BG12="v",_xlfn.CONCAT(CHAR(10),'Exercise (MASTER)'!BG$3,"-",'Exercise (MASTER)'!BG$4),""))</f>
        <v/>
      </c>
      <c r="CF11" s="20" t="str">
        <f>IF(AND(COUNTA('Exercise (MASTER)'!$C12:'Exercise (MASTER)'!BH12)=1,'Exercise (MASTER)'!BH12="v"),_xlfn.CONCAT('Exercise (MASTER)'!BH$3,"-",'Exercise (MASTER)'!BH$4),IF('Exercise (MASTER)'!BH12="v",_xlfn.CONCAT(CHAR(10),'Exercise (MASTER)'!BH$3,"-",'Exercise (MASTER)'!BH$4),""))</f>
        <v/>
      </c>
      <c r="CG11" s="20" t="str">
        <f>IF(AND(COUNTA('Exercise (MASTER)'!$C12:'Exercise (MASTER)'!BI12)=1,'Exercise (MASTER)'!BI12="v"),_xlfn.CONCAT('Exercise (MASTER)'!BI$3,"-",'Exercise (MASTER)'!BI$4),IF('Exercise (MASTER)'!BI12="v",_xlfn.CONCAT(CHAR(10),'Exercise (MASTER)'!BI$3,"-",'Exercise (MASTER)'!BI$4),""))</f>
        <v/>
      </c>
      <c r="CH11" s="20" t="str">
        <f>IF(AND(COUNTA('Exercise (MASTER)'!$C12:'Exercise (MASTER)'!BJ12)=1,'Exercise (MASTER)'!BJ12="v"),_xlfn.CONCAT('Exercise (MASTER)'!BJ$3,"-",'Exercise (MASTER)'!BJ$4),IF('Exercise (MASTER)'!BJ12="v",_xlfn.CONCAT(CHAR(10),'Exercise (MASTER)'!BJ$3,"-",'Exercise (MASTER)'!BJ$4),""))</f>
        <v/>
      </c>
      <c r="CI11" s="20" t="str">
        <f>IF(AND(COUNTA('Exercise (MASTER)'!$C12:'Exercise (MASTER)'!BK12)=1,'Exercise (MASTER)'!BK12="v"),_xlfn.CONCAT('Exercise (MASTER)'!BK$3,"-",'Exercise (MASTER)'!BK$4),IF('Exercise (MASTER)'!BK12="v",_xlfn.CONCAT(CHAR(10),'Exercise (MASTER)'!BK$3,"-",'Exercise (MASTER)'!BK$4),""))</f>
        <v/>
      </c>
      <c r="CJ11" s="20" t="str">
        <f>IF(AND(COUNTA('Exercise (MASTER)'!$C12:'Exercise (MASTER)'!BL12)=1,'Exercise (MASTER)'!BL12="v"),_xlfn.CONCAT('Exercise (MASTER)'!BL$3,"-",'Exercise (MASTER)'!BL$4),IF('Exercise (MASTER)'!BL12="v",_xlfn.CONCAT(CHAR(10),'Exercise (MASTER)'!BL$3,"-",'Exercise (MASTER)'!BL$4),""))</f>
        <v/>
      </c>
      <c r="CK11" s="20" t="str">
        <f>IF(AND(COUNTA('Exercise (MASTER)'!$C12:'Exercise (MASTER)'!BM12)=1,'Exercise (MASTER)'!BM12="v"),_xlfn.CONCAT('Exercise (MASTER)'!BM$3,"-",'Exercise (MASTER)'!BM$4),IF('Exercise (MASTER)'!BM12="v",_xlfn.CONCAT(CHAR(10),'Exercise (MASTER)'!BM$3,"-",'Exercise (MASTER)'!BM$4),""))</f>
        <v/>
      </c>
      <c r="CL11" s="20" t="str">
        <f>IF(AND(COUNTA('Exercise (MASTER)'!$C12:'Exercise (MASTER)'!BN12)=1,'Exercise (MASTER)'!BN12="v"),_xlfn.CONCAT('Exercise (MASTER)'!BN$3,"-",'Exercise (MASTER)'!BN$4),IF('Exercise (MASTER)'!BN12="v",_xlfn.CONCAT(CHAR(10),'Exercise (MASTER)'!BN$3,"-",'Exercise (MASTER)'!BN$4),""))</f>
        <v/>
      </c>
      <c r="CM11" s="20" t="str">
        <f>IF(AND(COUNTA('Exercise (MASTER)'!$C12:'Exercise (MASTER)'!BO12)=1,'Exercise (MASTER)'!BO12="v"),_xlfn.CONCAT('Exercise (MASTER)'!BO$3,"-",'Exercise (MASTER)'!BO$4),IF('Exercise (MASTER)'!BO12="v",_xlfn.CONCAT(CHAR(10),'Exercise (MASTER)'!BO$3,"-",'Exercise (MASTER)'!BO$4),""))</f>
        <v/>
      </c>
      <c r="CN11" s="20" t="str">
        <f>IF(AND(COUNTA('Exercise (MASTER)'!$C12:'Exercise (MASTER)'!BP12)=1,'Exercise (MASTER)'!BP12="v"),_xlfn.CONCAT('Exercise (MASTER)'!BP$3,"-",'Exercise (MASTER)'!BP$4),IF('Exercise (MASTER)'!BP12="v",_xlfn.CONCAT(CHAR(10),'Exercise (MASTER)'!BP$3,"-",'Exercise (MASTER)'!BP$4),""))</f>
        <v/>
      </c>
      <c r="CO11" s="20" t="str">
        <f>IF(AND(COUNTA('Exercise (MASTER)'!$C12:'Exercise (MASTER)'!BQ12)=1,'Exercise (MASTER)'!BQ12="v"),_xlfn.CONCAT('Exercise (MASTER)'!BQ$3,"-",'Exercise (MASTER)'!BQ$4),IF('Exercise (MASTER)'!BQ12="v",_xlfn.CONCAT(CHAR(10),'Exercise (MASTER)'!BQ$3,"-",'Exercise (MASTER)'!BQ$4),""))</f>
        <v/>
      </c>
      <c r="CP11" s="20" t="str">
        <f>IF(AND(COUNTA('Exercise (MASTER)'!$C12:'Exercise (MASTER)'!BR12)=1,'Exercise (MASTER)'!BR12="v"),_xlfn.CONCAT('Exercise (MASTER)'!BR$3,"-",'Exercise (MASTER)'!BR$4),IF('Exercise (MASTER)'!BR12="v",_xlfn.CONCAT(CHAR(10),'Exercise (MASTER)'!BR$3,"-",'Exercise (MASTER)'!BR$4),""))</f>
        <v/>
      </c>
      <c r="CQ11" s="20" t="str">
        <f>IF(AND(COUNTA('Exercise (MASTER)'!$C12:'Exercise (MASTER)'!BS12)=1,'Exercise (MASTER)'!BS12="v"),_xlfn.CONCAT('Exercise (MASTER)'!BS$3,"-",'Exercise (MASTER)'!BS$4),IF('Exercise (MASTER)'!BS12="v",_xlfn.CONCAT(CHAR(10),'Exercise (MASTER)'!BS$3,"-",'Exercise (MASTER)'!BS$4),""))</f>
        <v/>
      </c>
      <c r="CR11" s="20" t="str">
        <f>IF(AND(COUNTA('Exercise (MASTER)'!$C12:'Exercise (MASTER)'!BT12)=1,'Exercise (MASTER)'!BT12="v"),_xlfn.CONCAT('Exercise (MASTER)'!BT$3,"-",'Exercise (MASTER)'!BT$4),IF('Exercise (MASTER)'!BT12="v",_xlfn.CONCAT(CHAR(10),'Exercise (MASTER)'!BT$3,"-",'Exercise (MASTER)'!BT$4),""))</f>
        <v/>
      </c>
      <c r="CS11" s="20" t="str">
        <f>IF(AND(COUNTA('Exercise (MASTER)'!$C12:'Exercise (MASTER)'!BU12)=1,'Exercise (MASTER)'!BU12="v"),_xlfn.CONCAT('Exercise (MASTER)'!BU$3,"-",'Exercise (MASTER)'!BU$4),IF('Exercise (MASTER)'!BU12="v",_xlfn.CONCAT(CHAR(10),'Exercise (MASTER)'!BU$3,"-",'Exercise (MASTER)'!BU$4),""))</f>
        <v/>
      </c>
      <c r="CT11" s="20" t="str">
        <f>IF(AND(COUNTA('Exercise (MASTER)'!$C12:'Exercise (MASTER)'!BV12)=1,'Exercise (MASTER)'!BV12="v"),_xlfn.CONCAT('Exercise (MASTER)'!BV$3,"-",'Exercise (MASTER)'!BV$4),IF('Exercise (MASTER)'!BV12="v",_xlfn.CONCAT(CHAR(10),'Exercise (MASTER)'!BV$3,"-",'Exercise (MASTER)'!BV$4),""))</f>
        <v/>
      </c>
      <c r="CU11" s="20" t="str">
        <f>IF(AND(COUNTA('Exercise (MASTER)'!$C12:'Exercise (MASTER)'!BW12)=1,'Exercise (MASTER)'!BW12="v"),_xlfn.CONCAT('Exercise (MASTER)'!BW$3,"-",'Exercise (MASTER)'!BW$4),IF('Exercise (MASTER)'!BW12="v",_xlfn.CONCAT(CHAR(10),'Exercise (MASTER)'!BW$3,"-",'Exercise (MASTER)'!BW$4),""))</f>
        <v/>
      </c>
      <c r="CV11" s="20" t="str">
        <f>IF(AND(COUNTA('Exercise (MASTER)'!$C12:'Exercise (MASTER)'!BX12)=1,'Exercise (MASTER)'!BX12="v"),_xlfn.CONCAT('Exercise (MASTER)'!BX$3,"-",'Exercise (MASTER)'!BX$4),IF('Exercise (MASTER)'!BX12="v",_xlfn.CONCAT(CHAR(10),'Exercise (MASTER)'!BX$3,"-",'Exercise (MASTER)'!BX$4),""))</f>
        <v/>
      </c>
      <c r="CW11" s="20" t="str">
        <f>IF(AND(COUNTA('Exercise (MASTER)'!$C12:'Exercise (MASTER)'!BY12)=1,'Exercise (MASTER)'!BY12="v"),_xlfn.CONCAT('Exercise (MASTER)'!BY$3,"-",'Exercise (MASTER)'!BY$4),IF('Exercise (MASTER)'!BY12="v",_xlfn.CONCAT(CHAR(10),'Exercise (MASTER)'!BY$3,"-",'Exercise (MASTER)'!BY$4),""))</f>
        <v/>
      </c>
      <c r="CX11" s="20" t="str">
        <f>IF(AND(COUNTA('Exercise (MASTER)'!$C12:'Exercise (MASTER)'!BZ12)=1,'Exercise (MASTER)'!BZ12="v"),_xlfn.CONCAT('Exercise (MASTER)'!BZ$3,"-",'Exercise (MASTER)'!BZ$4),IF('Exercise (MASTER)'!BZ12="v",_xlfn.CONCAT(CHAR(10),'Exercise (MASTER)'!BZ$3,"-",'Exercise (MASTER)'!BZ$4),""))</f>
        <v/>
      </c>
      <c r="CY11" s="20" t="str">
        <f>IF(AND(COUNTA('Exercise (MASTER)'!$C12:'Exercise (MASTER)'!CA12)=1,'Exercise (MASTER)'!CA12="v"),_xlfn.CONCAT('Exercise (MASTER)'!CA$3,"-",'Exercise (MASTER)'!CA$4),IF('Exercise (MASTER)'!CA12="v",_xlfn.CONCAT(CHAR(10),'Exercise (MASTER)'!CA$3,"-",'Exercise (MASTER)'!CA$4),""))</f>
        <v/>
      </c>
      <c r="CZ11" s="20" t="str">
        <f>IF(AND(COUNTA('Exercise (MASTER)'!$C12:'Exercise (MASTER)'!CB12)=1,'Exercise (MASTER)'!CB12="v"),_xlfn.CONCAT('Exercise (MASTER)'!CB$3,"-",'Exercise (MASTER)'!CB$4),IF('Exercise (MASTER)'!CB12="v",_xlfn.CONCAT(CHAR(10),'Exercise (MASTER)'!CB$3,"-",'Exercise (MASTER)'!CB$4),""))</f>
        <v/>
      </c>
      <c r="DA11" s="20" t="str">
        <f>IF(AND(COUNTA('Exercise (MASTER)'!$C12:'Exercise (MASTER)'!CC12)=1,'Exercise (MASTER)'!CC12="v"),_xlfn.CONCAT('Exercise (MASTER)'!CC$3,"-",'Exercise (MASTER)'!CC$4),IF('Exercise (MASTER)'!CC12="v",_xlfn.CONCAT(CHAR(10),'Exercise (MASTER)'!CC$3,"-",'Exercise (MASTER)'!CC$4),""))</f>
        <v/>
      </c>
      <c r="DB11" s="20" t="str">
        <f>IF(AND(COUNTA('Exercise (MASTER)'!$C12:'Exercise (MASTER)'!CD12)=1,'Exercise (MASTER)'!CD12="v"),_xlfn.CONCAT('Exercise (MASTER)'!CD$3,"-",'Exercise (MASTER)'!CD$4),IF('Exercise (MASTER)'!CD12="v",_xlfn.CONCAT(CHAR(10),'Exercise (MASTER)'!CD$3,"-",'Exercise (MASTER)'!CD$4),""))</f>
        <v/>
      </c>
      <c r="DC11" s="20" t="str">
        <f>IF(AND(COUNTA('Exercise (MASTER)'!$C12:'Exercise (MASTER)'!CE12)=1,'Exercise (MASTER)'!CE12="v"),_xlfn.CONCAT('Exercise (MASTER)'!CE$3,"-",'Exercise (MASTER)'!CE$4),IF('Exercise (MASTER)'!CE12="v",_xlfn.CONCAT(CHAR(10),'Exercise (MASTER)'!CE$3,"-",'Exercise (MASTER)'!CE$4),""))</f>
        <v/>
      </c>
      <c r="DD11" s="20" t="str">
        <f>IF(AND(COUNTA('Exercise (MASTER)'!$C12:'Exercise (MASTER)'!CF12)=1,'Exercise (MASTER)'!CF12="v"),_xlfn.CONCAT('Exercise (MASTER)'!CF$3,"-",'Exercise (MASTER)'!CF$4),IF('Exercise (MASTER)'!CF12="v",_xlfn.CONCAT(CHAR(10),'Exercise (MASTER)'!CF$3,"-",'Exercise (MASTER)'!CF$4),""))</f>
        <v/>
      </c>
      <c r="DE11" s="20" t="str">
        <f>IF(AND(COUNTA('Exercise (MASTER)'!$C12:'Exercise (MASTER)'!CG12)=1,'Exercise (MASTER)'!CG12="v"),_xlfn.CONCAT('Exercise (MASTER)'!CG$3,"-",'Exercise (MASTER)'!CG$4),IF('Exercise (MASTER)'!CG12="v",_xlfn.CONCAT(CHAR(10),'Exercise (MASTER)'!CG$3,"-",'Exercise (MASTER)'!CG$4),""))</f>
        <v/>
      </c>
      <c r="DF11" s="20" t="str">
        <f>IF(AND(COUNTA('Exercise (MASTER)'!$C12:'Exercise (MASTER)'!CH12)=1,'Exercise (MASTER)'!CH12="v"),_xlfn.CONCAT('Exercise (MASTER)'!CH$3,"-",'Exercise (MASTER)'!CH$4),IF('Exercise (MASTER)'!CH12="v",_xlfn.CONCAT(CHAR(10),'Exercise (MASTER)'!CH$3,"-",'Exercise (MASTER)'!CH$4),""))</f>
        <v/>
      </c>
      <c r="DG11" s="20" t="str">
        <f>IF(AND(COUNTA('Exercise (MASTER)'!$C12:'Exercise (MASTER)'!CI12)=1,'Exercise (MASTER)'!CI12="v"),_xlfn.CONCAT('Exercise (MASTER)'!CI$3,"-",'Exercise (MASTER)'!CI$4),IF('Exercise (MASTER)'!CI12="v",_xlfn.CONCAT(CHAR(10),'Exercise (MASTER)'!CI$3,"-",'Exercise (MASTER)'!CI$4),""))</f>
        <v/>
      </c>
      <c r="DH11" s="20" t="str">
        <f>IF(AND(COUNTA('Exercise (MASTER)'!$C12:'Exercise (MASTER)'!CJ12)=1,'Exercise (MASTER)'!CJ12="v"),_xlfn.CONCAT('Exercise (MASTER)'!CJ$3,"-",'Exercise (MASTER)'!CJ$4),IF('Exercise (MASTER)'!CJ12="v",_xlfn.CONCAT(CHAR(10),'Exercise (MASTER)'!CJ$3,"-",'Exercise (MASTER)'!CJ$4),""))</f>
        <v/>
      </c>
      <c r="DI11" s="20" t="str">
        <f>IF(AND(COUNTA('Exercise (MASTER)'!$C12:'Exercise (MASTER)'!CK12)=1,'Exercise (MASTER)'!CK12="v"),_xlfn.CONCAT('Exercise (MASTER)'!CK$3,"-",'Exercise (MASTER)'!CK$4),IF('Exercise (MASTER)'!CK12="v",_xlfn.CONCAT(CHAR(10),'Exercise (MASTER)'!CK$3,"-",'Exercise (MASTER)'!CK$4),""))</f>
        <v/>
      </c>
    </row>
    <row r="12" spans="1:113" ht="32" x14ac:dyDescent="0.35">
      <c r="A12" s="68">
        <f>'Exercise (MASTER)'!A13</f>
        <v>7</v>
      </c>
      <c r="B12" s="69" t="str">
        <f>'Exercise (MASTER)'!B13</f>
        <v>Program beasiswa untuk mahasiswa untuk mengikuti kegiatan bersifat kompetisi di acara internasional</v>
      </c>
      <c r="C12" s="69" t="str">
        <f t="shared" si="0"/>
        <v>T1S4I1U5-Jumlah mahasiswa pertukaran ke luar  negeri (outbound)  per tahun
T1S5I2U1-Jumlah prestasi mahasiswa dalam kompetisi internasional</v>
      </c>
      <c r="AA12" s="20" t="str">
        <f>IF(AND(COUNTA('Exercise (MASTER)'!$C13:'Exercise (MASTER)'!C13)=1,'Exercise (MASTER)'!C13="v"),_xlfn.CONCAT('Exercise (MASTER)'!C$3,"-",'Exercise (MASTER)'!C$4),IF('Exercise (MASTER)'!C13="v",_xlfn.CONCAT(CHAR(10),'Exercise (MASTER)'!C$3,"-",'Exercise (MASTER)'!C$4),""))</f>
        <v/>
      </c>
      <c r="AB12" s="20" t="str">
        <f>IF(AND(COUNTA('Exercise (MASTER)'!$C13:'Exercise (MASTER)'!D13)=1,'Exercise (MASTER)'!D13="v"),_xlfn.CONCAT('Exercise (MASTER)'!D$3,"-",'Exercise (MASTER)'!D$4),IF('Exercise (MASTER)'!D13="v",_xlfn.CONCAT(CHAR(10),'Exercise (MASTER)'!D$3,"-",'Exercise (MASTER)'!D$4),""))</f>
        <v/>
      </c>
      <c r="AC12" s="20" t="str">
        <f>IF(AND(COUNTA('Exercise (MASTER)'!$C13:'Exercise (MASTER)'!E13)=1,'Exercise (MASTER)'!E13="v"),_xlfn.CONCAT('Exercise (MASTER)'!E$3,"-",'Exercise (MASTER)'!E$4),IF('Exercise (MASTER)'!E13="v",_xlfn.CONCAT(CHAR(10),'Exercise (MASTER)'!E$3,"-",'Exercise (MASTER)'!E$4),""))</f>
        <v/>
      </c>
      <c r="AD12" s="20" t="str">
        <f>IF(AND(COUNTA('Exercise (MASTER)'!$C13:'Exercise (MASTER)'!F13)=1,'Exercise (MASTER)'!F13="v"),_xlfn.CONCAT('Exercise (MASTER)'!F$3,"-",'Exercise (MASTER)'!F$4),IF('Exercise (MASTER)'!F13="v",_xlfn.CONCAT(CHAR(10),'Exercise (MASTER)'!F$3,"-",'Exercise (MASTER)'!F$4),""))</f>
        <v/>
      </c>
      <c r="AE12" s="20" t="str">
        <f>IF(AND(COUNTA('Exercise (MASTER)'!$C13:'Exercise (MASTER)'!G13)=1,'Exercise (MASTER)'!G13="v"),_xlfn.CONCAT('Exercise (MASTER)'!G$3,"-",'Exercise (MASTER)'!G$4),IF('Exercise (MASTER)'!G13="v",_xlfn.CONCAT(CHAR(10),'Exercise (MASTER)'!G$3,"-",'Exercise (MASTER)'!G$4),""))</f>
        <v/>
      </c>
      <c r="AF12" s="20" t="str">
        <f>IF(AND(COUNTA('Exercise (MASTER)'!$C13:'Exercise (MASTER)'!H13)=1,'Exercise (MASTER)'!H13="v"),_xlfn.CONCAT('Exercise (MASTER)'!H$3,"-",'Exercise (MASTER)'!H$4),IF('Exercise (MASTER)'!H13="v",_xlfn.CONCAT(CHAR(10),'Exercise (MASTER)'!H$3,"-",'Exercise (MASTER)'!H$4),""))</f>
        <v/>
      </c>
      <c r="AG12" s="20" t="str">
        <f>IF(AND(COUNTA('Exercise (MASTER)'!$C13:'Exercise (MASTER)'!I13)=1,'Exercise (MASTER)'!I13="v"),_xlfn.CONCAT('Exercise (MASTER)'!I$3,"-",'Exercise (MASTER)'!I$4),IF('Exercise (MASTER)'!I13="v",_xlfn.CONCAT(CHAR(10),'Exercise (MASTER)'!I$3,"-",'Exercise (MASTER)'!I$4),""))</f>
        <v/>
      </c>
      <c r="AH12" s="20" t="str">
        <f>IF(AND(COUNTA('Exercise (MASTER)'!$C13:'Exercise (MASTER)'!J13)=1,'Exercise (MASTER)'!J13="v"),_xlfn.CONCAT('Exercise (MASTER)'!J$3,"-",'Exercise (MASTER)'!J$4),IF('Exercise (MASTER)'!J13="v",_xlfn.CONCAT(CHAR(10),'Exercise (MASTER)'!J$3,"-",'Exercise (MASTER)'!J$4),""))</f>
        <v/>
      </c>
      <c r="AI12" s="20" t="str">
        <f>IF(AND(COUNTA('Exercise (MASTER)'!$C13:'Exercise (MASTER)'!K13)=1,'Exercise (MASTER)'!K13="v"),_xlfn.CONCAT('Exercise (MASTER)'!K$3,"-",'Exercise (MASTER)'!K$4),IF('Exercise (MASTER)'!K13="v",_xlfn.CONCAT(CHAR(10),'Exercise (MASTER)'!K$3,"-",'Exercise (MASTER)'!K$4),""))</f>
        <v/>
      </c>
      <c r="AJ12" s="20" t="str">
        <f>IF(AND(COUNTA('Exercise (MASTER)'!$C13:'Exercise (MASTER)'!L13)=1,'Exercise (MASTER)'!L13="v"),_xlfn.CONCAT('Exercise (MASTER)'!L$3,"-",'Exercise (MASTER)'!L$4),IF('Exercise (MASTER)'!L13="v",_xlfn.CONCAT(CHAR(10),'Exercise (MASTER)'!L$3,"-",'Exercise (MASTER)'!L$4),""))</f>
        <v/>
      </c>
      <c r="AK12" s="20" t="str">
        <f>IF(AND(COUNTA('Exercise (MASTER)'!$C13:'Exercise (MASTER)'!M13)=1,'Exercise (MASTER)'!M13="v"),_xlfn.CONCAT('Exercise (MASTER)'!M$3,"-",'Exercise (MASTER)'!M$4),IF('Exercise (MASTER)'!M13="v",_xlfn.CONCAT(CHAR(10),'Exercise (MASTER)'!M$3,"-",'Exercise (MASTER)'!M$4),""))</f>
        <v/>
      </c>
      <c r="AL12" s="20" t="str">
        <f>IF(AND(COUNTA('Exercise (MASTER)'!$C13:'Exercise (MASTER)'!N13)=1,'Exercise (MASTER)'!N13="v"),_xlfn.CONCAT('Exercise (MASTER)'!N$3,"-",'Exercise (MASTER)'!N$4),IF('Exercise (MASTER)'!N13="v",_xlfn.CONCAT(CHAR(10),'Exercise (MASTER)'!N$3,"-",'Exercise (MASTER)'!N$4),""))</f>
        <v/>
      </c>
      <c r="AM12" s="20" t="str">
        <f>IF(AND(COUNTA('Exercise (MASTER)'!$C13:'Exercise (MASTER)'!O13)=1,'Exercise (MASTER)'!O13="v"),_xlfn.CONCAT('Exercise (MASTER)'!O$3,"-",'Exercise (MASTER)'!O$4),IF('Exercise (MASTER)'!O13="v",_xlfn.CONCAT(CHAR(10),'Exercise (MASTER)'!O$3,"-",'Exercise (MASTER)'!O$4),""))</f>
        <v/>
      </c>
      <c r="AN12" s="20" t="str">
        <f>IF(AND(COUNTA('Exercise (MASTER)'!$C13:'Exercise (MASTER)'!P13)=1,'Exercise (MASTER)'!P13="v"),_xlfn.CONCAT('Exercise (MASTER)'!P$3,"-",'Exercise (MASTER)'!P$4),IF('Exercise (MASTER)'!P13="v",_xlfn.CONCAT(CHAR(10),'Exercise (MASTER)'!P$3,"-",'Exercise (MASTER)'!P$4),""))</f>
        <v/>
      </c>
      <c r="AO12" s="20" t="str">
        <f>IF(AND(COUNTA('Exercise (MASTER)'!$C13:'Exercise (MASTER)'!Q13)=1,'Exercise (MASTER)'!Q13="v"),_xlfn.CONCAT('Exercise (MASTER)'!Q$3,"-",'Exercise (MASTER)'!Q$4),IF('Exercise (MASTER)'!Q13="v",_xlfn.CONCAT(CHAR(10),'Exercise (MASTER)'!Q$3,"-",'Exercise (MASTER)'!Q$4),""))</f>
        <v/>
      </c>
      <c r="AP12" s="20" t="str">
        <f>IF(AND(COUNTA('Exercise (MASTER)'!$C13:'Exercise (MASTER)'!R13)=1,'Exercise (MASTER)'!R13="v"),_xlfn.CONCAT('Exercise (MASTER)'!R$3,"-",'Exercise (MASTER)'!R$4),IF('Exercise (MASTER)'!R13="v",_xlfn.CONCAT(CHAR(10),'Exercise (MASTER)'!R$3,"-",'Exercise (MASTER)'!R$4),""))</f>
        <v/>
      </c>
      <c r="AQ12" s="20" t="str">
        <f>IF(AND(COUNTA('Exercise (MASTER)'!$C13:'Exercise (MASTER)'!S13)=1,'Exercise (MASTER)'!S13="v"),_xlfn.CONCAT('Exercise (MASTER)'!S$3,"-",'Exercise (MASTER)'!S$4),IF('Exercise (MASTER)'!S13="v",_xlfn.CONCAT(CHAR(10),'Exercise (MASTER)'!S$3,"-",'Exercise (MASTER)'!S$4),""))</f>
        <v/>
      </c>
      <c r="AR12" s="20" t="str">
        <f>IF(AND(COUNTA('Exercise (MASTER)'!$C13:'Exercise (MASTER)'!T13)=1,'Exercise (MASTER)'!T13="v"),_xlfn.CONCAT('Exercise (MASTER)'!T$3,"-",'Exercise (MASTER)'!T$4),IF('Exercise (MASTER)'!T13="v",_xlfn.CONCAT(CHAR(10),'Exercise (MASTER)'!T$3,"-",'Exercise (MASTER)'!T$4),""))</f>
        <v/>
      </c>
      <c r="AS12" s="20" t="str">
        <f>IF(AND(COUNTA('Exercise (MASTER)'!$C13:'Exercise (MASTER)'!U13)=1,'Exercise (MASTER)'!U13="v"),_xlfn.CONCAT('Exercise (MASTER)'!U$3,"-",'Exercise (MASTER)'!U$4),IF('Exercise (MASTER)'!U13="v",_xlfn.CONCAT(CHAR(10),'Exercise (MASTER)'!U$3,"-",'Exercise (MASTER)'!U$4),""))</f>
        <v/>
      </c>
      <c r="AT12" s="20" t="str">
        <f>IF(AND(COUNTA('Exercise (MASTER)'!$C13:'Exercise (MASTER)'!V13)=1,'Exercise (MASTER)'!V13="v"),_xlfn.CONCAT('Exercise (MASTER)'!V$3,"-",'Exercise (MASTER)'!V$4),IF('Exercise (MASTER)'!V13="v",_xlfn.CONCAT(CHAR(10),'Exercise (MASTER)'!V$3,"-",'Exercise (MASTER)'!V$4),""))</f>
        <v/>
      </c>
      <c r="AU12" s="20" t="str">
        <f>IF(AND(COUNTA('Exercise (MASTER)'!$C13:'Exercise (MASTER)'!W13)=1,'Exercise (MASTER)'!W13="v"),_xlfn.CONCAT('Exercise (MASTER)'!W$3,"-",'Exercise (MASTER)'!W$4),IF('Exercise (MASTER)'!W13="v",_xlfn.CONCAT(CHAR(10),'Exercise (MASTER)'!W$3,"-",'Exercise (MASTER)'!W$4),""))</f>
        <v>T1S4I1U5-Jumlah mahasiswa pertukaran ke luar  negeri (outbound)  per tahun</v>
      </c>
      <c r="AV12" s="20" t="str">
        <f>IF(AND(COUNTA('Exercise (MASTER)'!$C13:'Exercise (MASTER)'!X13)=1,'Exercise (MASTER)'!X13="v"),_xlfn.CONCAT('Exercise (MASTER)'!X$3,"-",'Exercise (MASTER)'!X$4),IF('Exercise (MASTER)'!X13="v",_xlfn.CONCAT(CHAR(10),'Exercise (MASTER)'!X$3,"-",'Exercise (MASTER)'!X$4),""))</f>
        <v/>
      </c>
      <c r="AW12" s="20" t="str">
        <f>IF(AND(COUNTA('Exercise (MASTER)'!$C13:'Exercise (MASTER)'!Y13)=1,'Exercise (MASTER)'!Y13="v"),_xlfn.CONCAT('Exercise (MASTER)'!Y$3,"-",'Exercise (MASTER)'!Y$4),IF('Exercise (MASTER)'!Y13="v",_xlfn.CONCAT(CHAR(10),'Exercise (MASTER)'!Y$3,"-",'Exercise (MASTER)'!Y$4),""))</f>
        <v/>
      </c>
      <c r="AX12" s="20" t="str">
        <f>IF(AND(COUNTA('Exercise (MASTER)'!$C13:'Exercise (MASTER)'!Z13)=1,'Exercise (MASTER)'!Z13="v"),_xlfn.CONCAT('Exercise (MASTER)'!Z$3,"-",'Exercise (MASTER)'!Z$4),IF('Exercise (MASTER)'!Z13="v",_xlfn.CONCAT(CHAR(10),'Exercise (MASTER)'!Z$3,"-",'Exercise (MASTER)'!Z$4),""))</f>
        <v xml:space="preserve">
T1S5I2U1-Jumlah prestasi mahasiswa dalam kompetisi internasional</v>
      </c>
      <c r="AY12" s="20" t="str">
        <f>IF(AND(COUNTA('Exercise (MASTER)'!$C13:'Exercise (MASTER)'!AA13)=1,'Exercise (MASTER)'!AA13="v"),_xlfn.CONCAT('Exercise (MASTER)'!AA$3,"-",'Exercise (MASTER)'!AA$4),IF('Exercise (MASTER)'!AA13="v",_xlfn.CONCAT(CHAR(10),'Exercise (MASTER)'!AA$3,"-",'Exercise (MASTER)'!AA$4),""))</f>
        <v/>
      </c>
      <c r="AZ12" s="20" t="str">
        <f>IF(AND(COUNTA('Exercise (MASTER)'!$C13:'Exercise (MASTER)'!AB13)=1,'Exercise (MASTER)'!AB13="v"),_xlfn.CONCAT('Exercise (MASTER)'!AB$3,"-",'Exercise (MASTER)'!AB$4),IF('Exercise (MASTER)'!AB13="v",_xlfn.CONCAT(CHAR(10),'Exercise (MASTER)'!AB$3,"-",'Exercise (MASTER)'!AB$4),""))</f>
        <v/>
      </c>
      <c r="BA12" s="20" t="str">
        <f>IF(AND(COUNTA('Exercise (MASTER)'!$C13:'Exercise (MASTER)'!AC13)=1,'Exercise (MASTER)'!AC13="v"),_xlfn.CONCAT('Exercise (MASTER)'!AC$3,"-",'Exercise (MASTER)'!AC$4),IF('Exercise (MASTER)'!AC13="v",_xlfn.CONCAT(CHAR(10),'Exercise (MASTER)'!AC$3,"-",'Exercise (MASTER)'!AC$4),""))</f>
        <v/>
      </c>
      <c r="BB12" s="20" t="str">
        <f>IF(AND(COUNTA('Exercise (MASTER)'!$C13:'Exercise (MASTER)'!AD13)=1,'Exercise (MASTER)'!AD13="v"),_xlfn.CONCAT('Exercise (MASTER)'!AD$3,"-",'Exercise (MASTER)'!AD$4),IF('Exercise (MASTER)'!AD13="v",_xlfn.CONCAT(CHAR(10),'Exercise (MASTER)'!AD$3,"-",'Exercise (MASTER)'!AD$4),""))</f>
        <v/>
      </c>
      <c r="BC12" s="20" t="str">
        <f>IF(AND(COUNTA('Exercise (MASTER)'!$C13:'Exercise (MASTER)'!AE13)=1,'Exercise (MASTER)'!AE13="v"),_xlfn.CONCAT('Exercise (MASTER)'!AE$3,"-",'Exercise (MASTER)'!AE$4),IF('Exercise (MASTER)'!AE13="v",_xlfn.CONCAT(CHAR(10),'Exercise (MASTER)'!AE$3,"-",'Exercise (MASTER)'!AE$4),""))</f>
        <v/>
      </c>
      <c r="BD12" s="20" t="str">
        <f>IF(AND(COUNTA('Exercise (MASTER)'!$C13:'Exercise (MASTER)'!AF13)=1,'Exercise (MASTER)'!AF13="v"),_xlfn.CONCAT('Exercise (MASTER)'!AF$3,"-",'Exercise (MASTER)'!AF$4),IF('Exercise (MASTER)'!AF13="v",_xlfn.CONCAT(CHAR(10),'Exercise (MASTER)'!AF$3,"-",'Exercise (MASTER)'!AF$4),""))</f>
        <v/>
      </c>
      <c r="BE12" s="20" t="str">
        <f>IF(AND(COUNTA('Exercise (MASTER)'!$C13:'Exercise (MASTER)'!AG13)=1,'Exercise (MASTER)'!AG13="v"),_xlfn.CONCAT('Exercise (MASTER)'!AG$3,"-",'Exercise (MASTER)'!AG$4),IF('Exercise (MASTER)'!AG13="v",_xlfn.CONCAT(CHAR(10),'Exercise (MASTER)'!AG$3,"-",'Exercise (MASTER)'!AG$4),""))</f>
        <v/>
      </c>
      <c r="BF12" s="20" t="str">
        <f>IF(AND(COUNTA('Exercise (MASTER)'!$C13:'Exercise (MASTER)'!AH13)=1,'Exercise (MASTER)'!AH13="v"),_xlfn.CONCAT('Exercise (MASTER)'!AH$3,"-",'Exercise (MASTER)'!AH$4),IF('Exercise (MASTER)'!AH13="v",_xlfn.CONCAT(CHAR(10),'Exercise (MASTER)'!AH$3,"-",'Exercise (MASTER)'!AH$4),""))</f>
        <v/>
      </c>
      <c r="BG12" s="20" t="str">
        <f>IF(AND(COUNTA('Exercise (MASTER)'!$C13:'Exercise (MASTER)'!AI13)=1,'Exercise (MASTER)'!AI13="v"),_xlfn.CONCAT('Exercise (MASTER)'!AI$3,"-",'Exercise (MASTER)'!AI$4),IF('Exercise (MASTER)'!AI13="v",_xlfn.CONCAT(CHAR(10),'Exercise (MASTER)'!AI$3,"-",'Exercise (MASTER)'!AI$4),""))</f>
        <v/>
      </c>
      <c r="BH12" s="20" t="str">
        <f>IF(AND(COUNTA('Exercise (MASTER)'!$C13:'Exercise (MASTER)'!AJ13)=1,'Exercise (MASTER)'!AJ13="v"),_xlfn.CONCAT('Exercise (MASTER)'!AJ$3,"-",'Exercise (MASTER)'!AJ$4),IF('Exercise (MASTER)'!AJ13="v",_xlfn.CONCAT(CHAR(10),'Exercise (MASTER)'!AJ$3,"-",'Exercise (MASTER)'!AJ$4),""))</f>
        <v/>
      </c>
      <c r="BI12" s="20" t="str">
        <f>IF(AND(COUNTA('Exercise (MASTER)'!$C13:'Exercise (MASTER)'!AK13)=1,'Exercise (MASTER)'!AK13="v"),_xlfn.CONCAT('Exercise (MASTER)'!AK$3,"-",'Exercise (MASTER)'!AK$4),IF('Exercise (MASTER)'!AK13="v",_xlfn.CONCAT(CHAR(10),'Exercise (MASTER)'!AK$3,"-",'Exercise (MASTER)'!AK$4),""))</f>
        <v/>
      </c>
      <c r="BJ12" s="20" t="str">
        <f>IF(AND(COUNTA('Exercise (MASTER)'!$C13:'Exercise (MASTER)'!AL13)=1,'Exercise (MASTER)'!AL13="v"),_xlfn.CONCAT('Exercise (MASTER)'!AL$3,"-",'Exercise (MASTER)'!AL$4),IF('Exercise (MASTER)'!AL13="v",_xlfn.CONCAT(CHAR(10),'Exercise (MASTER)'!AL$3,"-",'Exercise (MASTER)'!AL$4),""))</f>
        <v/>
      </c>
      <c r="BK12" s="20" t="str">
        <f>IF(AND(COUNTA('Exercise (MASTER)'!$C13:'Exercise (MASTER)'!AM13)=1,'Exercise (MASTER)'!AM13="v"),_xlfn.CONCAT('Exercise (MASTER)'!AM$3,"-",'Exercise (MASTER)'!AM$4),IF('Exercise (MASTER)'!AM13="v",_xlfn.CONCAT(CHAR(10),'Exercise (MASTER)'!AM$3,"-",'Exercise (MASTER)'!AM$4),""))</f>
        <v/>
      </c>
      <c r="BL12" s="20" t="str">
        <f>IF(AND(COUNTA('Exercise (MASTER)'!$C13:'Exercise (MASTER)'!AN13)=1,'Exercise (MASTER)'!AN13="v"),_xlfn.CONCAT('Exercise (MASTER)'!AN$3,"-",'Exercise (MASTER)'!AN$4),IF('Exercise (MASTER)'!AN13="v",_xlfn.CONCAT(CHAR(10),'Exercise (MASTER)'!AN$3,"-",'Exercise (MASTER)'!AN$4),""))</f>
        <v/>
      </c>
      <c r="BM12" s="20" t="str">
        <f>IF(AND(COUNTA('Exercise (MASTER)'!$C13:'Exercise (MASTER)'!AO13)=1,'Exercise (MASTER)'!AO13="v"),_xlfn.CONCAT('Exercise (MASTER)'!AO$3,"-",'Exercise (MASTER)'!AO$4),IF('Exercise (MASTER)'!AO13="v",_xlfn.CONCAT(CHAR(10),'Exercise (MASTER)'!AO$3,"-",'Exercise (MASTER)'!AO$4),""))</f>
        <v/>
      </c>
      <c r="BN12" s="20" t="str">
        <f>IF(AND(COUNTA('Exercise (MASTER)'!$C13:'Exercise (MASTER)'!AP13)=1,'Exercise (MASTER)'!AP13="v"),_xlfn.CONCAT('Exercise (MASTER)'!AP$3,"-",'Exercise (MASTER)'!AP$4),IF('Exercise (MASTER)'!AP13="v",_xlfn.CONCAT(CHAR(10),'Exercise (MASTER)'!AP$3,"-",'Exercise (MASTER)'!AP$4),""))</f>
        <v/>
      </c>
      <c r="BO12" s="20" t="str">
        <f>IF(AND(COUNTA('Exercise (MASTER)'!$C13:'Exercise (MASTER)'!AQ13)=1,'Exercise (MASTER)'!AQ13="v"),_xlfn.CONCAT('Exercise (MASTER)'!AQ$3,"-",'Exercise (MASTER)'!AQ$4),IF('Exercise (MASTER)'!AQ13="v",_xlfn.CONCAT(CHAR(10),'Exercise (MASTER)'!AQ$3,"-",'Exercise (MASTER)'!AQ$4),""))</f>
        <v/>
      </c>
      <c r="BP12" s="20" t="str">
        <f>IF(AND(COUNTA('Exercise (MASTER)'!$C13:'Exercise (MASTER)'!AR13)=1,'Exercise (MASTER)'!AR13="v"),_xlfn.CONCAT('Exercise (MASTER)'!AR$3,"-",'Exercise (MASTER)'!AR$4),IF('Exercise (MASTER)'!AR13="v",_xlfn.CONCAT(CHAR(10),'Exercise (MASTER)'!AR$3,"-",'Exercise (MASTER)'!AR$4),""))</f>
        <v/>
      </c>
      <c r="BQ12" s="20" t="str">
        <f>IF(AND(COUNTA('Exercise (MASTER)'!$C13:'Exercise (MASTER)'!AS13)=1,'Exercise (MASTER)'!AS13="v"),_xlfn.CONCAT('Exercise (MASTER)'!AS$3,"-",'Exercise (MASTER)'!AS$4),IF('Exercise (MASTER)'!AS13="v",_xlfn.CONCAT(CHAR(10),'Exercise (MASTER)'!AS$3,"-",'Exercise (MASTER)'!AS$4),""))</f>
        <v/>
      </c>
      <c r="BR12" s="20" t="str">
        <f>IF(AND(COUNTA('Exercise (MASTER)'!$C13:'Exercise (MASTER)'!AT13)=1,'Exercise (MASTER)'!AT13="v"),_xlfn.CONCAT('Exercise (MASTER)'!AT$3,"-",'Exercise (MASTER)'!AT$4),IF('Exercise (MASTER)'!AT13="v",_xlfn.CONCAT(CHAR(10),'Exercise (MASTER)'!AT$3,"-",'Exercise (MASTER)'!AT$4),""))</f>
        <v/>
      </c>
      <c r="BS12" s="20" t="str">
        <f>IF(AND(COUNTA('Exercise (MASTER)'!$C13:'Exercise (MASTER)'!AU13)=1,'Exercise (MASTER)'!AU13="v"),_xlfn.CONCAT('Exercise (MASTER)'!AU$3,"-",'Exercise (MASTER)'!AU$4),IF('Exercise (MASTER)'!AU13="v",_xlfn.CONCAT(CHAR(10),'Exercise (MASTER)'!AU$3,"-",'Exercise (MASTER)'!AU$4),""))</f>
        <v/>
      </c>
      <c r="BT12" s="20" t="str">
        <f>IF(AND(COUNTA('Exercise (MASTER)'!$C13:'Exercise (MASTER)'!AV13)=1,'Exercise (MASTER)'!AV13="v"),_xlfn.CONCAT('Exercise (MASTER)'!AV$3,"-",'Exercise (MASTER)'!AV$4),IF('Exercise (MASTER)'!AV13="v",_xlfn.CONCAT(CHAR(10),'Exercise (MASTER)'!AV$3,"-",'Exercise (MASTER)'!AV$4),""))</f>
        <v/>
      </c>
      <c r="BU12" s="20" t="str">
        <f>IF(AND(COUNTA('Exercise (MASTER)'!$C13:'Exercise (MASTER)'!AW13)=1,'Exercise (MASTER)'!AW13="v"),_xlfn.CONCAT('Exercise (MASTER)'!AW$3,"-",'Exercise (MASTER)'!AW$4),IF('Exercise (MASTER)'!AW13="v",_xlfn.CONCAT(CHAR(10),'Exercise (MASTER)'!AW$3,"-",'Exercise (MASTER)'!AW$4),""))</f>
        <v/>
      </c>
      <c r="BV12" s="20" t="str">
        <f>IF(AND(COUNTA('Exercise (MASTER)'!$C13:'Exercise (MASTER)'!AX13)=1,'Exercise (MASTER)'!AX13="v"),_xlfn.CONCAT('Exercise (MASTER)'!AX$3,"-",'Exercise (MASTER)'!AX$4),IF('Exercise (MASTER)'!AX13="v",_xlfn.CONCAT(CHAR(10),'Exercise (MASTER)'!AX$3,"-",'Exercise (MASTER)'!AX$4),""))</f>
        <v/>
      </c>
      <c r="BW12" s="20" t="str">
        <f>IF(AND(COUNTA('Exercise (MASTER)'!$C13:'Exercise (MASTER)'!AY13)=1,'Exercise (MASTER)'!AY13="v"),_xlfn.CONCAT('Exercise (MASTER)'!AY$3,"-",'Exercise (MASTER)'!AY$4),IF('Exercise (MASTER)'!AY13="v",_xlfn.CONCAT(CHAR(10),'Exercise (MASTER)'!AY$3,"-",'Exercise (MASTER)'!AY$4),""))</f>
        <v/>
      </c>
      <c r="BX12" s="20" t="str">
        <f>IF(AND(COUNTA('Exercise (MASTER)'!$C13:'Exercise (MASTER)'!AZ13)=1,'Exercise (MASTER)'!AZ13="v"),_xlfn.CONCAT('Exercise (MASTER)'!AZ$3,"-",'Exercise (MASTER)'!AZ$4),IF('Exercise (MASTER)'!AZ13="v",_xlfn.CONCAT(CHAR(10),'Exercise (MASTER)'!AZ$3,"-",'Exercise (MASTER)'!AZ$4),""))</f>
        <v/>
      </c>
      <c r="BY12" s="20" t="str">
        <f>IF(AND(COUNTA('Exercise (MASTER)'!$C13:'Exercise (MASTER)'!BA13)=1,'Exercise (MASTER)'!BA13="v"),_xlfn.CONCAT('Exercise (MASTER)'!BA$3,"-",'Exercise (MASTER)'!BA$4),IF('Exercise (MASTER)'!BA13="v",_xlfn.CONCAT(CHAR(10),'Exercise (MASTER)'!BA$3,"-",'Exercise (MASTER)'!BA$4),""))</f>
        <v/>
      </c>
      <c r="BZ12" s="20" t="str">
        <f>IF(AND(COUNTA('Exercise (MASTER)'!$C13:'Exercise (MASTER)'!BB13)=1,'Exercise (MASTER)'!BB13="v"),_xlfn.CONCAT('Exercise (MASTER)'!BB$3,"-",'Exercise (MASTER)'!BB$4),IF('Exercise (MASTER)'!BB13="v",_xlfn.CONCAT(CHAR(10),'Exercise (MASTER)'!BB$3,"-",'Exercise (MASTER)'!BB$4),""))</f>
        <v/>
      </c>
      <c r="CA12" s="20" t="str">
        <f>IF(AND(COUNTA('Exercise (MASTER)'!$C13:'Exercise (MASTER)'!BC13)=1,'Exercise (MASTER)'!BC13="v"),_xlfn.CONCAT('Exercise (MASTER)'!BC$3,"-",'Exercise (MASTER)'!BC$4),IF('Exercise (MASTER)'!BC13="v",_xlfn.CONCAT(CHAR(10),'Exercise (MASTER)'!BC$3,"-",'Exercise (MASTER)'!BC$4),""))</f>
        <v/>
      </c>
      <c r="CB12" s="20" t="str">
        <f>IF(AND(COUNTA('Exercise (MASTER)'!$C13:'Exercise (MASTER)'!BD13)=1,'Exercise (MASTER)'!BD13="v"),_xlfn.CONCAT('Exercise (MASTER)'!BD$3,"-",'Exercise (MASTER)'!BD$4),IF('Exercise (MASTER)'!BD13="v",_xlfn.CONCAT(CHAR(10),'Exercise (MASTER)'!BD$3,"-",'Exercise (MASTER)'!BD$4),""))</f>
        <v/>
      </c>
      <c r="CC12" s="20" t="str">
        <f>IF(AND(COUNTA('Exercise (MASTER)'!$C13:'Exercise (MASTER)'!BE13)=1,'Exercise (MASTER)'!BE13="v"),_xlfn.CONCAT('Exercise (MASTER)'!BE$3,"-",'Exercise (MASTER)'!BE$4),IF('Exercise (MASTER)'!BE13="v",_xlfn.CONCAT(CHAR(10),'Exercise (MASTER)'!BE$3,"-",'Exercise (MASTER)'!BE$4),""))</f>
        <v/>
      </c>
      <c r="CD12" s="20" t="str">
        <f>IF(AND(COUNTA('Exercise (MASTER)'!$C13:'Exercise (MASTER)'!BF13)=1,'Exercise (MASTER)'!BF13="v"),_xlfn.CONCAT('Exercise (MASTER)'!BF$3,"-",'Exercise (MASTER)'!BF$4),IF('Exercise (MASTER)'!BF13="v",_xlfn.CONCAT(CHAR(10),'Exercise (MASTER)'!BF$3,"-",'Exercise (MASTER)'!BF$4),""))</f>
        <v/>
      </c>
      <c r="CE12" s="20" t="str">
        <f>IF(AND(COUNTA('Exercise (MASTER)'!$C13:'Exercise (MASTER)'!BG13)=1,'Exercise (MASTER)'!BG13="v"),_xlfn.CONCAT('Exercise (MASTER)'!BG$3,"-",'Exercise (MASTER)'!BG$4),IF('Exercise (MASTER)'!BG13="v",_xlfn.CONCAT(CHAR(10),'Exercise (MASTER)'!BG$3,"-",'Exercise (MASTER)'!BG$4),""))</f>
        <v/>
      </c>
      <c r="CF12" s="20" t="str">
        <f>IF(AND(COUNTA('Exercise (MASTER)'!$C13:'Exercise (MASTER)'!BH13)=1,'Exercise (MASTER)'!BH13="v"),_xlfn.CONCAT('Exercise (MASTER)'!BH$3,"-",'Exercise (MASTER)'!BH$4),IF('Exercise (MASTER)'!BH13="v",_xlfn.CONCAT(CHAR(10),'Exercise (MASTER)'!BH$3,"-",'Exercise (MASTER)'!BH$4),""))</f>
        <v/>
      </c>
      <c r="CG12" s="20" t="str">
        <f>IF(AND(COUNTA('Exercise (MASTER)'!$C13:'Exercise (MASTER)'!BI13)=1,'Exercise (MASTER)'!BI13="v"),_xlfn.CONCAT('Exercise (MASTER)'!BI$3,"-",'Exercise (MASTER)'!BI$4),IF('Exercise (MASTER)'!BI13="v",_xlfn.CONCAT(CHAR(10),'Exercise (MASTER)'!BI$3,"-",'Exercise (MASTER)'!BI$4),""))</f>
        <v/>
      </c>
      <c r="CH12" s="20" t="str">
        <f>IF(AND(COUNTA('Exercise (MASTER)'!$C13:'Exercise (MASTER)'!BJ13)=1,'Exercise (MASTER)'!BJ13="v"),_xlfn.CONCAT('Exercise (MASTER)'!BJ$3,"-",'Exercise (MASTER)'!BJ$4),IF('Exercise (MASTER)'!BJ13="v",_xlfn.CONCAT(CHAR(10),'Exercise (MASTER)'!BJ$3,"-",'Exercise (MASTER)'!BJ$4),""))</f>
        <v/>
      </c>
      <c r="CI12" s="20" t="str">
        <f>IF(AND(COUNTA('Exercise (MASTER)'!$C13:'Exercise (MASTER)'!BK13)=1,'Exercise (MASTER)'!BK13="v"),_xlfn.CONCAT('Exercise (MASTER)'!BK$3,"-",'Exercise (MASTER)'!BK$4),IF('Exercise (MASTER)'!BK13="v",_xlfn.CONCAT(CHAR(10),'Exercise (MASTER)'!BK$3,"-",'Exercise (MASTER)'!BK$4),""))</f>
        <v/>
      </c>
      <c r="CJ12" s="20" t="str">
        <f>IF(AND(COUNTA('Exercise (MASTER)'!$C13:'Exercise (MASTER)'!BL13)=1,'Exercise (MASTER)'!BL13="v"),_xlfn.CONCAT('Exercise (MASTER)'!BL$3,"-",'Exercise (MASTER)'!BL$4),IF('Exercise (MASTER)'!BL13="v",_xlfn.CONCAT(CHAR(10),'Exercise (MASTER)'!BL$3,"-",'Exercise (MASTER)'!BL$4),""))</f>
        <v/>
      </c>
      <c r="CK12" s="20" t="str">
        <f>IF(AND(COUNTA('Exercise (MASTER)'!$C13:'Exercise (MASTER)'!BM13)=1,'Exercise (MASTER)'!BM13="v"),_xlfn.CONCAT('Exercise (MASTER)'!BM$3,"-",'Exercise (MASTER)'!BM$4),IF('Exercise (MASTER)'!BM13="v",_xlfn.CONCAT(CHAR(10),'Exercise (MASTER)'!BM$3,"-",'Exercise (MASTER)'!BM$4),""))</f>
        <v/>
      </c>
      <c r="CL12" s="20" t="str">
        <f>IF(AND(COUNTA('Exercise (MASTER)'!$C13:'Exercise (MASTER)'!BN13)=1,'Exercise (MASTER)'!BN13="v"),_xlfn.CONCAT('Exercise (MASTER)'!BN$3,"-",'Exercise (MASTER)'!BN$4),IF('Exercise (MASTER)'!BN13="v",_xlfn.CONCAT(CHAR(10),'Exercise (MASTER)'!BN$3,"-",'Exercise (MASTER)'!BN$4),""))</f>
        <v/>
      </c>
      <c r="CM12" s="20" t="str">
        <f>IF(AND(COUNTA('Exercise (MASTER)'!$C13:'Exercise (MASTER)'!BO13)=1,'Exercise (MASTER)'!BO13="v"),_xlfn.CONCAT('Exercise (MASTER)'!BO$3,"-",'Exercise (MASTER)'!BO$4),IF('Exercise (MASTER)'!BO13="v",_xlfn.CONCAT(CHAR(10),'Exercise (MASTER)'!BO$3,"-",'Exercise (MASTER)'!BO$4),""))</f>
        <v/>
      </c>
      <c r="CN12" s="20" t="str">
        <f>IF(AND(COUNTA('Exercise (MASTER)'!$C13:'Exercise (MASTER)'!BP13)=1,'Exercise (MASTER)'!BP13="v"),_xlfn.CONCAT('Exercise (MASTER)'!BP$3,"-",'Exercise (MASTER)'!BP$4),IF('Exercise (MASTER)'!BP13="v",_xlfn.CONCAT(CHAR(10),'Exercise (MASTER)'!BP$3,"-",'Exercise (MASTER)'!BP$4),""))</f>
        <v/>
      </c>
      <c r="CO12" s="20" t="str">
        <f>IF(AND(COUNTA('Exercise (MASTER)'!$C13:'Exercise (MASTER)'!BQ13)=1,'Exercise (MASTER)'!BQ13="v"),_xlfn.CONCAT('Exercise (MASTER)'!BQ$3,"-",'Exercise (MASTER)'!BQ$4),IF('Exercise (MASTER)'!BQ13="v",_xlfn.CONCAT(CHAR(10),'Exercise (MASTER)'!BQ$3,"-",'Exercise (MASTER)'!BQ$4),""))</f>
        <v/>
      </c>
      <c r="CP12" s="20" t="str">
        <f>IF(AND(COUNTA('Exercise (MASTER)'!$C13:'Exercise (MASTER)'!BR13)=1,'Exercise (MASTER)'!BR13="v"),_xlfn.CONCAT('Exercise (MASTER)'!BR$3,"-",'Exercise (MASTER)'!BR$4),IF('Exercise (MASTER)'!BR13="v",_xlfn.CONCAT(CHAR(10),'Exercise (MASTER)'!BR$3,"-",'Exercise (MASTER)'!BR$4),""))</f>
        <v/>
      </c>
      <c r="CQ12" s="20" t="str">
        <f>IF(AND(COUNTA('Exercise (MASTER)'!$C13:'Exercise (MASTER)'!BS13)=1,'Exercise (MASTER)'!BS13="v"),_xlfn.CONCAT('Exercise (MASTER)'!BS$3,"-",'Exercise (MASTER)'!BS$4),IF('Exercise (MASTER)'!BS13="v",_xlfn.CONCAT(CHAR(10),'Exercise (MASTER)'!BS$3,"-",'Exercise (MASTER)'!BS$4),""))</f>
        <v/>
      </c>
      <c r="CR12" s="20" t="str">
        <f>IF(AND(COUNTA('Exercise (MASTER)'!$C13:'Exercise (MASTER)'!BT13)=1,'Exercise (MASTER)'!BT13="v"),_xlfn.CONCAT('Exercise (MASTER)'!BT$3,"-",'Exercise (MASTER)'!BT$4),IF('Exercise (MASTER)'!BT13="v",_xlfn.CONCAT(CHAR(10),'Exercise (MASTER)'!BT$3,"-",'Exercise (MASTER)'!BT$4),""))</f>
        <v/>
      </c>
      <c r="CS12" s="20" t="str">
        <f>IF(AND(COUNTA('Exercise (MASTER)'!$C13:'Exercise (MASTER)'!BU13)=1,'Exercise (MASTER)'!BU13="v"),_xlfn.CONCAT('Exercise (MASTER)'!BU$3,"-",'Exercise (MASTER)'!BU$4),IF('Exercise (MASTER)'!BU13="v",_xlfn.CONCAT(CHAR(10),'Exercise (MASTER)'!BU$3,"-",'Exercise (MASTER)'!BU$4),""))</f>
        <v/>
      </c>
      <c r="CT12" s="20" t="str">
        <f>IF(AND(COUNTA('Exercise (MASTER)'!$C13:'Exercise (MASTER)'!BV13)=1,'Exercise (MASTER)'!BV13="v"),_xlfn.CONCAT('Exercise (MASTER)'!BV$3,"-",'Exercise (MASTER)'!BV$4),IF('Exercise (MASTER)'!BV13="v",_xlfn.CONCAT(CHAR(10),'Exercise (MASTER)'!BV$3,"-",'Exercise (MASTER)'!BV$4),""))</f>
        <v/>
      </c>
      <c r="CU12" s="20" t="str">
        <f>IF(AND(COUNTA('Exercise (MASTER)'!$C13:'Exercise (MASTER)'!BW13)=1,'Exercise (MASTER)'!BW13="v"),_xlfn.CONCAT('Exercise (MASTER)'!BW$3,"-",'Exercise (MASTER)'!BW$4),IF('Exercise (MASTER)'!BW13="v",_xlfn.CONCAT(CHAR(10),'Exercise (MASTER)'!BW$3,"-",'Exercise (MASTER)'!BW$4),""))</f>
        <v/>
      </c>
      <c r="CV12" s="20" t="str">
        <f>IF(AND(COUNTA('Exercise (MASTER)'!$C13:'Exercise (MASTER)'!BX13)=1,'Exercise (MASTER)'!BX13="v"),_xlfn.CONCAT('Exercise (MASTER)'!BX$3,"-",'Exercise (MASTER)'!BX$4),IF('Exercise (MASTER)'!BX13="v",_xlfn.CONCAT(CHAR(10),'Exercise (MASTER)'!BX$3,"-",'Exercise (MASTER)'!BX$4),""))</f>
        <v/>
      </c>
      <c r="CW12" s="20" t="str">
        <f>IF(AND(COUNTA('Exercise (MASTER)'!$C13:'Exercise (MASTER)'!BY13)=1,'Exercise (MASTER)'!BY13="v"),_xlfn.CONCAT('Exercise (MASTER)'!BY$3,"-",'Exercise (MASTER)'!BY$4),IF('Exercise (MASTER)'!BY13="v",_xlfn.CONCAT(CHAR(10),'Exercise (MASTER)'!BY$3,"-",'Exercise (MASTER)'!BY$4),""))</f>
        <v/>
      </c>
      <c r="CX12" s="20" t="str">
        <f>IF(AND(COUNTA('Exercise (MASTER)'!$C13:'Exercise (MASTER)'!BZ13)=1,'Exercise (MASTER)'!BZ13="v"),_xlfn.CONCAT('Exercise (MASTER)'!BZ$3,"-",'Exercise (MASTER)'!BZ$4),IF('Exercise (MASTER)'!BZ13="v",_xlfn.CONCAT(CHAR(10),'Exercise (MASTER)'!BZ$3,"-",'Exercise (MASTER)'!BZ$4),""))</f>
        <v/>
      </c>
      <c r="CY12" s="20" t="str">
        <f>IF(AND(COUNTA('Exercise (MASTER)'!$C13:'Exercise (MASTER)'!CA13)=1,'Exercise (MASTER)'!CA13="v"),_xlfn.CONCAT('Exercise (MASTER)'!CA$3,"-",'Exercise (MASTER)'!CA$4),IF('Exercise (MASTER)'!CA13="v",_xlfn.CONCAT(CHAR(10),'Exercise (MASTER)'!CA$3,"-",'Exercise (MASTER)'!CA$4),""))</f>
        <v/>
      </c>
      <c r="CZ12" s="20" t="str">
        <f>IF(AND(COUNTA('Exercise (MASTER)'!$C13:'Exercise (MASTER)'!CB13)=1,'Exercise (MASTER)'!CB13="v"),_xlfn.CONCAT('Exercise (MASTER)'!CB$3,"-",'Exercise (MASTER)'!CB$4),IF('Exercise (MASTER)'!CB13="v",_xlfn.CONCAT(CHAR(10),'Exercise (MASTER)'!CB$3,"-",'Exercise (MASTER)'!CB$4),""))</f>
        <v/>
      </c>
      <c r="DA12" s="20" t="str">
        <f>IF(AND(COUNTA('Exercise (MASTER)'!$C13:'Exercise (MASTER)'!CC13)=1,'Exercise (MASTER)'!CC13="v"),_xlfn.CONCAT('Exercise (MASTER)'!CC$3,"-",'Exercise (MASTER)'!CC$4),IF('Exercise (MASTER)'!CC13="v",_xlfn.CONCAT(CHAR(10),'Exercise (MASTER)'!CC$3,"-",'Exercise (MASTER)'!CC$4),""))</f>
        <v/>
      </c>
      <c r="DB12" s="20" t="str">
        <f>IF(AND(COUNTA('Exercise (MASTER)'!$C13:'Exercise (MASTER)'!CD13)=1,'Exercise (MASTER)'!CD13="v"),_xlfn.CONCAT('Exercise (MASTER)'!CD$3,"-",'Exercise (MASTER)'!CD$4),IF('Exercise (MASTER)'!CD13="v",_xlfn.CONCAT(CHAR(10),'Exercise (MASTER)'!CD$3,"-",'Exercise (MASTER)'!CD$4),""))</f>
        <v/>
      </c>
      <c r="DC12" s="20" t="str">
        <f>IF(AND(COUNTA('Exercise (MASTER)'!$C13:'Exercise (MASTER)'!CE13)=1,'Exercise (MASTER)'!CE13="v"),_xlfn.CONCAT('Exercise (MASTER)'!CE$3,"-",'Exercise (MASTER)'!CE$4),IF('Exercise (MASTER)'!CE13="v",_xlfn.CONCAT(CHAR(10),'Exercise (MASTER)'!CE$3,"-",'Exercise (MASTER)'!CE$4),""))</f>
        <v/>
      </c>
      <c r="DD12" s="20" t="str">
        <f>IF(AND(COUNTA('Exercise (MASTER)'!$C13:'Exercise (MASTER)'!CF13)=1,'Exercise (MASTER)'!CF13="v"),_xlfn.CONCAT('Exercise (MASTER)'!CF$3,"-",'Exercise (MASTER)'!CF$4),IF('Exercise (MASTER)'!CF13="v",_xlfn.CONCAT(CHAR(10),'Exercise (MASTER)'!CF$3,"-",'Exercise (MASTER)'!CF$4),""))</f>
        <v/>
      </c>
      <c r="DE12" s="20" t="str">
        <f>IF(AND(COUNTA('Exercise (MASTER)'!$C13:'Exercise (MASTER)'!CG13)=1,'Exercise (MASTER)'!CG13="v"),_xlfn.CONCAT('Exercise (MASTER)'!CG$3,"-",'Exercise (MASTER)'!CG$4),IF('Exercise (MASTER)'!CG13="v",_xlfn.CONCAT(CHAR(10),'Exercise (MASTER)'!CG$3,"-",'Exercise (MASTER)'!CG$4),""))</f>
        <v/>
      </c>
      <c r="DF12" s="20" t="str">
        <f>IF(AND(COUNTA('Exercise (MASTER)'!$C13:'Exercise (MASTER)'!CH13)=1,'Exercise (MASTER)'!CH13="v"),_xlfn.CONCAT('Exercise (MASTER)'!CH$3,"-",'Exercise (MASTER)'!CH$4),IF('Exercise (MASTER)'!CH13="v",_xlfn.CONCAT(CHAR(10),'Exercise (MASTER)'!CH$3,"-",'Exercise (MASTER)'!CH$4),""))</f>
        <v/>
      </c>
      <c r="DG12" s="20" t="str">
        <f>IF(AND(COUNTA('Exercise (MASTER)'!$C13:'Exercise (MASTER)'!CI13)=1,'Exercise (MASTER)'!CI13="v"),_xlfn.CONCAT('Exercise (MASTER)'!CI$3,"-",'Exercise (MASTER)'!CI$4),IF('Exercise (MASTER)'!CI13="v",_xlfn.CONCAT(CHAR(10),'Exercise (MASTER)'!CI$3,"-",'Exercise (MASTER)'!CI$4),""))</f>
        <v/>
      </c>
      <c r="DH12" s="20" t="str">
        <f>IF(AND(COUNTA('Exercise (MASTER)'!$C13:'Exercise (MASTER)'!CJ13)=1,'Exercise (MASTER)'!CJ13="v"),_xlfn.CONCAT('Exercise (MASTER)'!CJ$3,"-",'Exercise (MASTER)'!CJ$4),IF('Exercise (MASTER)'!CJ13="v",_xlfn.CONCAT(CHAR(10),'Exercise (MASTER)'!CJ$3,"-",'Exercise (MASTER)'!CJ$4),""))</f>
        <v/>
      </c>
      <c r="DI12" s="20" t="str">
        <f>IF(AND(COUNTA('Exercise (MASTER)'!$C13:'Exercise (MASTER)'!CK13)=1,'Exercise (MASTER)'!CK13="v"),_xlfn.CONCAT('Exercise (MASTER)'!CK$3,"-",'Exercise (MASTER)'!CK$4),IF('Exercise (MASTER)'!CK13="v",_xlfn.CONCAT(CHAR(10),'Exercise (MASTER)'!CK$3,"-",'Exercise (MASTER)'!CK$4),""))</f>
        <v/>
      </c>
    </row>
    <row r="13" spans="1:113" ht="32" x14ac:dyDescent="0.35">
      <c r="A13" s="68">
        <f>'Exercise (MASTER)'!A14</f>
        <v>8</v>
      </c>
      <c r="B13" s="69" t="str">
        <f>'Exercise (MASTER)'!B14</f>
        <v>Program pendampingan dan pembimbingan untuk mahasiswa untuk mengikuti kegiatan bersifat kompetisi di acara internasional</v>
      </c>
      <c r="C13" s="69" t="str">
        <f t="shared" si="0"/>
        <v>T1S4I1U5-Jumlah mahasiswa pertukaran ke luar  negeri (outbound)  per tahun
T1S5I2U1-Jumlah prestasi mahasiswa dalam kompetisi internasional</v>
      </c>
      <c r="AA13" s="20" t="str">
        <f>IF(AND(COUNTA('Exercise (MASTER)'!$C14:'Exercise (MASTER)'!C14)=1,'Exercise (MASTER)'!C14="v"),_xlfn.CONCAT('Exercise (MASTER)'!C$3,"-",'Exercise (MASTER)'!C$4),IF('Exercise (MASTER)'!C14="v",_xlfn.CONCAT(CHAR(10),'Exercise (MASTER)'!C$3,"-",'Exercise (MASTER)'!C$4),""))</f>
        <v/>
      </c>
      <c r="AB13" s="20" t="str">
        <f>IF(AND(COUNTA('Exercise (MASTER)'!$C14:'Exercise (MASTER)'!D14)=1,'Exercise (MASTER)'!D14="v"),_xlfn.CONCAT('Exercise (MASTER)'!D$3,"-",'Exercise (MASTER)'!D$4),IF('Exercise (MASTER)'!D14="v",_xlfn.CONCAT(CHAR(10),'Exercise (MASTER)'!D$3,"-",'Exercise (MASTER)'!D$4),""))</f>
        <v/>
      </c>
      <c r="AC13" s="20" t="str">
        <f>IF(AND(COUNTA('Exercise (MASTER)'!$C14:'Exercise (MASTER)'!E14)=1,'Exercise (MASTER)'!E14="v"),_xlfn.CONCAT('Exercise (MASTER)'!E$3,"-",'Exercise (MASTER)'!E$4),IF('Exercise (MASTER)'!E14="v",_xlfn.CONCAT(CHAR(10),'Exercise (MASTER)'!E$3,"-",'Exercise (MASTER)'!E$4),""))</f>
        <v/>
      </c>
      <c r="AD13" s="20" t="str">
        <f>IF(AND(COUNTA('Exercise (MASTER)'!$C14:'Exercise (MASTER)'!F14)=1,'Exercise (MASTER)'!F14="v"),_xlfn.CONCAT('Exercise (MASTER)'!F$3,"-",'Exercise (MASTER)'!F$4),IF('Exercise (MASTER)'!F14="v",_xlfn.CONCAT(CHAR(10),'Exercise (MASTER)'!F$3,"-",'Exercise (MASTER)'!F$4),""))</f>
        <v/>
      </c>
      <c r="AE13" s="20" t="str">
        <f>IF(AND(COUNTA('Exercise (MASTER)'!$C14:'Exercise (MASTER)'!G14)=1,'Exercise (MASTER)'!G14="v"),_xlfn.CONCAT('Exercise (MASTER)'!G$3,"-",'Exercise (MASTER)'!G$4),IF('Exercise (MASTER)'!G14="v",_xlfn.CONCAT(CHAR(10),'Exercise (MASTER)'!G$3,"-",'Exercise (MASTER)'!G$4),""))</f>
        <v/>
      </c>
      <c r="AF13" s="20" t="str">
        <f>IF(AND(COUNTA('Exercise (MASTER)'!$C14:'Exercise (MASTER)'!H14)=1,'Exercise (MASTER)'!H14="v"),_xlfn.CONCAT('Exercise (MASTER)'!H$3,"-",'Exercise (MASTER)'!H$4),IF('Exercise (MASTER)'!H14="v",_xlfn.CONCAT(CHAR(10),'Exercise (MASTER)'!H$3,"-",'Exercise (MASTER)'!H$4),""))</f>
        <v/>
      </c>
      <c r="AG13" s="20" t="str">
        <f>IF(AND(COUNTA('Exercise (MASTER)'!$C14:'Exercise (MASTER)'!I14)=1,'Exercise (MASTER)'!I14="v"),_xlfn.CONCAT('Exercise (MASTER)'!I$3,"-",'Exercise (MASTER)'!I$4),IF('Exercise (MASTER)'!I14="v",_xlfn.CONCAT(CHAR(10),'Exercise (MASTER)'!I$3,"-",'Exercise (MASTER)'!I$4),""))</f>
        <v/>
      </c>
      <c r="AH13" s="20" t="str">
        <f>IF(AND(COUNTA('Exercise (MASTER)'!$C14:'Exercise (MASTER)'!J14)=1,'Exercise (MASTER)'!J14="v"),_xlfn.CONCAT('Exercise (MASTER)'!J$3,"-",'Exercise (MASTER)'!J$4),IF('Exercise (MASTER)'!J14="v",_xlfn.CONCAT(CHAR(10),'Exercise (MASTER)'!J$3,"-",'Exercise (MASTER)'!J$4),""))</f>
        <v/>
      </c>
      <c r="AI13" s="20" t="str">
        <f>IF(AND(COUNTA('Exercise (MASTER)'!$C14:'Exercise (MASTER)'!K14)=1,'Exercise (MASTER)'!K14="v"),_xlfn.CONCAT('Exercise (MASTER)'!K$3,"-",'Exercise (MASTER)'!K$4),IF('Exercise (MASTER)'!K14="v",_xlfn.CONCAT(CHAR(10),'Exercise (MASTER)'!K$3,"-",'Exercise (MASTER)'!K$4),""))</f>
        <v/>
      </c>
      <c r="AJ13" s="20" t="str">
        <f>IF(AND(COUNTA('Exercise (MASTER)'!$C14:'Exercise (MASTER)'!L14)=1,'Exercise (MASTER)'!L14="v"),_xlfn.CONCAT('Exercise (MASTER)'!L$3,"-",'Exercise (MASTER)'!L$4),IF('Exercise (MASTER)'!L14="v",_xlfn.CONCAT(CHAR(10),'Exercise (MASTER)'!L$3,"-",'Exercise (MASTER)'!L$4),""))</f>
        <v/>
      </c>
      <c r="AK13" s="20" t="str">
        <f>IF(AND(COUNTA('Exercise (MASTER)'!$C14:'Exercise (MASTER)'!M14)=1,'Exercise (MASTER)'!M14="v"),_xlfn.CONCAT('Exercise (MASTER)'!M$3,"-",'Exercise (MASTER)'!M$4),IF('Exercise (MASTER)'!M14="v",_xlfn.CONCAT(CHAR(10),'Exercise (MASTER)'!M$3,"-",'Exercise (MASTER)'!M$4),""))</f>
        <v/>
      </c>
      <c r="AL13" s="20" t="str">
        <f>IF(AND(COUNTA('Exercise (MASTER)'!$C14:'Exercise (MASTER)'!N14)=1,'Exercise (MASTER)'!N14="v"),_xlfn.CONCAT('Exercise (MASTER)'!N$3,"-",'Exercise (MASTER)'!N$4),IF('Exercise (MASTER)'!N14="v",_xlfn.CONCAT(CHAR(10),'Exercise (MASTER)'!N$3,"-",'Exercise (MASTER)'!N$4),""))</f>
        <v/>
      </c>
      <c r="AM13" s="20" t="str">
        <f>IF(AND(COUNTA('Exercise (MASTER)'!$C14:'Exercise (MASTER)'!O14)=1,'Exercise (MASTER)'!O14="v"),_xlfn.CONCAT('Exercise (MASTER)'!O$3,"-",'Exercise (MASTER)'!O$4),IF('Exercise (MASTER)'!O14="v",_xlfn.CONCAT(CHAR(10),'Exercise (MASTER)'!O$3,"-",'Exercise (MASTER)'!O$4),""))</f>
        <v/>
      </c>
      <c r="AN13" s="20" t="str">
        <f>IF(AND(COUNTA('Exercise (MASTER)'!$C14:'Exercise (MASTER)'!P14)=1,'Exercise (MASTER)'!P14="v"),_xlfn.CONCAT('Exercise (MASTER)'!P$3,"-",'Exercise (MASTER)'!P$4),IF('Exercise (MASTER)'!P14="v",_xlfn.CONCAT(CHAR(10),'Exercise (MASTER)'!P$3,"-",'Exercise (MASTER)'!P$4),""))</f>
        <v/>
      </c>
      <c r="AO13" s="20" t="str">
        <f>IF(AND(COUNTA('Exercise (MASTER)'!$C14:'Exercise (MASTER)'!Q14)=1,'Exercise (MASTER)'!Q14="v"),_xlfn.CONCAT('Exercise (MASTER)'!Q$3,"-",'Exercise (MASTER)'!Q$4),IF('Exercise (MASTER)'!Q14="v",_xlfn.CONCAT(CHAR(10),'Exercise (MASTER)'!Q$3,"-",'Exercise (MASTER)'!Q$4),""))</f>
        <v/>
      </c>
      <c r="AP13" s="20" t="str">
        <f>IF(AND(COUNTA('Exercise (MASTER)'!$C14:'Exercise (MASTER)'!R14)=1,'Exercise (MASTER)'!R14="v"),_xlfn.CONCAT('Exercise (MASTER)'!R$3,"-",'Exercise (MASTER)'!R$4),IF('Exercise (MASTER)'!R14="v",_xlfn.CONCAT(CHAR(10),'Exercise (MASTER)'!R$3,"-",'Exercise (MASTER)'!R$4),""))</f>
        <v/>
      </c>
      <c r="AQ13" s="20" t="str">
        <f>IF(AND(COUNTA('Exercise (MASTER)'!$C14:'Exercise (MASTER)'!S14)=1,'Exercise (MASTER)'!S14="v"),_xlfn.CONCAT('Exercise (MASTER)'!S$3,"-",'Exercise (MASTER)'!S$4),IF('Exercise (MASTER)'!S14="v",_xlfn.CONCAT(CHAR(10),'Exercise (MASTER)'!S$3,"-",'Exercise (MASTER)'!S$4),""))</f>
        <v/>
      </c>
      <c r="AR13" s="20" t="str">
        <f>IF(AND(COUNTA('Exercise (MASTER)'!$C14:'Exercise (MASTER)'!T14)=1,'Exercise (MASTER)'!T14="v"),_xlfn.CONCAT('Exercise (MASTER)'!T$3,"-",'Exercise (MASTER)'!T$4),IF('Exercise (MASTER)'!T14="v",_xlfn.CONCAT(CHAR(10),'Exercise (MASTER)'!T$3,"-",'Exercise (MASTER)'!T$4),""))</f>
        <v/>
      </c>
      <c r="AS13" s="20" t="str">
        <f>IF(AND(COUNTA('Exercise (MASTER)'!$C14:'Exercise (MASTER)'!U14)=1,'Exercise (MASTER)'!U14="v"),_xlfn.CONCAT('Exercise (MASTER)'!U$3,"-",'Exercise (MASTER)'!U$4),IF('Exercise (MASTER)'!U14="v",_xlfn.CONCAT(CHAR(10),'Exercise (MASTER)'!U$3,"-",'Exercise (MASTER)'!U$4),""))</f>
        <v/>
      </c>
      <c r="AT13" s="20" t="str">
        <f>IF(AND(COUNTA('Exercise (MASTER)'!$C14:'Exercise (MASTER)'!V14)=1,'Exercise (MASTER)'!V14="v"),_xlfn.CONCAT('Exercise (MASTER)'!V$3,"-",'Exercise (MASTER)'!V$4),IF('Exercise (MASTER)'!V14="v",_xlfn.CONCAT(CHAR(10),'Exercise (MASTER)'!V$3,"-",'Exercise (MASTER)'!V$4),""))</f>
        <v/>
      </c>
      <c r="AU13" s="20" t="str">
        <f>IF(AND(COUNTA('Exercise (MASTER)'!$C14:'Exercise (MASTER)'!W14)=1,'Exercise (MASTER)'!W14="v"),_xlfn.CONCAT('Exercise (MASTER)'!W$3,"-",'Exercise (MASTER)'!W$4),IF('Exercise (MASTER)'!W14="v",_xlfn.CONCAT(CHAR(10),'Exercise (MASTER)'!W$3,"-",'Exercise (MASTER)'!W$4),""))</f>
        <v>T1S4I1U5-Jumlah mahasiswa pertukaran ke luar  negeri (outbound)  per tahun</v>
      </c>
      <c r="AV13" s="20" t="str">
        <f>IF(AND(COUNTA('Exercise (MASTER)'!$C14:'Exercise (MASTER)'!X14)=1,'Exercise (MASTER)'!X14="v"),_xlfn.CONCAT('Exercise (MASTER)'!X$3,"-",'Exercise (MASTER)'!X$4),IF('Exercise (MASTER)'!X14="v",_xlfn.CONCAT(CHAR(10),'Exercise (MASTER)'!X$3,"-",'Exercise (MASTER)'!X$4),""))</f>
        <v/>
      </c>
      <c r="AW13" s="20" t="str">
        <f>IF(AND(COUNTA('Exercise (MASTER)'!$C14:'Exercise (MASTER)'!Y14)=1,'Exercise (MASTER)'!Y14="v"),_xlfn.CONCAT('Exercise (MASTER)'!Y$3,"-",'Exercise (MASTER)'!Y$4),IF('Exercise (MASTER)'!Y14="v",_xlfn.CONCAT(CHAR(10),'Exercise (MASTER)'!Y$3,"-",'Exercise (MASTER)'!Y$4),""))</f>
        <v/>
      </c>
      <c r="AX13" s="20" t="str">
        <f>IF(AND(COUNTA('Exercise (MASTER)'!$C14:'Exercise (MASTER)'!Z14)=1,'Exercise (MASTER)'!Z14="v"),_xlfn.CONCAT('Exercise (MASTER)'!Z$3,"-",'Exercise (MASTER)'!Z$4),IF('Exercise (MASTER)'!Z14="v",_xlfn.CONCAT(CHAR(10),'Exercise (MASTER)'!Z$3,"-",'Exercise (MASTER)'!Z$4),""))</f>
        <v xml:space="preserve">
T1S5I2U1-Jumlah prestasi mahasiswa dalam kompetisi internasional</v>
      </c>
      <c r="AY13" s="20" t="str">
        <f>IF(AND(COUNTA('Exercise (MASTER)'!$C14:'Exercise (MASTER)'!AA14)=1,'Exercise (MASTER)'!AA14="v"),_xlfn.CONCAT('Exercise (MASTER)'!AA$3,"-",'Exercise (MASTER)'!AA$4),IF('Exercise (MASTER)'!AA14="v",_xlfn.CONCAT(CHAR(10),'Exercise (MASTER)'!AA$3,"-",'Exercise (MASTER)'!AA$4),""))</f>
        <v/>
      </c>
      <c r="AZ13" s="20" t="str">
        <f>IF(AND(COUNTA('Exercise (MASTER)'!$C14:'Exercise (MASTER)'!AB14)=1,'Exercise (MASTER)'!AB14="v"),_xlfn.CONCAT('Exercise (MASTER)'!AB$3,"-",'Exercise (MASTER)'!AB$4),IF('Exercise (MASTER)'!AB14="v",_xlfn.CONCAT(CHAR(10),'Exercise (MASTER)'!AB$3,"-",'Exercise (MASTER)'!AB$4),""))</f>
        <v/>
      </c>
      <c r="BA13" s="20" t="str">
        <f>IF(AND(COUNTA('Exercise (MASTER)'!$C14:'Exercise (MASTER)'!AC14)=1,'Exercise (MASTER)'!AC14="v"),_xlfn.CONCAT('Exercise (MASTER)'!AC$3,"-",'Exercise (MASTER)'!AC$4),IF('Exercise (MASTER)'!AC14="v",_xlfn.CONCAT(CHAR(10),'Exercise (MASTER)'!AC$3,"-",'Exercise (MASTER)'!AC$4),""))</f>
        <v/>
      </c>
      <c r="BB13" s="20" t="str">
        <f>IF(AND(COUNTA('Exercise (MASTER)'!$C14:'Exercise (MASTER)'!AD14)=1,'Exercise (MASTER)'!AD14="v"),_xlfn.CONCAT('Exercise (MASTER)'!AD$3,"-",'Exercise (MASTER)'!AD$4),IF('Exercise (MASTER)'!AD14="v",_xlfn.CONCAT(CHAR(10),'Exercise (MASTER)'!AD$3,"-",'Exercise (MASTER)'!AD$4),""))</f>
        <v/>
      </c>
      <c r="BC13" s="20" t="str">
        <f>IF(AND(COUNTA('Exercise (MASTER)'!$C14:'Exercise (MASTER)'!AE14)=1,'Exercise (MASTER)'!AE14="v"),_xlfn.CONCAT('Exercise (MASTER)'!AE$3,"-",'Exercise (MASTER)'!AE$4),IF('Exercise (MASTER)'!AE14="v",_xlfn.CONCAT(CHAR(10),'Exercise (MASTER)'!AE$3,"-",'Exercise (MASTER)'!AE$4),""))</f>
        <v/>
      </c>
      <c r="BD13" s="20" t="str">
        <f>IF(AND(COUNTA('Exercise (MASTER)'!$C14:'Exercise (MASTER)'!AF14)=1,'Exercise (MASTER)'!AF14="v"),_xlfn.CONCAT('Exercise (MASTER)'!AF$3,"-",'Exercise (MASTER)'!AF$4),IF('Exercise (MASTER)'!AF14="v",_xlfn.CONCAT(CHAR(10),'Exercise (MASTER)'!AF$3,"-",'Exercise (MASTER)'!AF$4),""))</f>
        <v/>
      </c>
      <c r="BE13" s="20" t="str">
        <f>IF(AND(COUNTA('Exercise (MASTER)'!$C14:'Exercise (MASTER)'!AG14)=1,'Exercise (MASTER)'!AG14="v"),_xlfn.CONCAT('Exercise (MASTER)'!AG$3,"-",'Exercise (MASTER)'!AG$4),IF('Exercise (MASTER)'!AG14="v",_xlfn.CONCAT(CHAR(10),'Exercise (MASTER)'!AG$3,"-",'Exercise (MASTER)'!AG$4),""))</f>
        <v/>
      </c>
      <c r="BF13" s="20" t="str">
        <f>IF(AND(COUNTA('Exercise (MASTER)'!$C14:'Exercise (MASTER)'!AH14)=1,'Exercise (MASTER)'!AH14="v"),_xlfn.CONCAT('Exercise (MASTER)'!AH$3,"-",'Exercise (MASTER)'!AH$4),IF('Exercise (MASTER)'!AH14="v",_xlfn.CONCAT(CHAR(10),'Exercise (MASTER)'!AH$3,"-",'Exercise (MASTER)'!AH$4),""))</f>
        <v/>
      </c>
      <c r="BG13" s="20" t="str">
        <f>IF(AND(COUNTA('Exercise (MASTER)'!$C14:'Exercise (MASTER)'!AI14)=1,'Exercise (MASTER)'!AI14="v"),_xlfn.CONCAT('Exercise (MASTER)'!AI$3,"-",'Exercise (MASTER)'!AI$4),IF('Exercise (MASTER)'!AI14="v",_xlfn.CONCAT(CHAR(10),'Exercise (MASTER)'!AI$3,"-",'Exercise (MASTER)'!AI$4),""))</f>
        <v/>
      </c>
      <c r="BH13" s="20" t="str">
        <f>IF(AND(COUNTA('Exercise (MASTER)'!$C14:'Exercise (MASTER)'!AJ14)=1,'Exercise (MASTER)'!AJ14="v"),_xlfn.CONCAT('Exercise (MASTER)'!AJ$3,"-",'Exercise (MASTER)'!AJ$4),IF('Exercise (MASTER)'!AJ14="v",_xlfn.CONCAT(CHAR(10),'Exercise (MASTER)'!AJ$3,"-",'Exercise (MASTER)'!AJ$4),""))</f>
        <v/>
      </c>
      <c r="BI13" s="20" t="str">
        <f>IF(AND(COUNTA('Exercise (MASTER)'!$C14:'Exercise (MASTER)'!AK14)=1,'Exercise (MASTER)'!AK14="v"),_xlfn.CONCAT('Exercise (MASTER)'!AK$3,"-",'Exercise (MASTER)'!AK$4),IF('Exercise (MASTER)'!AK14="v",_xlfn.CONCAT(CHAR(10),'Exercise (MASTER)'!AK$3,"-",'Exercise (MASTER)'!AK$4),""))</f>
        <v/>
      </c>
      <c r="BJ13" s="20" t="str">
        <f>IF(AND(COUNTA('Exercise (MASTER)'!$C14:'Exercise (MASTER)'!AL14)=1,'Exercise (MASTER)'!AL14="v"),_xlfn.CONCAT('Exercise (MASTER)'!AL$3,"-",'Exercise (MASTER)'!AL$4),IF('Exercise (MASTER)'!AL14="v",_xlfn.CONCAT(CHAR(10),'Exercise (MASTER)'!AL$3,"-",'Exercise (MASTER)'!AL$4),""))</f>
        <v/>
      </c>
      <c r="BK13" s="20" t="str">
        <f>IF(AND(COUNTA('Exercise (MASTER)'!$C14:'Exercise (MASTER)'!AM14)=1,'Exercise (MASTER)'!AM14="v"),_xlfn.CONCAT('Exercise (MASTER)'!AM$3,"-",'Exercise (MASTER)'!AM$4),IF('Exercise (MASTER)'!AM14="v",_xlfn.CONCAT(CHAR(10),'Exercise (MASTER)'!AM$3,"-",'Exercise (MASTER)'!AM$4),""))</f>
        <v/>
      </c>
      <c r="BL13" s="20" t="str">
        <f>IF(AND(COUNTA('Exercise (MASTER)'!$C14:'Exercise (MASTER)'!AN14)=1,'Exercise (MASTER)'!AN14="v"),_xlfn.CONCAT('Exercise (MASTER)'!AN$3,"-",'Exercise (MASTER)'!AN$4),IF('Exercise (MASTER)'!AN14="v",_xlfn.CONCAT(CHAR(10),'Exercise (MASTER)'!AN$3,"-",'Exercise (MASTER)'!AN$4),""))</f>
        <v/>
      </c>
      <c r="BM13" s="20" t="str">
        <f>IF(AND(COUNTA('Exercise (MASTER)'!$C14:'Exercise (MASTER)'!AO14)=1,'Exercise (MASTER)'!AO14="v"),_xlfn.CONCAT('Exercise (MASTER)'!AO$3,"-",'Exercise (MASTER)'!AO$4),IF('Exercise (MASTER)'!AO14="v",_xlfn.CONCAT(CHAR(10),'Exercise (MASTER)'!AO$3,"-",'Exercise (MASTER)'!AO$4),""))</f>
        <v/>
      </c>
      <c r="BN13" s="20" t="str">
        <f>IF(AND(COUNTA('Exercise (MASTER)'!$C14:'Exercise (MASTER)'!AP14)=1,'Exercise (MASTER)'!AP14="v"),_xlfn.CONCAT('Exercise (MASTER)'!AP$3,"-",'Exercise (MASTER)'!AP$4),IF('Exercise (MASTER)'!AP14="v",_xlfn.CONCAT(CHAR(10),'Exercise (MASTER)'!AP$3,"-",'Exercise (MASTER)'!AP$4),""))</f>
        <v/>
      </c>
      <c r="BO13" s="20" t="str">
        <f>IF(AND(COUNTA('Exercise (MASTER)'!$C14:'Exercise (MASTER)'!AQ14)=1,'Exercise (MASTER)'!AQ14="v"),_xlfn.CONCAT('Exercise (MASTER)'!AQ$3,"-",'Exercise (MASTER)'!AQ$4),IF('Exercise (MASTER)'!AQ14="v",_xlfn.CONCAT(CHAR(10),'Exercise (MASTER)'!AQ$3,"-",'Exercise (MASTER)'!AQ$4),""))</f>
        <v/>
      </c>
      <c r="BP13" s="20" t="str">
        <f>IF(AND(COUNTA('Exercise (MASTER)'!$C14:'Exercise (MASTER)'!AR14)=1,'Exercise (MASTER)'!AR14="v"),_xlfn.CONCAT('Exercise (MASTER)'!AR$3,"-",'Exercise (MASTER)'!AR$4),IF('Exercise (MASTER)'!AR14="v",_xlfn.CONCAT(CHAR(10),'Exercise (MASTER)'!AR$3,"-",'Exercise (MASTER)'!AR$4),""))</f>
        <v/>
      </c>
      <c r="BQ13" s="20" t="str">
        <f>IF(AND(COUNTA('Exercise (MASTER)'!$C14:'Exercise (MASTER)'!AS14)=1,'Exercise (MASTER)'!AS14="v"),_xlfn.CONCAT('Exercise (MASTER)'!AS$3,"-",'Exercise (MASTER)'!AS$4),IF('Exercise (MASTER)'!AS14="v",_xlfn.CONCAT(CHAR(10),'Exercise (MASTER)'!AS$3,"-",'Exercise (MASTER)'!AS$4),""))</f>
        <v/>
      </c>
      <c r="BR13" s="20" t="str">
        <f>IF(AND(COUNTA('Exercise (MASTER)'!$C14:'Exercise (MASTER)'!AT14)=1,'Exercise (MASTER)'!AT14="v"),_xlfn.CONCAT('Exercise (MASTER)'!AT$3,"-",'Exercise (MASTER)'!AT$4),IF('Exercise (MASTER)'!AT14="v",_xlfn.CONCAT(CHAR(10),'Exercise (MASTER)'!AT$3,"-",'Exercise (MASTER)'!AT$4),""))</f>
        <v/>
      </c>
      <c r="BS13" s="20" t="str">
        <f>IF(AND(COUNTA('Exercise (MASTER)'!$C14:'Exercise (MASTER)'!AU14)=1,'Exercise (MASTER)'!AU14="v"),_xlfn.CONCAT('Exercise (MASTER)'!AU$3,"-",'Exercise (MASTER)'!AU$4),IF('Exercise (MASTER)'!AU14="v",_xlfn.CONCAT(CHAR(10),'Exercise (MASTER)'!AU$3,"-",'Exercise (MASTER)'!AU$4),""))</f>
        <v/>
      </c>
      <c r="BT13" s="20" t="str">
        <f>IF(AND(COUNTA('Exercise (MASTER)'!$C14:'Exercise (MASTER)'!AV14)=1,'Exercise (MASTER)'!AV14="v"),_xlfn.CONCAT('Exercise (MASTER)'!AV$3,"-",'Exercise (MASTER)'!AV$4),IF('Exercise (MASTER)'!AV14="v",_xlfn.CONCAT(CHAR(10),'Exercise (MASTER)'!AV$3,"-",'Exercise (MASTER)'!AV$4),""))</f>
        <v/>
      </c>
      <c r="BU13" s="20" t="str">
        <f>IF(AND(COUNTA('Exercise (MASTER)'!$C14:'Exercise (MASTER)'!AW14)=1,'Exercise (MASTER)'!AW14="v"),_xlfn.CONCAT('Exercise (MASTER)'!AW$3,"-",'Exercise (MASTER)'!AW$4),IF('Exercise (MASTER)'!AW14="v",_xlfn.CONCAT(CHAR(10),'Exercise (MASTER)'!AW$3,"-",'Exercise (MASTER)'!AW$4),""))</f>
        <v/>
      </c>
      <c r="BV13" s="20" t="str">
        <f>IF(AND(COUNTA('Exercise (MASTER)'!$C14:'Exercise (MASTER)'!AX14)=1,'Exercise (MASTER)'!AX14="v"),_xlfn.CONCAT('Exercise (MASTER)'!AX$3,"-",'Exercise (MASTER)'!AX$4),IF('Exercise (MASTER)'!AX14="v",_xlfn.CONCAT(CHAR(10),'Exercise (MASTER)'!AX$3,"-",'Exercise (MASTER)'!AX$4),""))</f>
        <v/>
      </c>
      <c r="BW13" s="20" t="str">
        <f>IF(AND(COUNTA('Exercise (MASTER)'!$C14:'Exercise (MASTER)'!AY14)=1,'Exercise (MASTER)'!AY14="v"),_xlfn.CONCAT('Exercise (MASTER)'!AY$3,"-",'Exercise (MASTER)'!AY$4),IF('Exercise (MASTER)'!AY14="v",_xlfn.CONCAT(CHAR(10),'Exercise (MASTER)'!AY$3,"-",'Exercise (MASTER)'!AY$4),""))</f>
        <v/>
      </c>
      <c r="BX13" s="20" t="str">
        <f>IF(AND(COUNTA('Exercise (MASTER)'!$C14:'Exercise (MASTER)'!AZ14)=1,'Exercise (MASTER)'!AZ14="v"),_xlfn.CONCAT('Exercise (MASTER)'!AZ$3,"-",'Exercise (MASTER)'!AZ$4),IF('Exercise (MASTER)'!AZ14="v",_xlfn.CONCAT(CHAR(10),'Exercise (MASTER)'!AZ$3,"-",'Exercise (MASTER)'!AZ$4),""))</f>
        <v/>
      </c>
      <c r="BY13" s="20" t="str">
        <f>IF(AND(COUNTA('Exercise (MASTER)'!$C14:'Exercise (MASTER)'!BA14)=1,'Exercise (MASTER)'!BA14="v"),_xlfn.CONCAT('Exercise (MASTER)'!BA$3,"-",'Exercise (MASTER)'!BA$4),IF('Exercise (MASTER)'!BA14="v",_xlfn.CONCAT(CHAR(10),'Exercise (MASTER)'!BA$3,"-",'Exercise (MASTER)'!BA$4),""))</f>
        <v/>
      </c>
      <c r="BZ13" s="20" t="str">
        <f>IF(AND(COUNTA('Exercise (MASTER)'!$C14:'Exercise (MASTER)'!BB14)=1,'Exercise (MASTER)'!BB14="v"),_xlfn.CONCAT('Exercise (MASTER)'!BB$3,"-",'Exercise (MASTER)'!BB$4),IF('Exercise (MASTER)'!BB14="v",_xlfn.CONCAT(CHAR(10),'Exercise (MASTER)'!BB$3,"-",'Exercise (MASTER)'!BB$4),""))</f>
        <v/>
      </c>
      <c r="CA13" s="20" t="str">
        <f>IF(AND(COUNTA('Exercise (MASTER)'!$C14:'Exercise (MASTER)'!BC14)=1,'Exercise (MASTER)'!BC14="v"),_xlfn.CONCAT('Exercise (MASTER)'!BC$3,"-",'Exercise (MASTER)'!BC$4),IF('Exercise (MASTER)'!BC14="v",_xlfn.CONCAT(CHAR(10),'Exercise (MASTER)'!BC$3,"-",'Exercise (MASTER)'!BC$4),""))</f>
        <v/>
      </c>
      <c r="CB13" s="20" t="str">
        <f>IF(AND(COUNTA('Exercise (MASTER)'!$C14:'Exercise (MASTER)'!BD14)=1,'Exercise (MASTER)'!BD14="v"),_xlfn.CONCAT('Exercise (MASTER)'!BD$3,"-",'Exercise (MASTER)'!BD$4),IF('Exercise (MASTER)'!BD14="v",_xlfn.CONCAT(CHAR(10),'Exercise (MASTER)'!BD$3,"-",'Exercise (MASTER)'!BD$4),""))</f>
        <v/>
      </c>
      <c r="CC13" s="20" t="str">
        <f>IF(AND(COUNTA('Exercise (MASTER)'!$C14:'Exercise (MASTER)'!BE14)=1,'Exercise (MASTER)'!BE14="v"),_xlfn.CONCAT('Exercise (MASTER)'!BE$3,"-",'Exercise (MASTER)'!BE$4),IF('Exercise (MASTER)'!BE14="v",_xlfn.CONCAT(CHAR(10),'Exercise (MASTER)'!BE$3,"-",'Exercise (MASTER)'!BE$4),""))</f>
        <v/>
      </c>
      <c r="CD13" s="20" t="str">
        <f>IF(AND(COUNTA('Exercise (MASTER)'!$C14:'Exercise (MASTER)'!BF14)=1,'Exercise (MASTER)'!BF14="v"),_xlfn.CONCAT('Exercise (MASTER)'!BF$3,"-",'Exercise (MASTER)'!BF$4),IF('Exercise (MASTER)'!BF14="v",_xlfn.CONCAT(CHAR(10),'Exercise (MASTER)'!BF$3,"-",'Exercise (MASTER)'!BF$4),""))</f>
        <v/>
      </c>
      <c r="CE13" s="20" t="str">
        <f>IF(AND(COUNTA('Exercise (MASTER)'!$C14:'Exercise (MASTER)'!BG14)=1,'Exercise (MASTER)'!BG14="v"),_xlfn.CONCAT('Exercise (MASTER)'!BG$3,"-",'Exercise (MASTER)'!BG$4),IF('Exercise (MASTER)'!BG14="v",_xlfn.CONCAT(CHAR(10),'Exercise (MASTER)'!BG$3,"-",'Exercise (MASTER)'!BG$4),""))</f>
        <v/>
      </c>
      <c r="CF13" s="20" t="str">
        <f>IF(AND(COUNTA('Exercise (MASTER)'!$C14:'Exercise (MASTER)'!BH14)=1,'Exercise (MASTER)'!BH14="v"),_xlfn.CONCAT('Exercise (MASTER)'!BH$3,"-",'Exercise (MASTER)'!BH$4),IF('Exercise (MASTER)'!BH14="v",_xlfn.CONCAT(CHAR(10),'Exercise (MASTER)'!BH$3,"-",'Exercise (MASTER)'!BH$4),""))</f>
        <v/>
      </c>
      <c r="CG13" s="20" t="str">
        <f>IF(AND(COUNTA('Exercise (MASTER)'!$C14:'Exercise (MASTER)'!BI14)=1,'Exercise (MASTER)'!BI14="v"),_xlfn.CONCAT('Exercise (MASTER)'!BI$3,"-",'Exercise (MASTER)'!BI$4),IF('Exercise (MASTER)'!BI14="v",_xlfn.CONCAT(CHAR(10),'Exercise (MASTER)'!BI$3,"-",'Exercise (MASTER)'!BI$4),""))</f>
        <v/>
      </c>
      <c r="CH13" s="20" t="str">
        <f>IF(AND(COUNTA('Exercise (MASTER)'!$C14:'Exercise (MASTER)'!BJ14)=1,'Exercise (MASTER)'!BJ14="v"),_xlfn.CONCAT('Exercise (MASTER)'!BJ$3,"-",'Exercise (MASTER)'!BJ$4),IF('Exercise (MASTER)'!BJ14="v",_xlfn.CONCAT(CHAR(10),'Exercise (MASTER)'!BJ$3,"-",'Exercise (MASTER)'!BJ$4),""))</f>
        <v/>
      </c>
      <c r="CI13" s="20" t="str">
        <f>IF(AND(COUNTA('Exercise (MASTER)'!$C14:'Exercise (MASTER)'!BK14)=1,'Exercise (MASTER)'!BK14="v"),_xlfn.CONCAT('Exercise (MASTER)'!BK$3,"-",'Exercise (MASTER)'!BK$4),IF('Exercise (MASTER)'!BK14="v",_xlfn.CONCAT(CHAR(10),'Exercise (MASTER)'!BK$3,"-",'Exercise (MASTER)'!BK$4),""))</f>
        <v/>
      </c>
      <c r="CJ13" s="20" t="str">
        <f>IF(AND(COUNTA('Exercise (MASTER)'!$C14:'Exercise (MASTER)'!BL14)=1,'Exercise (MASTER)'!BL14="v"),_xlfn.CONCAT('Exercise (MASTER)'!BL$3,"-",'Exercise (MASTER)'!BL$4),IF('Exercise (MASTER)'!BL14="v",_xlfn.CONCAT(CHAR(10),'Exercise (MASTER)'!BL$3,"-",'Exercise (MASTER)'!BL$4),""))</f>
        <v/>
      </c>
      <c r="CK13" s="20" t="str">
        <f>IF(AND(COUNTA('Exercise (MASTER)'!$C14:'Exercise (MASTER)'!BM14)=1,'Exercise (MASTER)'!BM14="v"),_xlfn.CONCAT('Exercise (MASTER)'!BM$3,"-",'Exercise (MASTER)'!BM$4),IF('Exercise (MASTER)'!BM14="v",_xlfn.CONCAT(CHAR(10),'Exercise (MASTER)'!BM$3,"-",'Exercise (MASTER)'!BM$4),""))</f>
        <v/>
      </c>
      <c r="CL13" s="20" t="str">
        <f>IF(AND(COUNTA('Exercise (MASTER)'!$C14:'Exercise (MASTER)'!BN14)=1,'Exercise (MASTER)'!BN14="v"),_xlfn.CONCAT('Exercise (MASTER)'!BN$3,"-",'Exercise (MASTER)'!BN$4),IF('Exercise (MASTER)'!BN14="v",_xlfn.CONCAT(CHAR(10),'Exercise (MASTER)'!BN$3,"-",'Exercise (MASTER)'!BN$4),""))</f>
        <v/>
      </c>
      <c r="CM13" s="20" t="str">
        <f>IF(AND(COUNTA('Exercise (MASTER)'!$C14:'Exercise (MASTER)'!BO14)=1,'Exercise (MASTER)'!BO14="v"),_xlfn.CONCAT('Exercise (MASTER)'!BO$3,"-",'Exercise (MASTER)'!BO$4),IF('Exercise (MASTER)'!BO14="v",_xlfn.CONCAT(CHAR(10),'Exercise (MASTER)'!BO$3,"-",'Exercise (MASTER)'!BO$4),""))</f>
        <v/>
      </c>
      <c r="CN13" s="20" t="str">
        <f>IF(AND(COUNTA('Exercise (MASTER)'!$C14:'Exercise (MASTER)'!BP14)=1,'Exercise (MASTER)'!BP14="v"),_xlfn.CONCAT('Exercise (MASTER)'!BP$3,"-",'Exercise (MASTER)'!BP$4),IF('Exercise (MASTER)'!BP14="v",_xlfn.CONCAT(CHAR(10),'Exercise (MASTER)'!BP$3,"-",'Exercise (MASTER)'!BP$4),""))</f>
        <v/>
      </c>
      <c r="CO13" s="20" t="str">
        <f>IF(AND(COUNTA('Exercise (MASTER)'!$C14:'Exercise (MASTER)'!BQ14)=1,'Exercise (MASTER)'!BQ14="v"),_xlfn.CONCAT('Exercise (MASTER)'!BQ$3,"-",'Exercise (MASTER)'!BQ$4),IF('Exercise (MASTER)'!BQ14="v",_xlfn.CONCAT(CHAR(10),'Exercise (MASTER)'!BQ$3,"-",'Exercise (MASTER)'!BQ$4),""))</f>
        <v/>
      </c>
      <c r="CP13" s="20" t="str">
        <f>IF(AND(COUNTA('Exercise (MASTER)'!$C14:'Exercise (MASTER)'!BR14)=1,'Exercise (MASTER)'!BR14="v"),_xlfn.CONCAT('Exercise (MASTER)'!BR$3,"-",'Exercise (MASTER)'!BR$4),IF('Exercise (MASTER)'!BR14="v",_xlfn.CONCAT(CHAR(10),'Exercise (MASTER)'!BR$3,"-",'Exercise (MASTER)'!BR$4),""))</f>
        <v/>
      </c>
      <c r="CQ13" s="20" t="str">
        <f>IF(AND(COUNTA('Exercise (MASTER)'!$C14:'Exercise (MASTER)'!BS14)=1,'Exercise (MASTER)'!BS14="v"),_xlfn.CONCAT('Exercise (MASTER)'!BS$3,"-",'Exercise (MASTER)'!BS$4),IF('Exercise (MASTER)'!BS14="v",_xlfn.CONCAT(CHAR(10),'Exercise (MASTER)'!BS$3,"-",'Exercise (MASTER)'!BS$4),""))</f>
        <v/>
      </c>
      <c r="CR13" s="20" t="str">
        <f>IF(AND(COUNTA('Exercise (MASTER)'!$C14:'Exercise (MASTER)'!BT14)=1,'Exercise (MASTER)'!BT14="v"),_xlfn.CONCAT('Exercise (MASTER)'!BT$3,"-",'Exercise (MASTER)'!BT$4),IF('Exercise (MASTER)'!BT14="v",_xlfn.CONCAT(CHAR(10),'Exercise (MASTER)'!BT$3,"-",'Exercise (MASTER)'!BT$4),""))</f>
        <v/>
      </c>
      <c r="CS13" s="20" t="str">
        <f>IF(AND(COUNTA('Exercise (MASTER)'!$C14:'Exercise (MASTER)'!BU14)=1,'Exercise (MASTER)'!BU14="v"),_xlfn.CONCAT('Exercise (MASTER)'!BU$3,"-",'Exercise (MASTER)'!BU$4),IF('Exercise (MASTER)'!BU14="v",_xlfn.CONCAT(CHAR(10),'Exercise (MASTER)'!BU$3,"-",'Exercise (MASTER)'!BU$4),""))</f>
        <v/>
      </c>
      <c r="CT13" s="20" t="str">
        <f>IF(AND(COUNTA('Exercise (MASTER)'!$C14:'Exercise (MASTER)'!BV14)=1,'Exercise (MASTER)'!BV14="v"),_xlfn.CONCAT('Exercise (MASTER)'!BV$3,"-",'Exercise (MASTER)'!BV$4),IF('Exercise (MASTER)'!BV14="v",_xlfn.CONCAT(CHAR(10),'Exercise (MASTER)'!BV$3,"-",'Exercise (MASTER)'!BV$4),""))</f>
        <v/>
      </c>
      <c r="CU13" s="20" t="str">
        <f>IF(AND(COUNTA('Exercise (MASTER)'!$C14:'Exercise (MASTER)'!BW14)=1,'Exercise (MASTER)'!BW14="v"),_xlfn.CONCAT('Exercise (MASTER)'!BW$3,"-",'Exercise (MASTER)'!BW$4),IF('Exercise (MASTER)'!BW14="v",_xlfn.CONCAT(CHAR(10),'Exercise (MASTER)'!BW$3,"-",'Exercise (MASTER)'!BW$4),""))</f>
        <v/>
      </c>
      <c r="CV13" s="20" t="str">
        <f>IF(AND(COUNTA('Exercise (MASTER)'!$C14:'Exercise (MASTER)'!BX14)=1,'Exercise (MASTER)'!BX14="v"),_xlfn.CONCAT('Exercise (MASTER)'!BX$3,"-",'Exercise (MASTER)'!BX$4),IF('Exercise (MASTER)'!BX14="v",_xlfn.CONCAT(CHAR(10),'Exercise (MASTER)'!BX$3,"-",'Exercise (MASTER)'!BX$4),""))</f>
        <v/>
      </c>
      <c r="CW13" s="20" t="str">
        <f>IF(AND(COUNTA('Exercise (MASTER)'!$C14:'Exercise (MASTER)'!BY14)=1,'Exercise (MASTER)'!BY14="v"),_xlfn.CONCAT('Exercise (MASTER)'!BY$3,"-",'Exercise (MASTER)'!BY$4),IF('Exercise (MASTER)'!BY14="v",_xlfn.CONCAT(CHAR(10),'Exercise (MASTER)'!BY$3,"-",'Exercise (MASTER)'!BY$4),""))</f>
        <v/>
      </c>
      <c r="CX13" s="20" t="str">
        <f>IF(AND(COUNTA('Exercise (MASTER)'!$C14:'Exercise (MASTER)'!BZ14)=1,'Exercise (MASTER)'!BZ14="v"),_xlfn.CONCAT('Exercise (MASTER)'!BZ$3,"-",'Exercise (MASTER)'!BZ$4),IF('Exercise (MASTER)'!BZ14="v",_xlfn.CONCAT(CHAR(10),'Exercise (MASTER)'!BZ$3,"-",'Exercise (MASTER)'!BZ$4),""))</f>
        <v/>
      </c>
      <c r="CY13" s="20" t="str">
        <f>IF(AND(COUNTA('Exercise (MASTER)'!$C14:'Exercise (MASTER)'!CA14)=1,'Exercise (MASTER)'!CA14="v"),_xlfn.CONCAT('Exercise (MASTER)'!CA$3,"-",'Exercise (MASTER)'!CA$4),IF('Exercise (MASTER)'!CA14="v",_xlfn.CONCAT(CHAR(10),'Exercise (MASTER)'!CA$3,"-",'Exercise (MASTER)'!CA$4),""))</f>
        <v/>
      </c>
      <c r="CZ13" s="20" t="str">
        <f>IF(AND(COUNTA('Exercise (MASTER)'!$C14:'Exercise (MASTER)'!CB14)=1,'Exercise (MASTER)'!CB14="v"),_xlfn.CONCAT('Exercise (MASTER)'!CB$3,"-",'Exercise (MASTER)'!CB$4),IF('Exercise (MASTER)'!CB14="v",_xlfn.CONCAT(CHAR(10),'Exercise (MASTER)'!CB$3,"-",'Exercise (MASTER)'!CB$4),""))</f>
        <v/>
      </c>
      <c r="DA13" s="20" t="str">
        <f>IF(AND(COUNTA('Exercise (MASTER)'!$C14:'Exercise (MASTER)'!CC14)=1,'Exercise (MASTER)'!CC14="v"),_xlfn.CONCAT('Exercise (MASTER)'!CC$3,"-",'Exercise (MASTER)'!CC$4),IF('Exercise (MASTER)'!CC14="v",_xlfn.CONCAT(CHAR(10),'Exercise (MASTER)'!CC$3,"-",'Exercise (MASTER)'!CC$4),""))</f>
        <v/>
      </c>
      <c r="DB13" s="20" t="str">
        <f>IF(AND(COUNTA('Exercise (MASTER)'!$C14:'Exercise (MASTER)'!CD14)=1,'Exercise (MASTER)'!CD14="v"),_xlfn.CONCAT('Exercise (MASTER)'!CD$3,"-",'Exercise (MASTER)'!CD$4),IF('Exercise (MASTER)'!CD14="v",_xlfn.CONCAT(CHAR(10),'Exercise (MASTER)'!CD$3,"-",'Exercise (MASTER)'!CD$4),""))</f>
        <v/>
      </c>
      <c r="DC13" s="20" t="str">
        <f>IF(AND(COUNTA('Exercise (MASTER)'!$C14:'Exercise (MASTER)'!CE14)=1,'Exercise (MASTER)'!CE14="v"),_xlfn.CONCAT('Exercise (MASTER)'!CE$3,"-",'Exercise (MASTER)'!CE$4),IF('Exercise (MASTER)'!CE14="v",_xlfn.CONCAT(CHAR(10),'Exercise (MASTER)'!CE$3,"-",'Exercise (MASTER)'!CE$4),""))</f>
        <v/>
      </c>
      <c r="DD13" s="20" t="str">
        <f>IF(AND(COUNTA('Exercise (MASTER)'!$C14:'Exercise (MASTER)'!CF14)=1,'Exercise (MASTER)'!CF14="v"),_xlfn.CONCAT('Exercise (MASTER)'!CF$3,"-",'Exercise (MASTER)'!CF$4),IF('Exercise (MASTER)'!CF14="v",_xlfn.CONCAT(CHAR(10),'Exercise (MASTER)'!CF$3,"-",'Exercise (MASTER)'!CF$4),""))</f>
        <v/>
      </c>
      <c r="DE13" s="20" t="str">
        <f>IF(AND(COUNTA('Exercise (MASTER)'!$C14:'Exercise (MASTER)'!CG14)=1,'Exercise (MASTER)'!CG14="v"),_xlfn.CONCAT('Exercise (MASTER)'!CG$3,"-",'Exercise (MASTER)'!CG$4),IF('Exercise (MASTER)'!CG14="v",_xlfn.CONCAT(CHAR(10),'Exercise (MASTER)'!CG$3,"-",'Exercise (MASTER)'!CG$4),""))</f>
        <v/>
      </c>
      <c r="DF13" s="20" t="str">
        <f>IF(AND(COUNTA('Exercise (MASTER)'!$C14:'Exercise (MASTER)'!CH14)=1,'Exercise (MASTER)'!CH14="v"),_xlfn.CONCAT('Exercise (MASTER)'!CH$3,"-",'Exercise (MASTER)'!CH$4),IF('Exercise (MASTER)'!CH14="v",_xlfn.CONCAT(CHAR(10),'Exercise (MASTER)'!CH$3,"-",'Exercise (MASTER)'!CH$4),""))</f>
        <v/>
      </c>
      <c r="DG13" s="20" t="str">
        <f>IF(AND(COUNTA('Exercise (MASTER)'!$C14:'Exercise (MASTER)'!CI14)=1,'Exercise (MASTER)'!CI14="v"),_xlfn.CONCAT('Exercise (MASTER)'!CI$3,"-",'Exercise (MASTER)'!CI$4),IF('Exercise (MASTER)'!CI14="v",_xlfn.CONCAT(CHAR(10),'Exercise (MASTER)'!CI$3,"-",'Exercise (MASTER)'!CI$4),""))</f>
        <v/>
      </c>
      <c r="DH13" s="20" t="str">
        <f>IF(AND(COUNTA('Exercise (MASTER)'!$C14:'Exercise (MASTER)'!CJ14)=1,'Exercise (MASTER)'!CJ14="v"),_xlfn.CONCAT('Exercise (MASTER)'!CJ$3,"-",'Exercise (MASTER)'!CJ$4),IF('Exercise (MASTER)'!CJ14="v",_xlfn.CONCAT(CHAR(10),'Exercise (MASTER)'!CJ$3,"-",'Exercise (MASTER)'!CJ$4),""))</f>
        <v/>
      </c>
      <c r="DI13" s="20" t="str">
        <f>IF(AND(COUNTA('Exercise (MASTER)'!$C14:'Exercise (MASTER)'!CK14)=1,'Exercise (MASTER)'!CK14="v"),_xlfn.CONCAT('Exercise (MASTER)'!CK$3,"-",'Exercise (MASTER)'!CK$4),IF('Exercise (MASTER)'!CK14="v",_xlfn.CONCAT(CHAR(10),'Exercise (MASTER)'!CK$3,"-",'Exercise (MASTER)'!CK$4),""))</f>
        <v/>
      </c>
    </row>
    <row r="14" spans="1:113" ht="32" x14ac:dyDescent="0.35">
      <c r="A14" s="68">
        <f>'Exercise (MASTER)'!A15</f>
        <v>9</v>
      </c>
      <c r="B14" s="69" t="str">
        <f>'Exercise (MASTER)'!B15</f>
        <v>Pembentukan program magister multidisiplin baru</v>
      </c>
      <c r="C14" s="69" t="str">
        <f t="shared" si="0"/>
        <v>T1S2I1U1-Persentase mahasiswa sarjana mengikuti program penyatuan sarjana-magister
T1S2I2U3-Jumlah program multidisiplin 
T1S2I2U4-Persentase mahasiswa multidisiplin per tahun angkatan (termasuk mayor-minor) 
T1S3I1U4-Jumlah mahasiswa tingkat magister berbasis perkuliahan
T1S7I1U2-Jumlah profesional yang mengajar per tahun pada setiap prodi S1/S2</v>
      </c>
      <c r="AA14" s="20" t="str">
        <f>IF(AND(COUNTA('Exercise (MASTER)'!$C15:'Exercise (MASTER)'!C15)=1,'Exercise (MASTER)'!C15="v"),_xlfn.CONCAT('Exercise (MASTER)'!C$3,"-",'Exercise (MASTER)'!C$4),IF('Exercise (MASTER)'!C15="v",_xlfn.CONCAT(CHAR(10),'Exercise (MASTER)'!C$3,"-",'Exercise (MASTER)'!C$4),""))</f>
        <v/>
      </c>
      <c r="AB14" s="20" t="str">
        <f>IF(AND(COUNTA('Exercise (MASTER)'!$C15:'Exercise (MASTER)'!D15)=1,'Exercise (MASTER)'!D15="v"),_xlfn.CONCAT('Exercise (MASTER)'!D$3,"-",'Exercise (MASTER)'!D$4),IF('Exercise (MASTER)'!D15="v",_xlfn.CONCAT(CHAR(10),'Exercise (MASTER)'!D$3,"-",'Exercise (MASTER)'!D$4),""))</f>
        <v/>
      </c>
      <c r="AC14" s="20" t="str">
        <f>IF(AND(COUNTA('Exercise (MASTER)'!$C15:'Exercise (MASTER)'!E15)=1,'Exercise (MASTER)'!E15="v"),_xlfn.CONCAT('Exercise (MASTER)'!E$3,"-",'Exercise (MASTER)'!E$4),IF('Exercise (MASTER)'!E15="v",_xlfn.CONCAT(CHAR(10),'Exercise (MASTER)'!E$3,"-",'Exercise (MASTER)'!E$4),""))</f>
        <v/>
      </c>
      <c r="AD14" s="20" t="str">
        <f>IF(AND(COUNTA('Exercise (MASTER)'!$C15:'Exercise (MASTER)'!F15)=1,'Exercise (MASTER)'!F15="v"),_xlfn.CONCAT('Exercise (MASTER)'!F$3,"-",'Exercise (MASTER)'!F$4),IF('Exercise (MASTER)'!F15="v",_xlfn.CONCAT(CHAR(10),'Exercise (MASTER)'!F$3,"-",'Exercise (MASTER)'!F$4),""))</f>
        <v>T1S2I1U1-Persentase mahasiswa sarjana mengikuti program penyatuan sarjana-magister</v>
      </c>
      <c r="AE14" s="20" t="str">
        <f>IF(AND(COUNTA('Exercise (MASTER)'!$C15:'Exercise (MASTER)'!G15)=1,'Exercise (MASTER)'!G15="v"),_xlfn.CONCAT('Exercise (MASTER)'!G$3,"-",'Exercise (MASTER)'!G$4),IF('Exercise (MASTER)'!G15="v",_xlfn.CONCAT(CHAR(10),'Exercise (MASTER)'!G$3,"-",'Exercise (MASTER)'!G$4),""))</f>
        <v/>
      </c>
      <c r="AF14" s="20" t="str">
        <f>IF(AND(COUNTA('Exercise (MASTER)'!$C15:'Exercise (MASTER)'!H15)=1,'Exercise (MASTER)'!H15="v"),_xlfn.CONCAT('Exercise (MASTER)'!H$3,"-",'Exercise (MASTER)'!H$4),IF('Exercise (MASTER)'!H15="v",_xlfn.CONCAT(CHAR(10),'Exercise (MASTER)'!H$3,"-",'Exercise (MASTER)'!H$4),""))</f>
        <v xml:space="preserve">
T1S2I2U3-Jumlah program multidisiplin </v>
      </c>
      <c r="AG14" s="20" t="str">
        <f>IF(AND(COUNTA('Exercise (MASTER)'!$C15:'Exercise (MASTER)'!I15)=1,'Exercise (MASTER)'!I15="v"),_xlfn.CONCAT('Exercise (MASTER)'!I$3,"-",'Exercise (MASTER)'!I$4),IF('Exercise (MASTER)'!I15="v",_xlfn.CONCAT(CHAR(10),'Exercise (MASTER)'!I$3,"-",'Exercise (MASTER)'!I$4),""))</f>
        <v xml:space="preserve">
T1S2I2U4-Persentase mahasiswa multidisiplin per tahun angkatan (termasuk mayor-minor) </v>
      </c>
      <c r="AH14" s="20" t="str">
        <f>IF(AND(COUNTA('Exercise (MASTER)'!$C15:'Exercise (MASTER)'!J15)=1,'Exercise (MASTER)'!J15="v"),_xlfn.CONCAT('Exercise (MASTER)'!J$3,"-",'Exercise (MASTER)'!J$4),IF('Exercise (MASTER)'!J15="v",_xlfn.CONCAT(CHAR(10),'Exercise (MASTER)'!J$3,"-",'Exercise (MASTER)'!J$4),""))</f>
        <v/>
      </c>
      <c r="AI14" s="20" t="str">
        <f>IF(AND(COUNTA('Exercise (MASTER)'!$C15:'Exercise (MASTER)'!K15)=1,'Exercise (MASTER)'!K15="v"),_xlfn.CONCAT('Exercise (MASTER)'!K$3,"-",'Exercise (MASTER)'!K$4),IF('Exercise (MASTER)'!K15="v",_xlfn.CONCAT(CHAR(10),'Exercise (MASTER)'!K$3,"-",'Exercise (MASTER)'!K$4),""))</f>
        <v/>
      </c>
      <c r="AJ14" s="20" t="str">
        <f>IF(AND(COUNTA('Exercise (MASTER)'!$C15:'Exercise (MASTER)'!L15)=1,'Exercise (MASTER)'!L15="v"),_xlfn.CONCAT('Exercise (MASTER)'!L$3,"-",'Exercise (MASTER)'!L$4),IF('Exercise (MASTER)'!L15="v",_xlfn.CONCAT(CHAR(10),'Exercise (MASTER)'!L$3,"-",'Exercise (MASTER)'!L$4),""))</f>
        <v/>
      </c>
      <c r="AK14" s="20" t="str">
        <f>IF(AND(COUNTA('Exercise (MASTER)'!$C15:'Exercise (MASTER)'!M15)=1,'Exercise (MASTER)'!M15="v"),_xlfn.CONCAT('Exercise (MASTER)'!M$3,"-",'Exercise (MASTER)'!M$4),IF('Exercise (MASTER)'!M15="v",_xlfn.CONCAT(CHAR(10),'Exercise (MASTER)'!M$3,"-",'Exercise (MASTER)'!M$4),""))</f>
        <v/>
      </c>
      <c r="AL14" s="20" t="str">
        <f>IF(AND(COUNTA('Exercise (MASTER)'!$C15:'Exercise (MASTER)'!N15)=1,'Exercise (MASTER)'!N15="v"),_xlfn.CONCAT('Exercise (MASTER)'!N$3,"-",'Exercise (MASTER)'!N$4),IF('Exercise (MASTER)'!N15="v",_xlfn.CONCAT(CHAR(10),'Exercise (MASTER)'!N$3,"-",'Exercise (MASTER)'!N$4),""))</f>
        <v/>
      </c>
      <c r="AM14" s="20" t="str">
        <f>IF(AND(COUNTA('Exercise (MASTER)'!$C15:'Exercise (MASTER)'!O15)=1,'Exercise (MASTER)'!O15="v"),_xlfn.CONCAT('Exercise (MASTER)'!O$3,"-",'Exercise (MASTER)'!O$4),IF('Exercise (MASTER)'!O15="v",_xlfn.CONCAT(CHAR(10),'Exercise (MASTER)'!O$3,"-",'Exercise (MASTER)'!O$4),""))</f>
        <v xml:space="preserve">
T1S3I1U4-Jumlah mahasiswa tingkat magister berbasis perkuliahan</v>
      </c>
      <c r="AN14" s="20" t="str">
        <f>IF(AND(COUNTA('Exercise (MASTER)'!$C15:'Exercise (MASTER)'!P15)=1,'Exercise (MASTER)'!P15="v"),_xlfn.CONCAT('Exercise (MASTER)'!P$3,"-",'Exercise (MASTER)'!P$4),IF('Exercise (MASTER)'!P15="v",_xlfn.CONCAT(CHAR(10),'Exercise (MASTER)'!P$3,"-",'Exercise (MASTER)'!P$4),""))</f>
        <v/>
      </c>
      <c r="AO14" s="20" t="str">
        <f>IF(AND(COUNTA('Exercise (MASTER)'!$C15:'Exercise (MASTER)'!Q15)=1,'Exercise (MASTER)'!Q15="v"),_xlfn.CONCAT('Exercise (MASTER)'!Q$3,"-",'Exercise (MASTER)'!Q$4),IF('Exercise (MASTER)'!Q15="v",_xlfn.CONCAT(CHAR(10),'Exercise (MASTER)'!Q$3,"-",'Exercise (MASTER)'!Q$4),""))</f>
        <v/>
      </c>
      <c r="AP14" s="20" t="str">
        <f>IF(AND(COUNTA('Exercise (MASTER)'!$C15:'Exercise (MASTER)'!R15)=1,'Exercise (MASTER)'!R15="v"),_xlfn.CONCAT('Exercise (MASTER)'!R$3,"-",'Exercise (MASTER)'!R$4),IF('Exercise (MASTER)'!R15="v",_xlfn.CONCAT(CHAR(10),'Exercise (MASTER)'!R$3,"-",'Exercise (MASTER)'!R$4),""))</f>
        <v/>
      </c>
      <c r="AQ14" s="20" t="str">
        <f>IF(AND(COUNTA('Exercise (MASTER)'!$C15:'Exercise (MASTER)'!S15)=1,'Exercise (MASTER)'!S15="v"),_xlfn.CONCAT('Exercise (MASTER)'!S$3,"-",'Exercise (MASTER)'!S$4),IF('Exercise (MASTER)'!S15="v",_xlfn.CONCAT(CHAR(10),'Exercise (MASTER)'!S$3,"-",'Exercise (MASTER)'!S$4),""))</f>
        <v/>
      </c>
      <c r="AR14" s="20" t="str">
        <f>IF(AND(COUNTA('Exercise (MASTER)'!$C15:'Exercise (MASTER)'!T15)=1,'Exercise (MASTER)'!T15="v"),_xlfn.CONCAT('Exercise (MASTER)'!T$3,"-",'Exercise (MASTER)'!T$4),IF('Exercise (MASTER)'!T15="v",_xlfn.CONCAT(CHAR(10),'Exercise (MASTER)'!T$3,"-",'Exercise (MASTER)'!T$4),""))</f>
        <v/>
      </c>
      <c r="AS14" s="20" t="str">
        <f>IF(AND(COUNTA('Exercise (MASTER)'!$C15:'Exercise (MASTER)'!U15)=1,'Exercise (MASTER)'!U15="v"),_xlfn.CONCAT('Exercise (MASTER)'!U$3,"-",'Exercise (MASTER)'!U$4),IF('Exercise (MASTER)'!U15="v",_xlfn.CONCAT(CHAR(10),'Exercise (MASTER)'!U$3,"-",'Exercise (MASTER)'!U$4),""))</f>
        <v/>
      </c>
      <c r="AT14" s="20" t="str">
        <f>IF(AND(COUNTA('Exercise (MASTER)'!$C15:'Exercise (MASTER)'!V15)=1,'Exercise (MASTER)'!V15="v"),_xlfn.CONCAT('Exercise (MASTER)'!V$3,"-",'Exercise (MASTER)'!V$4),IF('Exercise (MASTER)'!V15="v",_xlfn.CONCAT(CHAR(10),'Exercise (MASTER)'!V$3,"-",'Exercise (MASTER)'!V$4),""))</f>
        <v/>
      </c>
      <c r="AU14" s="20" t="str">
        <f>IF(AND(COUNTA('Exercise (MASTER)'!$C15:'Exercise (MASTER)'!W15)=1,'Exercise (MASTER)'!W15="v"),_xlfn.CONCAT('Exercise (MASTER)'!W$3,"-",'Exercise (MASTER)'!W$4),IF('Exercise (MASTER)'!W15="v",_xlfn.CONCAT(CHAR(10),'Exercise (MASTER)'!W$3,"-",'Exercise (MASTER)'!W$4),""))</f>
        <v/>
      </c>
      <c r="AV14" s="20" t="str">
        <f>IF(AND(COUNTA('Exercise (MASTER)'!$C15:'Exercise (MASTER)'!X15)=1,'Exercise (MASTER)'!X15="v"),_xlfn.CONCAT('Exercise (MASTER)'!X$3,"-",'Exercise (MASTER)'!X$4),IF('Exercise (MASTER)'!X15="v",_xlfn.CONCAT(CHAR(10),'Exercise (MASTER)'!X$3,"-",'Exercise (MASTER)'!X$4),""))</f>
        <v/>
      </c>
      <c r="AW14" s="20" t="str">
        <f>IF(AND(COUNTA('Exercise (MASTER)'!$C15:'Exercise (MASTER)'!Y15)=1,'Exercise (MASTER)'!Y15="v"),_xlfn.CONCAT('Exercise (MASTER)'!Y$3,"-",'Exercise (MASTER)'!Y$4),IF('Exercise (MASTER)'!Y15="v",_xlfn.CONCAT(CHAR(10),'Exercise (MASTER)'!Y$3,"-",'Exercise (MASTER)'!Y$4),""))</f>
        <v/>
      </c>
      <c r="AX14" s="20" t="str">
        <f>IF(AND(COUNTA('Exercise (MASTER)'!$C15:'Exercise (MASTER)'!Z15)=1,'Exercise (MASTER)'!Z15="v"),_xlfn.CONCAT('Exercise (MASTER)'!Z$3,"-",'Exercise (MASTER)'!Z$4),IF('Exercise (MASTER)'!Z15="v",_xlfn.CONCAT(CHAR(10),'Exercise (MASTER)'!Z$3,"-",'Exercise (MASTER)'!Z$4),""))</f>
        <v/>
      </c>
      <c r="AY14" s="20" t="str">
        <f>IF(AND(COUNTA('Exercise (MASTER)'!$C15:'Exercise (MASTER)'!AA15)=1,'Exercise (MASTER)'!AA15="v"),_xlfn.CONCAT('Exercise (MASTER)'!AA$3,"-",'Exercise (MASTER)'!AA$4),IF('Exercise (MASTER)'!AA15="v",_xlfn.CONCAT(CHAR(10),'Exercise (MASTER)'!AA$3,"-",'Exercise (MASTER)'!AA$4),""))</f>
        <v/>
      </c>
      <c r="AZ14" s="20" t="str">
        <f>IF(AND(COUNTA('Exercise (MASTER)'!$C15:'Exercise (MASTER)'!AB15)=1,'Exercise (MASTER)'!AB15="v"),_xlfn.CONCAT('Exercise (MASTER)'!AB$3,"-",'Exercise (MASTER)'!AB$4),IF('Exercise (MASTER)'!AB15="v",_xlfn.CONCAT(CHAR(10),'Exercise (MASTER)'!AB$3,"-",'Exercise (MASTER)'!AB$4),""))</f>
        <v xml:space="preserve">
T1S7I1U2-Jumlah profesional yang mengajar per tahun pada setiap prodi S1/S2</v>
      </c>
      <c r="BA14" s="20" t="str">
        <f>IF(AND(COUNTA('Exercise (MASTER)'!$C15:'Exercise (MASTER)'!AC15)=1,'Exercise (MASTER)'!AC15="v"),_xlfn.CONCAT('Exercise (MASTER)'!AC$3,"-",'Exercise (MASTER)'!AC$4),IF('Exercise (MASTER)'!AC15="v",_xlfn.CONCAT(CHAR(10),'Exercise (MASTER)'!AC$3,"-",'Exercise (MASTER)'!AC$4),""))</f>
        <v/>
      </c>
      <c r="BB14" s="20" t="str">
        <f>IF(AND(COUNTA('Exercise (MASTER)'!$C15:'Exercise (MASTER)'!AD15)=1,'Exercise (MASTER)'!AD15="v"),_xlfn.CONCAT('Exercise (MASTER)'!AD$3,"-",'Exercise (MASTER)'!AD$4),IF('Exercise (MASTER)'!AD15="v",_xlfn.CONCAT(CHAR(10),'Exercise (MASTER)'!AD$3,"-",'Exercise (MASTER)'!AD$4),""))</f>
        <v/>
      </c>
      <c r="BC14" s="20" t="str">
        <f>IF(AND(COUNTA('Exercise (MASTER)'!$C15:'Exercise (MASTER)'!AE15)=1,'Exercise (MASTER)'!AE15="v"),_xlfn.CONCAT('Exercise (MASTER)'!AE$3,"-",'Exercise (MASTER)'!AE$4),IF('Exercise (MASTER)'!AE15="v",_xlfn.CONCAT(CHAR(10),'Exercise (MASTER)'!AE$3,"-",'Exercise (MASTER)'!AE$4),""))</f>
        <v/>
      </c>
      <c r="BD14" s="20" t="str">
        <f>IF(AND(COUNTA('Exercise (MASTER)'!$C15:'Exercise (MASTER)'!AF15)=1,'Exercise (MASTER)'!AF15="v"),_xlfn.CONCAT('Exercise (MASTER)'!AF$3,"-",'Exercise (MASTER)'!AF$4),IF('Exercise (MASTER)'!AF15="v",_xlfn.CONCAT(CHAR(10),'Exercise (MASTER)'!AF$3,"-",'Exercise (MASTER)'!AF$4),""))</f>
        <v/>
      </c>
      <c r="BE14" s="20" t="str">
        <f>IF(AND(COUNTA('Exercise (MASTER)'!$C15:'Exercise (MASTER)'!AG15)=1,'Exercise (MASTER)'!AG15="v"),_xlfn.CONCAT('Exercise (MASTER)'!AG$3,"-",'Exercise (MASTER)'!AG$4),IF('Exercise (MASTER)'!AG15="v",_xlfn.CONCAT(CHAR(10),'Exercise (MASTER)'!AG$3,"-",'Exercise (MASTER)'!AG$4),""))</f>
        <v/>
      </c>
      <c r="BF14" s="20" t="str">
        <f>IF(AND(COUNTA('Exercise (MASTER)'!$C15:'Exercise (MASTER)'!AH15)=1,'Exercise (MASTER)'!AH15="v"),_xlfn.CONCAT('Exercise (MASTER)'!AH$3,"-",'Exercise (MASTER)'!AH$4),IF('Exercise (MASTER)'!AH15="v",_xlfn.CONCAT(CHAR(10),'Exercise (MASTER)'!AH$3,"-",'Exercise (MASTER)'!AH$4),""))</f>
        <v/>
      </c>
      <c r="BG14" s="20" t="str">
        <f>IF(AND(COUNTA('Exercise (MASTER)'!$C15:'Exercise (MASTER)'!AI15)=1,'Exercise (MASTER)'!AI15="v"),_xlfn.CONCAT('Exercise (MASTER)'!AI$3,"-",'Exercise (MASTER)'!AI$4),IF('Exercise (MASTER)'!AI15="v",_xlfn.CONCAT(CHAR(10),'Exercise (MASTER)'!AI$3,"-",'Exercise (MASTER)'!AI$4),""))</f>
        <v/>
      </c>
      <c r="BH14" s="20" t="str">
        <f>IF(AND(COUNTA('Exercise (MASTER)'!$C15:'Exercise (MASTER)'!AJ15)=1,'Exercise (MASTER)'!AJ15="v"),_xlfn.CONCAT('Exercise (MASTER)'!AJ$3,"-",'Exercise (MASTER)'!AJ$4),IF('Exercise (MASTER)'!AJ15="v",_xlfn.CONCAT(CHAR(10),'Exercise (MASTER)'!AJ$3,"-",'Exercise (MASTER)'!AJ$4),""))</f>
        <v/>
      </c>
      <c r="BI14" s="20" t="str">
        <f>IF(AND(COUNTA('Exercise (MASTER)'!$C15:'Exercise (MASTER)'!AK15)=1,'Exercise (MASTER)'!AK15="v"),_xlfn.CONCAT('Exercise (MASTER)'!AK$3,"-",'Exercise (MASTER)'!AK$4),IF('Exercise (MASTER)'!AK15="v",_xlfn.CONCAT(CHAR(10),'Exercise (MASTER)'!AK$3,"-",'Exercise (MASTER)'!AK$4),""))</f>
        <v/>
      </c>
      <c r="BJ14" s="20" t="str">
        <f>IF(AND(COUNTA('Exercise (MASTER)'!$C15:'Exercise (MASTER)'!AL15)=1,'Exercise (MASTER)'!AL15="v"),_xlfn.CONCAT('Exercise (MASTER)'!AL$3,"-",'Exercise (MASTER)'!AL$4),IF('Exercise (MASTER)'!AL15="v",_xlfn.CONCAT(CHAR(10),'Exercise (MASTER)'!AL$3,"-",'Exercise (MASTER)'!AL$4),""))</f>
        <v/>
      </c>
      <c r="BK14" s="20" t="str">
        <f>IF(AND(COUNTA('Exercise (MASTER)'!$C15:'Exercise (MASTER)'!AM15)=1,'Exercise (MASTER)'!AM15="v"),_xlfn.CONCAT('Exercise (MASTER)'!AM$3,"-",'Exercise (MASTER)'!AM$4),IF('Exercise (MASTER)'!AM15="v",_xlfn.CONCAT(CHAR(10),'Exercise (MASTER)'!AM$3,"-",'Exercise (MASTER)'!AM$4),""))</f>
        <v/>
      </c>
      <c r="BL14" s="20" t="str">
        <f>IF(AND(COUNTA('Exercise (MASTER)'!$C15:'Exercise (MASTER)'!AN15)=1,'Exercise (MASTER)'!AN15="v"),_xlfn.CONCAT('Exercise (MASTER)'!AN$3,"-",'Exercise (MASTER)'!AN$4),IF('Exercise (MASTER)'!AN15="v",_xlfn.CONCAT(CHAR(10),'Exercise (MASTER)'!AN$3,"-",'Exercise (MASTER)'!AN$4),""))</f>
        <v/>
      </c>
      <c r="BM14" s="20" t="str">
        <f>IF(AND(COUNTA('Exercise (MASTER)'!$C15:'Exercise (MASTER)'!AO15)=1,'Exercise (MASTER)'!AO15="v"),_xlfn.CONCAT('Exercise (MASTER)'!AO$3,"-",'Exercise (MASTER)'!AO$4),IF('Exercise (MASTER)'!AO15="v",_xlfn.CONCAT(CHAR(10),'Exercise (MASTER)'!AO$3,"-",'Exercise (MASTER)'!AO$4),""))</f>
        <v/>
      </c>
      <c r="BN14" s="20" t="str">
        <f>IF(AND(COUNTA('Exercise (MASTER)'!$C15:'Exercise (MASTER)'!AP15)=1,'Exercise (MASTER)'!AP15="v"),_xlfn.CONCAT('Exercise (MASTER)'!AP$3,"-",'Exercise (MASTER)'!AP$4),IF('Exercise (MASTER)'!AP15="v",_xlfn.CONCAT(CHAR(10),'Exercise (MASTER)'!AP$3,"-",'Exercise (MASTER)'!AP$4),""))</f>
        <v/>
      </c>
      <c r="BO14" s="20" t="str">
        <f>IF(AND(COUNTA('Exercise (MASTER)'!$C15:'Exercise (MASTER)'!AQ15)=1,'Exercise (MASTER)'!AQ15="v"),_xlfn.CONCAT('Exercise (MASTER)'!AQ$3,"-",'Exercise (MASTER)'!AQ$4),IF('Exercise (MASTER)'!AQ15="v",_xlfn.CONCAT(CHAR(10),'Exercise (MASTER)'!AQ$3,"-",'Exercise (MASTER)'!AQ$4),""))</f>
        <v/>
      </c>
      <c r="BP14" s="20" t="str">
        <f>IF(AND(COUNTA('Exercise (MASTER)'!$C15:'Exercise (MASTER)'!AR15)=1,'Exercise (MASTER)'!AR15="v"),_xlfn.CONCAT('Exercise (MASTER)'!AR$3,"-",'Exercise (MASTER)'!AR$4),IF('Exercise (MASTER)'!AR15="v",_xlfn.CONCAT(CHAR(10),'Exercise (MASTER)'!AR$3,"-",'Exercise (MASTER)'!AR$4),""))</f>
        <v/>
      </c>
      <c r="BQ14" s="20" t="str">
        <f>IF(AND(COUNTA('Exercise (MASTER)'!$C15:'Exercise (MASTER)'!AS15)=1,'Exercise (MASTER)'!AS15="v"),_xlfn.CONCAT('Exercise (MASTER)'!AS$3,"-",'Exercise (MASTER)'!AS$4),IF('Exercise (MASTER)'!AS15="v",_xlfn.CONCAT(CHAR(10),'Exercise (MASTER)'!AS$3,"-",'Exercise (MASTER)'!AS$4),""))</f>
        <v/>
      </c>
      <c r="BR14" s="20" t="str">
        <f>IF(AND(COUNTA('Exercise (MASTER)'!$C15:'Exercise (MASTER)'!AT15)=1,'Exercise (MASTER)'!AT15="v"),_xlfn.CONCAT('Exercise (MASTER)'!AT$3,"-",'Exercise (MASTER)'!AT$4),IF('Exercise (MASTER)'!AT15="v",_xlfn.CONCAT(CHAR(10),'Exercise (MASTER)'!AT$3,"-",'Exercise (MASTER)'!AT$4),""))</f>
        <v/>
      </c>
      <c r="BS14" s="20" t="str">
        <f>IF(AND(COUNTA('Exercise (MASTER)'!$C15:'Exercise (MASTER)'!AU15)=1,'Exercise (MASTER)'!AU15="v"),_xlfn.CONCAT('Exercise (MASTER)'!AU$3,"-",'Exercise (MASTER)'!AU$4),IF('Exercise (MASTER)'!AU15="v",_xlfn.CONCAT(CHAR(10),'Exercise (MASTER)'!AU$3,"-",'Exercise (MASTER)'!AU$4),""))</f>
        <v/>
      </c>
      <c r="BT14" s="20" t="str">
        <f>IF(AND(COUNTA('Exercise (MASTER)'!$C15:'Exercise (MASTER)'!AV15)=1,'Exercise (MASTER)'!AV15="v"),_xlfn.CONCAT('Exercise (MASTER)'!AV$3,"-",'Exercise (MASTER)'!AV$4),IF('Exercise (MASTER)'!AV15="v",_xlfn.CONCAT(CHAR(10),'Exercise (MASTER)'!AV$3,"-",'Exercise (MASTER)'!AV$4),""))</f>
        <v/>
      </c>
      <c r="BU14" s="20" t="str">
        <f>IF(AND(COUNTA('Exercise (MASTER)'!$C15:'Exercise (MASTER)'!AW15)=1,'Exercise (MASTER)'!AW15="v"),_xlfn.CONCAT('Exercise (MASTER)'!AW$3,"-",'Exercise (MASTER)'!AW$4),IF('Exercise (MASTER)'!AW15="v",_xlfn.CONCAT(CHAR(10),'Exercise (MASTER)'!AW$3,"-",'Exercise (MASTER)'!AW$4),""))</f>
        <v/>
      </c>
      <c r="BV14" s="20" t="str">
        <f>IF(AND(COUNTA('Exercise (MASTER)'!$C15:'Exercise (MASTER)'!AX15)=1,'Exercise (MASTER)'!AX15="v"),_xlfn.CONCAT('Exercise (MASTER)'!AX$3,"-",'Exercise (MASTER)'!AX$4),IF('Exercise (MASTER)'!AX15="v",_xlfn.CONCAT(CHAR(10),'Exercise (MASTER)'!AX$3,"-",'Exercise (MASTER)'!AX$4),""))</f>
        <v/>
      </c>
      <c r="BW14" s="20" t="str">
        <f>IF(AND(COUNTA('Exercise (MASTER)'!$C15:'Exercise (MASTER)'!AY15)=1,'Exercise (MASTER)'!AY15="v"),_xlfn.CONCAT('Exercise (MASTER)'!AY$3,"-",'Exercise (MASTER)'!AY$4),IF('Exercise (MASTER)'!AY15="v",_xlfn.CONCAT(CHAR(10),'Exercise (MASTER)'!AY$3,"-",'Exercise (MASTER)'!AY$4),""))</f>
        <v/>
      </c>
      <c r="BX14" s="20" t="str">
        <f>IF(AND(COUNTA('Exercise (MASTER)'!$C15:'Exercise (MASTER)'!AZ15)=1,'Exercise (MASTER)'!AZ15="v"),_xlfn.CONCAT('Exercise (MASTER)'!AZ$3,"-",'Exercise (MASTER)'!AZ$4),IF('Exercise (MASTER)'!AZ15="v",_xlfn.CONCAT(CHAR(10),'Exercise (MASTER)'!AZ$3,"-",'Exercise (MASTER)'!AZ$4),""))</f>
        <v/>
      </c>
      <c r="BY14" s="20" t="str">
        <f>IF(AND(COUNTA('Exercise (MASTER)'!$C15:'Exercise (MASTER)'!BA15)=1,'Exercise (MASTER)'!BA15="v"),_xlfn.CONCAT('Exercise (MASTER)'!BA$3,"-",'Exercise (MASTER)'!BA$4),IF('Exercise (MASTER)'!BA15="v",_xlfn.CONCAT(CHAR(10),'Exercise (MASTER)'!BA$3,"-",'Exercise (MASTER)'!BA$4),""))</f>
        <v/>
      </c>
      <c r="BZ14" s="20" t="str">
        <f>IF(AND(COUNTA('Exercise (MASTER)'!$C15:'Exercise (MASTER)'!BB15)=1,'Exercise (MASTER)'!BB15="v"),_xlfn.CONCAT('Exercise (MASTER)'!BB$3,"-",'Exercise (MASTER)'!BB$4),IF('Exercise (MASTER)'!BB15="v",_xlfn.CONCAT(CHAR(10),'Exercise (MASTER)'!BB$3,"-",'Exercise (MASTER)'!BB$4),""))</f>
        <v/>
      </c>
      <c r="CA14" s="20" t="str">
        <f>IF(AND(COUNTA('Exercise (MASTER)'!$C15:'Exercise (MASTER)'!BC15)=1,'Exercise (MASTER)'!BC15="v"),_xlfn.CONCAT('Exercise (MASTER)'!BC$3,"-",'Exercise (MASTER)'!BC$4),IF('Exercise (MASTER)'!BC15="v",_xlfn.CONCAT(CHAR(10),'Exercise (MASTER)'!BC$3,"-",'Exercise (MASTER)'!BC$4),""))</f>
        <v/>
      </c>
      <c r="CB14" s="20" t="str">
        <f>IF(AND(COUNTA('Exercise (MASTER)'!$C15:'Exercise (MASTER)'!BD15)=1,'Exercise (MASTER)'!BD15="v"),_xlfn.CONCAT('Exercise (MASTER)'!BD$3,"-",'Exercise (MASTER)'!BD$4),IF('Exercise (MASTER)'!BD15="v",_xlfn.CONCAT(CHAR(10),'Exercise (MASTER)'!BD$3,"-",'Exercise (MASTER)'!BD$4),""))</f>
        <v/>
      </c>
      <c r="CC14" s="20" t="str">
        <f>IF(AND(COUNTA('Exercise (MASTER)'!$C15:'Exercise (MASTER)'!BE15)=1,'Exercise (MASTER)'!BE15="v"),_xlfn.CONCAT('Exercise (MASTER)'!BE$3,"-",'Exercise (MASTER)'!BE$4),IF('Exercise (MASTER)'!BE15="v",_xlfn.CONCAT(CHAR(10),'Exercise (MASTER)'!BE$3,"-",'Exercise (MASTER)'!BE$4),""))</f>
        <v/>
      </c>
      <c r="CD14" s="20" t="str">
        <f>IF(AND(COUNTA('Exercise (MASTER)'!$C15:'Exercise (MASTER)'!BF15)=1,'Exercise (MASTER)'!BF15="v"),_xlfn.CONCAT('Exercise (MASTER)'!BF$3,"-",'Exercise (MASTER)'!BF$4),IF('Exercise (MASTER)'!BF15="v",_xlfn.CONCAT(CHAR(10),'Exercise (MASTER)'!BF$3,"-",'Exercise (MASTER)'!BF$4),""))</f>
        <v/>
      </c>
      <c r="CE14" s="20" t="str">
        <f>IF(AND(COUNTA('Exercise (MASTER)'!$C15:'Exercise (MASTER)'!BG15)=1,'Exercise (MASTER)'!BG15="v"),_xlfn.CONCAT('Exercise (MASTER)'!BG$3,"-",'Exercise (MASTER)'!BG$4),IF('Exercise (MASTER)'!BG15="v",_xlfn.CONCAT(CHAR(10),'Exercise (MASTER)'!BG$3,"-",'Exercise (MASTER)'!BG$4),""))</f>
        <v/>
      </c>
      <c r="CF14" s="20" t="str">
        <f>IF(AND(COUNTA('Exercise (MASTER)'!$C15:'Exercise (MASTER)'!BH15)=1,'Exercise (MASTER)'!BH15="v"),_xlfn.CONCAT('Exercise (MASTER)'!BH$3,"-",'Exercise (MASTER)'!BH$4),IF('Exercise (MASTER)'!BH15="v",_xlfn.CONCAT(CHAR(10),'Exercise (MASTER)'!BH$3,"-",'Exercise (MASTER)'!BH$4),""))</f>
        <v/>
      </c>
      <c r="CG14" s="20" t="str">
        <f>IF(AND(COUNTA('Exercise (MASTER)'!$C15:'Exercise (MASTER)'!BI15)=1,'Exercise (MASTER)'!BI15="v"),_xlfn.CONCAT('Exercise (MASTER)'!BI$3,"-",'Exercise (MASTER)'!BI$4),IF('Exercise (MASTER)'!BI15="v",_xlfn.CONCAT(CHAR(10),'Exercise (MASTER)'!BI$3,"-",'Exercise (MASTER)'!BI$4),""))</f>
        <v/>
      </c>
      <c r="CH14" s="20" t="str">
        <f>IF(AND(COUNTA('Exercise (MASTER)'!$C15:'Exercise (MASTER)'!BJ15)=1,'Exercise (MASTER)'!BJ15="v"),_xlfn.CONCAT('Exercise (MASTER)'!BJ$3,"-",'Exercise (MASTER)'!BJ$4),IF('Exercise (MASTER)'!BJ15="v",_xlfn.CONCAT(CHAR(10),'Exercise (MASTER)'!BJ$3,"-",'Exercise (MASTER)'!BJ$4),""))</f>
        <v/>
      </c>
      <c r="CI14" s="20" t="str">
        <f>IF(AND(COUNTA('Exercise (MASTER)'!$C15:'Exercise (MASTER)'!BK15)=1,'Exercise (MASTER)'!BK15="v"),_xlfn.CONCAT('Exercise (MASTER)'!BK$3,"-",'Exercise (MASTER)'!BK$4),IF('Exercise (MASTER)'!BK15="v",_xlfn.CONCAT(CHAR(10),'Exercise (MASTER)'!BK$3,"-",'Exercise (MASTER)'!BK$4),""))</f>
        <v/>
      </c>
      <c r="CJ14" s="20" t="str">
        <f>IF(AND(COUNTA('Exercise (MASTER)'!$C15:'Exercise (MASTER)'!BL15)=1,'Exercise (MASTER)'!BL15="v"),_xlfn.CONCAT('Exercise (MASTER)'!BL$3,"-",'Exercise (MASTER)'!BL$4),IF('Exercise (MASTER)'!BL15="v",_xlfn.CONCAT(CHAR(10),'Exercise (MASTER)'!BL$3,"-",'Exercise (MASTER)'!BL$4),""))</f>
        <v/>
      </c>
      <c r="CK14" s="20" t="str">
        <f>IF(AND(COUNTA('Exercise (MASTER)'!$C15:'Exercise (MASTER)'!BM15)=1,'Exercise (MASTER)'!BM15="v"),_xlfn.CONCAT('Exercise (MASTER)'!BM$3,"-",'Exercise (MASTER)'!BM$4),IF('Exercise (MASTER)'!BM15="v",_xlfn.CONCAT(CHAR(10),'Exercise (MASTER)'!BM$3,"-",'Exercise (MASTER)'!BM$4),""))</f>
        <v/>
      </c>
      <c r="CL14" s="20" t="str">
        <f>IF(AND(COUNTA('Exercise (MASTER)'!$C15:'Exercise (MASTER)'!BN15)=1,'Exercise (MASTER)'!BN15="v"),_xlfn.CONCAT('Exercise (MASTER)'!BN$3,"-",'Exercise (MASTER)'!BN$4),IF('Exercise (MASTER)'!BN15="v",_xlfn.CONCAT(CHAR(10),'Exercise (MASTER)'!BN$3,"-",'Exercise (MASTER)'!BN$4),""))</f>
        <v/>
      </c>
      <c r="CM14" s="20" t="str">
        <f>IF(AND(COUNTA('Exercise (MASTER)'!$C15:'Exercise (MASTER)'!BO15)=1,'Exercise (MASTER)'!BO15="v"),_xlfn.CONCAT('Exercise (MASTER)'!BO$3,"-",'Exercise (MASTER)'!BO$4),IF('Exercise (MASTER)'!BO15="v",_xlfn.CONCAT(CHAR(10),'Exercise (MASTER)'!BO$3,"-",'Exercise (MASTER)'!BO$4),""))</f>
        <v/>
      </c>
      <c r="CN14" s="20" t="str">
        <f>IF(AND(COUNTA('Exercise (MASTER)'!$C15:'Exercise (MASTER)'!BP15)=1,'Exercise (MASTER)'!BP15="v"),_xlfn.CONCAT('Exercise (MASTER)'!BP$3,"-",'Exercise (MASTER)'!BP$4),IF('Exercise (MASTER)'!BP15="v",_xlfn.CONCAT(CHAR(10),'Exercise (MASTER)'!BP$3,"-",'Exercise (MASTER)'!BP$4),""))</f>
        <v/>
      </c>
      <c r="CO14" s="20" t="str">
        <f>IF(AND(COUNTA('Exercise (MASTER)'!$C15:'Exercise (MASTER)'!BQ15)=1,'Exercise (MASTER)'!BQ15="v"),_xlfn.CONCAT('Exercise (MASTER)'!BQ$3,"-",'Exercise (MASTER)'!BQ$4),IF('Exercise (MASTER)'!BQ15="v",_xlfn.CONCAT(CHAR(10),'Exercise (MASTER)'!BQ$3,"-",'Exercise (MASTER)'!BQ$4),""))</f>
        <v/>
      </c>
      <c r="CP14" s="20" t="str">
        <f>IF(AND(COUNTA('Exercise (MASTER)'!$C15:'Exercise (MASTER)'!BR15)=1,'Exercise (MASTER)'!BR15="v"),_xlfn.CONCAT('Exercise (MASTER)'!BR$3,"-",'Exercise (MASTER)'!BR$4),IF('Exercise (MASTER)'!BR15="v",_xlfn.CONCAT(CHAR(10),'Exercise (MASTER)'!BR$3,"-",'Exercise (MASTER)'!BR$4),""))</f>
        <v/>
      </c>
      <c r="CQ14" s="20" t="str">
        <f>IF(AND(COUNTA('Exercise (MASTER)'!$C15:'Exercise (MASTER)'!BS15)=1,'Exercise (MASTER)'!BS15="v"),_xlfn.CONCAT('Exercise (MASTER)'!BS$3,"-",'Exercise (MASTER)'!BS$4),IF('Exercise (MASTER)'!BS15="v",_xlfn.CONCAT(CHAR(10),'Exercise (MASTER)'!BS$3,"-",'Exercise (MASTER)'!BS$4),""))</f>
        <v/>
      </c>
      <c r="CR14" s="20" t="str">
        <f>IF(AND(COUNTA('Exercise (MASTER)'!$C15:'Exercise (MASTER)'!BT15)=1,'Exercise (MASTER)'!BT15="v"),_xlfn.CONCAT('Exercise (MASTER)'!BT$3,"-",'Exercise (MASTER)'!BT$4),IF('Exercise (MASTER)'!BT15="v",_xlfn.CONCAT(CHAR(10),'Exercise (MASTER)'!BT$3,"-",'Exercise (MASTER)'!BT$4),""))</f>
        <v/>
      </c>
      <c r="CS14" s="20" t="str">
        <f>IF(AND(COUNTA('Exercise (MASTER)'!$C15:'Exercise (MASTER)'!BU15)=1,'Exercise (MASTER)'!BU15="v"),_xlfn.CONCAT('Exercise (MASTER)'!BU$3,"-",'Exercise (MASTER)'!BU$4),IF('Exercise (MASTER)'!BU15="v",_xlfn.CONCAT(CHAR(10),'Exercise (MASTER)'!BU$3,"-",'Exercise (MASTER)'!BU$4),""))</f>
        <v/>
      </c>
      <c r="CT14" s="20" t="str">
        <f>IF(AND(COUNTA('Exercise (MASTER)'!$C15:'Exercise (MASTER)'!BV15)=1,'Exercise (MASTER)'!BV15="v"),_xlfn.CONCAT('Exercise (MASTER)'!BV$3,"-",'Exercise (MASTER)'!BV$4),IF('Exercise (MASTER)'!BV15="v",_xlfn.CONCAT(CHAR(10),'Exercise (MASTER)'!BV$3,"-",'Exercise (MASTER)'!BV$4),""))</f>
        <v/>
      </c>
      <c r="CU14" s="20" t="str">
        <f>IF(AND(COUNTA('Exercise (MASTER)'!$C15:'Exercise (MASTER)'!BW15)=1,'Exercise (MASTER)'!BW15="v"),_xlfn.CONCAT('Exercise (MASTER)'!BW$3,"-",'Exercise (MASTER)'!BW$4),IF('Exercise (MASTER)'!BW15="v",_xlfn.CONCAT(CHAR(10),'Exercise (MASTER)'!BW$3,"-",'Exercise (MASTER)'!BW$4),""))</f>
        <v/>
      </c>
      <c r="CV14" s="20" t="str">
        <f>IF(AND(COUNTA('Exercise (MASTER)'!$C15:'Exercise (MASTER)'!BX15)=1,'Exercise (MASTER)'!BX15="v"),_xlfn.CONCAT('Exercise (MASTER)'!BX$3,"-",'Exercise (MASTER)'!BX$4),IF('Exercise (MASTER)'!BX15="v",_xlfn.CONCAT(CHAR(10),'Exercise (MASTER)'!BX$3,"-",'Exercise (MASTER)'!BX$4),""))</f>
        <v/>
      </c>
      <c r="CW14" s="20" t="str">
        <f>IF(AND(COUNTA('Exercise (MASTER)'!$C15:'Exercise (MASTER)'!BY15)=1,'Exercise (MASTER)'!BY15="v"),_xlfn.CONCAT('Exercise (MASTER)'!BY$3,"-",'Exercise (MASTER)'!BY$4),IF('Exercise (MASTER)'!BY15="v",_xlfn.CONCAT(CHAR(10),'Exercise (MASTER)'!BY$3,"-",'Exercise (MASTER)'!BY$4),""))</f>
        <v/>
      </c>
      <c r="CX14" s="20" t="str">
        <f>IF(AND(COUNTA('Exercise (MASTER)'!$C15:'Exercise (MASTER)'!BZ15)=1,'Exercise (MASTER)'!BZ15="v"),_xlfn.CONCAT('Exercise (MASTER)'!BZ$3,"-",'Exercise (MASTER)'!BZ$4),IF('Exercise (MASTER)'!BZ15="v",_xlfn.CONCAT(CHAR(10),'Exercise (MASTER)'!BZ$3,"-",'Exercise (MASTER)'!BZ$4),""))</f>
        <v/>
      </c>
      <c r="CY14" s="20" t="str">
        <f>IF(AND(COUNTA('Exercise (MASTER)'!$C15:'Exercise (MASTER)'!CA15)=1,'Exercise (MASTER)'!CA15="v"),_xlfn.CONCAT('Exercise (MASTER)'!CA$3,"-",'Exercise (MASTER)'!CA$4),IF('Exercise (MASTER)'!CA15="v",_xlfn.CONCAT(CHAR(10),'Exercise (MASTER)'!CA$3,"-",'Exercise (MASTER)'!CA$4),""))</f>
        <v/>
      </c>
      <c r="CZ14" s="20" t="str">
        <f>IF(AND(COUNTA('Exercise (MASTER)'!$C15:'Exercise (MASTER)'!CB15)=1,'Exercise (MASTER)'!CB15="v"),_xlfn.CONCAT('Exercise (MASTER)'!CB$3,"-",'Exercise (MASTER)'!CB$4),IF('Exercise (MASTER)'!CB15="v",_xlfn.CONCAT(CHAR(10),'Exercise (MASTER)'!CB$3,"-",'Exercise (MASTER)'!CB$4),""))</f>
        <v/>
      </c>
      <c r="DA14" s="20" t="str">
        <f>IF(AND(COUNTA('Exercise (MASTER)'!$C15:'Exercise (MASTER)'!CC15)=1,'Exercise (MASTER)'!CC15="v"),_xlfn.CONCAT('Exercise (MASTER)'!CC$3,"-",'Exercise (MASTER)'!CC$4),IF('Exercise (MASTER)'!CC15="v",_xlfn.CONCAT(CHAR(10),'Exercise (MASTER)'!CC$3,"-",'Exercise (MASTER)'!CC$4),""))</f>
        <v/>
      </c>
      <c r="DB14" s="20" t="str">
        <f>IF(AND(COUNTA('Exercise (MASTER)'!$C15:'Exercise (MASTER)'!CD15)=1,'Exercise (MASTER)'!CD15="v"),_xlfn.CONCAT('Exercise (MASTER)'!CD$3,"-",'Exercise (MASTER)'!CD$4),IF('Exercise (MASTER)'!CD15="v",_xlfn.CONCAT(CHAR(10),'Exercise (MASTER)'!CD$3,"-",'Exercise (MASTER)'!CD$4),""))</f>
        <v/>
      </c>
      <c r="DC14" s="20" t="str">
        <f>IF(AND(COUNTA('Exercise (MASTER)'!$C15:'Exercise (MASTER)'!CE15)=1,'Exercise (MASTER)'!CE15="v"),_xlfn.CONCAT('Exercise (MASTER)'!CE$3,"-",'Exercise (MASTER)'!CE$4),IF('Exercise (MASTER)'!CE15="v",_xlfn.CONCAT(CHAR(10),'Exercise (MASTER)'!CE$3,"-",'Exercise (MASTER)'!CE$4),""))</f>
        <v/>
      </c>
      <c r="DD14" s="20" t="str">
        <f>IF(AND(COUNTA('Exercise (MASTER)'!$C15:'Exercise (MASTER)'!CF15)=1,'Exercise (MASTER)'!CF15="v"),_xlfn.CONCAT('Exercise (MASTER)'!CF$3,"-",'Exercise (MASTER)'!CF$4),IF('Exercise (MASTER)'!CF15="v",_xlfn.CONCAT(CHAR(10),'Exercise (MASTER)'!CF$3,"-",'Exercise (MASTER)'!CF$4),""))</f>
        <v/>
      </c>
      <c r="DE14" s="20" t="str">
        <f>IF(AND(COUNTA('Exercise (MASTER)'!$C15:'Exercise (MASTER)'!CG15)=1,'Exercise (MASTER)'!CG15="v"),_xlfn.CONCAT('Exercise (MASTER)'!CG$3,"-",'Exercise (MASTER)'!CG$4),IF('Exercise (MASTER)'!CG15="v",_xlfn.CONCAT(CHAR(10),'Exercise (MASTER)'!CG$3,"-",'Exercise (MASTER)'!CG$4),""))</f>
        <v/>
      </c>
      <c r="DF14" s="20" t="str">
        <f>IF(AND(COUNTA('Exercise (MASTER)'!$C15:'Exercise (MASTER)'!CH15)=1,'Exercise (MASTER)'!CH15="v"),_xlfn.CONCAT('Exercise (MASTER)'!CH$3,"-",'Exercise (MASTER)'!CH$4),IF('Exercise (MASTER)'!CH15="v",_xlfn.CONCAT(CHAR(10),'Exercise (MASTER)'!CH$3,"-",'Exercise (MASTER)'!CH$4),""))</f>
        <v/>
      </c>
      <c r="DG14" s="20" t="str">
        <f>IF(AND(COUNTA('Exercise (MASTER)'!$C15:'Exercise (MASTER)'!CI15)=1,'Exercise (MASTER)'!CI15="v"),_xlfn.CONCAT('Exercise (MASTER)'!CI$3,"-",'Exercise (MASTER)'!CI$4),IF('Exercise (MASTER)'!CI15="v",_xlfn.CONCAT(CHAR(10),'Exercise (MASTER)'!CI$3,"-",'Exercise (MASTER)'!CI$4),""))</f>
        <v/>
      </c>
      <c r="DH14" s="20" t="str">
        <f>IF(AND(COUNTA('Exercise (MASTER)'!$C15:'Exercise (MASTER)'!CJ15)=1,'Exercise (MASTER)'!CJ15="v"),_xlfn.CONCAT('Exercise (MASTER)'!CJ$3,"-",'Exercise (MASTER)'!CJ$4),IF('Exercise (MASTER)'!CJ15="v",_xlfn.CONCAT(CHAR(10),'Exercise (MASTER)'!CJ$3,"-",'Exercise (MASTER)'!CJ$4),""))</f>
        <v/>
      </c>
      <c r="DI14" s="20" t="str">
        <f>IF(AND(COUNTA('Exercise (MASTER)'!$C15:'Exercise (MASTER)'!CK15)=1,'Exercise (MASTER)'!CK15="v"),_xlfn.CONCAT('Exercise (MASTER)'!CK$3,"-",'Exercise (MASTER)'!CK$4),IF('Exercise (MASTER)'!CK15="v",_xlfn.CONCAT(CHAR(10),'Exercise (MASTER)'!CK$3,"-",'Exercise (MASTER)'!CK$4),""))</f>
        <v/>
      </c>
    </row>
    <row r="15" spans="1:113" ht="32" x14ac:dyDescent="0.35">
      <c r="A15" s="68">
        <f>'Exercise (MASTER)'!A16</f>
        <v>10</v>
      </c>
      <c r="B15" s="69" t="str">
        <f>'Exercise (MASTER)'!B16</f>
        <v>Pembentukan kelas internasional pada program studi sarjana</v>
      </c>
      <c r="C15" s="69" t="str">
        <f t="shared" si="0"/>
        <v>T1S4I1U4-Persentase program studi sarjana memiliki kelas Internasional
T1S4I1U7-Jumlah mahasiswa asing reguler per tahun</v>
      </c>
      <c r="AA15" s="20" t="str">
        <f>IF(AND(COUNTA('Exercise (MASTER)'!$C16:'Exercise (MASTER)'!C16)=1,'Exercise (MASTER)'!C16="v"),_xlfn.CONCAT('Exercise (MASTER)'!C$3,"-",'Exercise (MASTER)'!C$4),IF('Exercise (MASTER)'!C16="v",_xlfn.CONCAT(CHAR(10),'Exercise (MASTER)'!C$3,"-",'Exercise (MASTER)'!C$4),""))</f>
        <v/>
      </c>
      <c r="AB15" s="20" t="str">
        <f>IF(AND(COUNTA('Exercise (MASTER)'!$C16:'Exercise (MASTER)'!D16)=1,'Exercise (MASTER)'!D16="v"),_xlfn.CONCAT('Exercise (MASTER)'!D$3,"-",'Exercise (MASTER)'!D$4),IF('Exercise (MASTER)'!D16="v",_xlfn.CONCAT(CHAR(10),'Exercise (MASTER)'!D$3,"-",'Exercise (MASTER)'!D$4),""))</f>
        <v/>
      </c>
      <c r="AC15" s="20" t="str">
        <f>IF(AND(COUNTA('Exercise (MASTER)'!$C16:'Exercise (MASTER)'!E16)=1,'Exercise (MASTER)'!E16="v"),_xlfn.CONCAT('Exercise (MASTER)'!E$3,"-",'Exercise (MASTER)'!E$4),IF('Exercise (MASTER)'!E16="v",_xlfn.CONCAT(CHAR(10),'Exercise (MASTER)'!E$3,"-",'Exercise (MASTER)'!E$4),""))</f>
        <v/>
      </c>
      <c r="AD15" s="20" t="str">
        <f>IF(AND(COUNTA('Exercise (MASTER)'!$C16:'Exercise (MASTER)'!F16)=1,'Exercise (MASTER)'!F16="v"),_xlfn.CONCAT('Exercise (MASTER)'!F$3,"-",'Exercise (MASTER)'!F$4),IF('Exercise (MASTER)'!F16="v",_xlfn.CONCAT(CHAR(10),'Exercise (MASTER)'!F$3,"-",'Exercise (MASTER)'!F$4),""))</f>
        <v/>
      </c>
      <c r="AE15" s="20" t="str">
        <f>IF(AND(COUNTA('Exercise (MASTER)'!$C16:'Exercise (MASTER)'!G16)=1,'Exercise (MASTER)'!G16="v"),_xlfn.CONCAT('Exercise (MASTER)'!G$3,"-",'Exercise (MASTER)'!G$4),IF('Exercise (MASTER)'!G16="v",_xlfn.CONCAT(CHAR(10),'Exercise (MASTER)'!G$3,"-",'Exercise (MASTER)'!G$4),""))</f>
        <v/>
      </c>
      <c r="AF15" s="20" t="str">
        <f>IF(AND(COUNTA('Exercise (MASTER)'!$C16:'Exercise (MASTER)'!H16)=1,'Exercise (MASTER)'!H16="v"),_xlfn.CONCAT('Exercise (MASTER)'!H$3,"-",'Exercise (MASTER)'!H$4),IF('Exercise (MASTER)'!H16="v",_xlfn.CONCAT(CHAR(10),'Exercise (MASTER)'!H$3,"-",'Exercise (MASTER)'!H$4),""))</f>
        <v/>
      </c>
      <c r="AG15" s="20" t="str">
        <f>IF(AND(COUNTA('Exercise (MASTER)'!$C16:'Exercise (MASTER)'!I16)=1,'Exercise (MASTER)'!I16="v"),_xlfn.CONCAT('Exercise (MASTER)'!I$3,"-",'Exercise (MASTER)'!I$4),IF('Exercise (MASTER)'!I16="v",_xlfn.CONCAT(CHAR(10),'Exercise (MASTER)'!I$3,"-",'Exercise (MASTER)'!I$4),""))</f>
        <v/>
      </c>
      <c r="AH15" s="20" t="str">
        <f>IF(AND(COUNTA('Exercise (MASTER)'!$C16:'Exercise (MASTER)'!J16)=1,'Exercise (MASTER)'!J16="v"),_xlfn.CONCAT('Exercise (MASTER)'!J$3,"-",'Exercise (MASTER)'!J$4),IF('Exercise (MASTER)'!J16="v",_xlfn.CONCAT(CHAR(10),'Exercise (MASTER)'!J$3,"-",'Exercise (MASTER)'!J$4),""))</f>
        <v/>
      </c>
      <c r="AI15" s="20" t="str">
        <f>IF(AND(COUNTA('Exercise (MASTER)'!$C16:'Exercise (MASTER)'!K16)=1,'Exercise (MASTER)'!K16="v"),_xlfn.CONCAT('Exercise (MASTER)'!K$3,"-",'Exercise (MASTER)'!K$4),IF('Exercise (MASTER)'!K16="v",_xlfn.CONCAT(CHAR(10),'Exercise (MASTER)'!K$3,"-",'Exercise (MASTER)'!K$4),""))</f>
        <v/>
      </c>
      <c r="AJ15" s="20" t="str">
        <f>IF(AND(COUNTA('Exercise (MASTER)'!$C16:'Exercise (MASTER)'!L16)=1,'Exercise (MASTER)'!L16="v"),_xlfn.CONCAT('Exercise (MASTER)'!L$3,"-",'Exercise (MASTER)'!L$4),IF('Exercise (MASTER)'!L16="v",_xlfn.CONCAT(CHAR(10),'Exercise (MASTER)'!L$3,"-",'Exercise (MASTER)'!L$4),""))</f>
        <v/>
      </c>
      <c r="AK15" s="20" t="str">
        <f>IF(AND(COUNTA('Exercise (MASTER)'!$C16:'Exercise (MASTER)'!M16)=1,'Exercise (MASTER)'!M16="v"),_xlfn.CONCAT('Exercise (MASTER)'!M$3,"-",'Exercise (MASTER)'!M$4),IF('Exercise (MASTER)'!M16="v",_xlfn.CONCAT(CHAR(10),'Exercise (MASTER)'!M$3,"-",'Exercise (MASTER)'!M$4),""))</f>
        <v/>
      </c>
      <c r="AL15" s="20" t="str">
        <f>IF(AND(COUNTA('Exercise (MASTER)'!$C16:'Exercise (MASTER)'!N16)=1,'Exercise (MASTER)'!N16="v"),_xlfn.CONCAT('Exercise (MASTER)'!N$3,"-",'Exercise (MASTER)'!N$4),IF('Exercise (MASTER)'!N16="v",_xlfn.CONCAT(CHAR(10),'Exercise (MASTER)'!N$3,"-",'Exercise (MASTER)'!N$4),""))</f>
        <v/>
      </c>
      <c r="AM15" s="20" t="str">
        <f>IF(AND(COUNTA('Exercise (MASTER)'!$C16:'Exercise (MASTER)'!O16)=1,'Exercise (MASTER)'!O16="v"),_xlfn.CONCAT('Exercise (MASTER)'!O$3,"-",'Exercise (MASTER)'!O$4),IF('Exercise (MASTER)'!O16="v",_xlfn.CONCAT(CHAR(10),'Exercise (MASTER)'!O$3,"-",'Exercise (MASTER)'!O$4),""))</f>
        <v/>
      </c>
      <c r="AN15" s="20" t="str">
        <f>IF(AND(COUNTA('Exercise (MASTER)'!$C16:'Exercise (MASTER)'!P16)=1,'Exercise (MASTER)'!P16="v"),_xlfn.CONCAT('Exercise (MASTER)'!P$3,"-",'Exercise (MASTER)'!P$4),IF('Exercise (MASTER)'!P16="v",_xlfn.CONCAT(CHAR(10),'Exercise (MASTER)'!P$3,"-",'Exercise (MASTER)'!P$4),""))</f>
        <v/>
      </c>
      <c r="AO15" s="20" t="str">
        <f>IF(AND(COUNTA('Exercise (MASTER)'!$C16:'Exercise (MASTER)'!Q16)=1,'Exercise (MASTER)'!Q16="v"),_xlfn.CONCAT('Exercise (MASTER)'!Q$3,"-",'Exercise (MASTER)'!Q$4),IF('Exercise (MASTER)'!Q16="v",_xlfn.CONCAT(CHAR(10),'Exercise (MASTER)'!Q$3,"-",'Exercise (MASTER)'!Q$4),""))</f>
        <v/>
      </c>
      <c r="AP15" s="20" t="str">
        <f>IF(AND(COUNTA('Exercise (MASTER)'!$C16:'Exercise (MASTER)'!R16)=1,'Exercise (MASTER)'!R16="v"),_xlfn.CONCAT('Exercise (MASTER)'!R$3,"-",'Exercise (MASTER)'!R$4),IF('Exercise (MASTER)'!R16="v",_xlfn.CONCAT(CHAR(10),'Exercise (MASTER)'!R$3,"-",'Exercise (MASTER)'!R$4),""))</f>
        <v/>
      </c>
      <c r="AQ15" s="20" t="str">
        <f>IF(AND(COUNTA('Exercise (MASTER)'!$C16:'Exercise (MASTER)'!S16)=1,'Exercise (MASTER)'!S16="v"),_xlfn.CONCAT('Exercise (MASTER)'!S$3,"-",'Exercise (MASTER)'!S$4),IF('Exercise (MASTER)'!S16="v",_xlfn.CONCAT(CHAR(10),'Exercise (MASTER)'!S$3,"-",'Exercise (MASTER)'!S$4),""))</f>
        <v/>
      </c>
      <c r="AR15" s="20" t="str">
        <f>IF(AND(COUNTA('Exercise (MASTER)'!$C16:'Exercise (MASTER)'!T16)=1,'Exercise (MASTER)'!T16="v"),_xlfn.CONCAT('Exercise (MASTER)'!T$3,"-",'Exercise (MASTER)'!T$4),IF('Exercise (MASTER)'!T16="v",_xlfn.CONCAT(CHAR(10),'Exercise (MASTER)'!T$3,"-",'Exercise (MASTER)'!T$4),""))</f>
        <v/>
      </c>
      <c r="AS15" s="20" t="str">
        <f>IF(AND(COUNTA('Exercise (MASTER)'!$C16:'Exercise (MASTER)'!U16)=1,'Exercise (MASTER)'!U16="v"),_xlfn.CONCAT('Exercise (MASTER)'!U$3,"-",'Exercise (MASTER)'!U$4),IF('Exercise (MASTER)'!U16="v",_xlfn.CONCAT(CHAR(10),'Exercise (MASTER)'!U$3,"-",'Exercise (MASTER)'!U$4),""))</f>
        <v/>
      </c>
      <c r="AT15" s="20" t="str">
        <f>IF(AND(COUNTA('Exercise (MASTER)'!$C16:'Exercise (MASTER)'!V16)=1,'Exercise (MASTER)'!V16="v"),_xlfn.CONCAT('Exercise (MASTER)'!V$3,"-",'Exercise (MASTER)'!V$4),IF('Exercise (MASTER)'!V16="v",_xlfn.CONCAT(CHAR(10),'Exercise (MASTER)'!V$3,"-",'Exercise (MASTER)'!V$4),""))</f>
        <v>T1S4I1U4-Persentase program studi sarjana memiliki kelas Internasional</v>
      </c>
      <c r="AU15" s="20" t="str">
        <f>IF(AND(COUNTA('Exercise (MASTER)'!$C16:'Exercise (MASTER)'!W16)=1,'Exercise (MASTER)'!W16="v"),_xlfn.CONCAT('Exercise (MASTER)'!W$3,"-",'Exercise (MASTER)'!W$4),IF('Exercise (MASTER)'!W16="v",_xlfn.CONCAT(CHAR(10),'Exercise (MASTER)'!W$3,"-",'Exercise (MASTER)'!W$4),""))</f>
        <v/>
      </c>
      <c r="AV15" s="20" t="str">
        <f>IF(AND(COUNTA('Exercise (MASTER)'!$C16:'Exercise (MASTER)'!X16)=1,'Exercise (MASTER)'!X16="v"),_xlfn.CONCAT('Exercise (MASTER)'!X$3,"-",'Exercise (MASTER)'!X$4),IF('Exercise (MASTER)'!X16="v",_xlfn.CONCAT(CHAR(10),'Exercise (MASTER)'!X$3,"-",'Exercise (MASTER)'!X$4),""))</f>
        <v xml:space="preserve">
T1S4I1U7-Jumlah mahasiswa asing reguler per tahun</v>
      </c>
      <c r="AW15" s="20" t="str">
        <f>IF(AND(COUNTA('Exercise (MASTER)'!$C16:'Exercise (MASTER)'!Y16)=1,'Exercise (MASTER)'!Y16="v"),_xlfn.CONCAT('Exercise (MASTER)'!Y$3,"-",'Exercise (MASTER)'!Y$4),IF('Exercise (MASTER)'!Y16="v",_xlfn.CONCAT(CHAR(10),'Exercise (MASTER)'!Y$3,"-",'Exercise (MASTER)'!Y$4),""))</f>
        <v/>
      </c>
      <c r="AX15" s="20" t="str">
        <f>IF(AND(COUNTA('Exercise (MASTER)'!$C16:'Exercise (MASTER)'!Z16)=1,'Exercise (MASTER)'!Z16="v"),_xlfn.CONCAT('Exercise (MASTER)'!Z$3,"-",'Exercise (MASTER)'!Z$4),IF('Exercise (MASTER)'!Z16="v",_xlfn.CONCAT(CHAR(10),'Exercise (MASTER)'!Z$3,"-",'Exercise (MASTER)'!Z$4),""))</f>
        <v/>
      </c>
      <c r="AY15" s="20" t="str">
        <f>IF(AND(COUNTA('Exercise (MASTER)'!$C16:'Exercise (MASTER)'!AA16)=1,'Exercise (MASTER)'!AA16="v"),_xlfn.CONCAT('Exercise (MASTER)'!AA$3,"-",'Exercise (MASTER)'!AA$4),IF('Exercise (MASTER)'!AA16="v",_xlfn.CONCAT(CHAR(10),'Exercise (MASTER)'!AA$3,"-",'Exercise (MASTER)'!AA$4),""))</f>
        <v/>
      </c>
      <c r="AZ15" s="20" t="str">
        <f>IF(AND(COUNTA('Exercise (MASTER)'!$C16:'Exercise (MASTER)'!AB16)=1,'Exercise (MASTER)'!AB16="v"),_xlfn.CONCAT('Exercise (MASTER)'!AB$3,"-",'Exercise (MASTER)'!AB$4),IF('Exercise (MASTER)'!AB16="v",_xlfn.CONCAT(CHAR(10),'Exercise (MASTER)'!AB$3,"-",'Exercise (MASTER)'!AB$4),""))</f>
        <v/>
      </c>
      <c r="BA15" s="20" t="str">
        <f>IF(AND(COUNTA('Exercise (MASTER)'!$C16:'Exercise (MASTER)'!AC16)=1,'Exercise (MASTER)'!AC16="v"),_xlfn.CONCAT('Exercise (MASTER)'!AC$3,"-",'Exercise (MASTER)'!AC$4),IF('Exercise (MASTER)'!AC16="v",_xlfn.CONCAT(CHAR(10),'Exercise (MASTER)'!AC$3,"-",'Exercise (MASTER)'!AC$4),""))</f>
        <v/>
      </c>
      <c r="BB15" s="20" t="str">
        <f>IF(AND(COUNTA('Exercise (MASTER)'!$C16:'Exercise (MASTER)'!AD16)=1,'Exercise (MASTER)'!AD16="v"),_xlfn.CONCAT('Exercise (MASTER)'!AD$3,"-",'Exercise (MASTER)'!AD$4),IF('Exercise (MASTER)'!AD16="v",_xlfn.CONCAT(CHAR(10),'Exercise (MASTER)'!AD$3,"-",'Exercise (MASTER)'!AD$4),""))</f>
        <v/>
      </c>
      <c r="BC15" s="20" t="str">
        <f>IF(AND(COUNTA('Exercise (MASTER)'!$C16:'Exercise (MASTER)'!AE16)=1,'Exercise (MASTER)'!AE16="v"),_xlfn.CONCAT('Exercise (MASTER)'!AE$3,"-",'Exercise (MASTER)'!AE$4),IF('Exercise (MASTER)'!AE16="v",_xlfn.CONCAT(CHAR(10),'Exercise (MASTER)'!AE$3,"-",'Exercise (MASTER)'!AE$4),""))</f>
        <v/>
      </c>
      <c r="BD15" s="20" t="str">
        <f>IF(AND(COUNTA('Exercise (MASTER)'!$C16:'Exercise (MASTER)'!AF16)=1,'Exercise (MASTER)'!AF16="v"),_xlfn.CONCAT('Exercise (MASTER)'!AF$3,"-",'Exercise (MASTER)'!AF$4),IF('Exercise (MASTER)'!AF16="v",_xlfn.CONCAT(CHAR(10),'Exercise (MASTER)'!AF$3,"-",'Exercise (MASTER)'!AF$4),""))</f>
        <v/>
      </c>
      <c r="BE15" s="20" t="str">
        <f>IF(AND(COUNTA('Exercise (MASTER)'!$C16:'Exercise (MASTER)'!AG16)=1,'Exercise (MASTER)'!AG16="v"),_xlfn.CONCAT('Exercise (MASTER)'!AG$3,"-",'Exercise (MASTER)'!AG$4),IF('Exercise (MASTER)'!AG16="v",_xlfn.CONCAT(CHAR(10),'Exercise (MASTER)'!AG$3,"-",'Exercise (MASTER)'!AG$4),""))</f>
        <v/>
      </c>
      <c r="BF15" s="20" t="str">
        <f>IF(AND(COUNTA('Exercise (MASTER)'!$C16:'Exercise (MASTER)'!AH16)=1,'Exercise (MASTER)'!AH16="v"),_xlfn.CONCAT('Exercise (MASTER)'!AH$3,"-",'Exercise (MASTER)'!AH$4),IF('Exercise (MASTER)'!AH16="v",_xlfn.CONCAT(CHAR(10),'Exercise (MASTER)'!AH$3,"-",'Exercise (MASTER)'!AH$4),""))</f>
        <v/>
      </c>
      <c r="BG15" s="20" t="str">
        <f>IF(AND(COUNTA('Exercise (MASTER)'!$C16:'Exercise (MASTER)'!AI16)=1,'Exercise (MASTER)'!AI16="v"),_xlfn.CONCAT('Exercise (MASTER)'!AI$3,"-",'Exercise (MASTER)'!AI$4),IF('Exercise (MASTER)'!AI16="v",_xlfn.CONCAT(CHAR(10),'Exercise (MASTER)'!AI$3,"-",'Exercise (MASTER)'!AI$4),""))</f>
        <v/>
      </c>
      <c r="BH15" s="20" t="str">
        <f>IF(AND(COUNTA('Exercise (MASTER)'!$C16:'Exercise (MASTER)'!AJ16)=1,'Exercise (MASTER)'!AJ16="v"),_xlfn.CONCAT('Exercise (MASTER)'!AJ$3,"-",'Exercise (MASTER)'!AJ$4),IF('Exercise (MASTER)'!AJ16="v",_xlfn.CONCAT(CHAR(10),'Exercise (MASTER)'!AJ$3,"-",'Exercise (MASTER)'!AJ$4),""))</f>
        <v/>
      </c>
      <c r="BI15" s="20" t="str">
        <f>IF(AND(COUNTA('Exercise (MASTER)'!$C16:'Exercise (MASTER)'!AK16)=1,'Exercise (MASTER)'!AK16="v"),_xlfn.CONCAT('Exercise (MASTER)'!AK$3,"-",'Exercise (MASTER)'!AK$4),IF('Exercise (MASTER)'!AK16="v",_xlfn.CONCAT(CHAR(10),'Exercise (MASTER)'!AK$3,"-",'Exercise (MASTER)'!AK$4),""))</f>
        <v/>
      </c>
      <c r="BJ15" s="20" t="str">
        <f>IF(AND(COUNTA('Exercise (MASTER)'!$C16:'Exercise (MASTER)'!AL16)=1,'Exercise (MASTER)'!AL16="v"),_xlfn.CONCAT('Exercise (MASTER)'!AL$3,"-",'Exercise (MASTER)'!AL$4),IF('Exercise (MASTER)'!AL16="v",_xlfn.CONCAT(CHAR(10),'Exercise (MASTER)'!AL$3,"-",'Exercise (MASTER)'!AL$4),""))</f>
        <v/>
      </c>
      <c r="BK15" s="20" t="str">
        <f>IF(AND(COUNTA('Exercise (MASTER)'!$C16:'Exercise (MASTER)'!AM16)=1,'Exercise (MASTER)'!AM16="v"),_xlfn.CONCAT('Exercise (MASTER)'!AM$3,"-",'Exercise (MASTER)'!AM$4),IF('Exercise (MASTER)'!AM16="v",_xlfn.CONCAT(CHAR(10),'Exercise (MASTER)'!AM$3,"-",'Exercise (MASTER)'!AM$4),""))</f>
        <v/>
      </c>
      <c r="BL15" s="20" t="str">
        <f>IF(AND(COUNTA('Exercise (MASTER)'!$C16:'Exercise (MASTER)'!AN16)=1,'Exercise (MASTER)'!AN16="v"),_xlfn.CONCAT('Exercise (MASTER)'!AN$3,"-",'Exercise (MASTER)'!AN$4),IF('Exercise (MASTER)'!AN16="v",_xlfn.CONCAT(CHAR(10),'Exercise (MASTER)'!AN$3,"-",'Exercise (MASTER)'!AN$4),""))</f>
        <v/>
      </c>
      <c r="BM15" s="20" t="str">
        <f>IF(AND(COUNTA('Exercise (MASTER)'!$C16:'Exercise (MASTER)'!AO16)=1,'Exercise (MASTER)'!AO16="v"),_xlfn.CONCAT('Exercise (MASTER)'!AO$3,"-",'Exercise (MASTER)'!AO$4),IF('Exercise (MASTER)'!AO16="v",_xlfn.CONCAT(CHAR(10),'Exercise (MASTER)'!AO$3,"-",'Exercise (MASTER)'!AO$4),""))</f>
        <v/>
      </c>
      <c r="BN15" s="20" t="str">
        <f>IF(AND(COUNTA('Exercise (MASTER)'!$C16:'Exercise (MASTER)'!AP16)=1,'Exercise (MASTER)'!AP16="v"),_xlfn.CONCAT('Exercise (MASTER)'!AP$3,"-",'Exercise (MASTER)'!AP$4),IF('Exercise (MASTER)'!AP16="v",_xlfn.CONCAT(CHAR(10),'Exercise (MASTER)'!AP$3,"-",'Exercise (MASTER)'!AP$4),""))</f>
        <v/>
      </c>
      <c r="BO15" s="20" t="str">
        <f>IF(AND(COUNTA('Exercise (MASTER)'!$C16:'Exercise (MASTER)'!AQ16)=1,'Exercise (MASTER)'!AQ16="v"),_xlfn.CONCAT('Exercise (MASTER)'!AQ$3,"-",'Exercise (MASTER)'!AQ$4),IF('Exercise (MASTER)'!AQ16="v",_xlfn.CONCAT(CHAR(10),'Exercise (MASTER)'!AQ$3,"-",'Exercise (MASTER)'!AQ$4),""))</f>
        <v/>
      </c>
      <c r="BP15" s="20" t="str">
        <f>IF(AND(COUNTA('Exercise (MASTER)'!$C16:'Exercise (MASTER)'!AR16)=1,'Exercise (MASTER)'!AR16="v"),_xlfn.CONCAT('Exercise (MASTER)'!AR$3,"-",'Exercise (MASTER)'!AR$4),IF('Exercise (MASTER)'!AR16="v",_xlfn.CONCAT(CHAR(10),'Exercise (MASTER)'!AR$3,"-",'Exercise (MASTER)'!AR$4),""))</f>
        <v/>
      </c>
      <c r="BQ15" s="20" t="str">
        <f>IF(AND(COUNTA('Exercise (MASTER)'!$C16:'Exercise (MASTER)'!AS16)=1,'Exercise (MASTER)'!AS16="v"),_xlfn.CONCAT('Exercise (MASTER)'!AS$3,"-",'Exercise (MASTER)'!AS$4),IF('Exercise (MASTER)'!AS16="v",_xlfn.CONCAT(CHAR(10),'Exercise (MASTER)'!AS$3,"-",'Exercise (MASTER)'!AS$4),""))</f>
        <v/>
      </c>
      <c r="BR15" s="20" t="str">
        <f>IF(AND(COUNTA('Exercise (MASTER)'!$C16:'Exercise (MASTER)'!AT16)=1,'Exercise (MASTER)'!AT16="v"),_xlfn.CONCAT('Exercise (MASTER)'!AT$3,"-",'Exercise (MASTER)'!AT$4),IF('Exercise (MASTER)'!AT16="v",_xlfn.CONCAT(CHAR(10),'Exercise (MASTER)'!AT$3,"-",'Exercise (MASTER)'!AT$4),""))</f>
        <v/>
      </c>
      <c r="BS15" s="20" t="str">
        <f>IF(AND(COUNTA('Exercise (MASTER)'!$C16:'Exercise (MASTER)'!AU16)=1,'Exercise (MASTER)'!AU16="v"),_xlfn.CONCAT('Exercise (MASTER)'!AU$3,"-",'Exercise (MASTER)'!AU$4),IF('Exercise (MASTER)'!AU16="v",_xlfn.CONCAT(CHAR(10),'Exercise (MASTER)'!AU$3,"-",'Exercise (MASTER)'!AU$4),""))</f>
        <v/>
      </c>
      <c r="BT15" s="20" t="str">
        <f>IF(AND(COUNTA('Exercise (MASTER)'!$C16:'Exercise (MASTER)'!AV16)=1,'Exercise (MASTER)'!AV16="v"),_xlfn.CONCAT('Exercise (MASTER)'!AV$3,"-",'Exercise (MASTER)'!AV$4),IF('Exercise (MASTER)'!AV16="v",_xlfn.CONCAT(CHAR(10),'Exercise (MASTER)'!AV$3,"-",'Exercise (MASTER)'!AV$4),""))</f>
        <v/>
      </c>
      <c r="BU15" s="20" t="str">
        <f>IF(AND(COUNTA('Exercise (MASTER)'!$C16:'Exercise (MASTER)'!AW16)=1,'Exercise (MASTER)'!AW16="v"),_xlfn.CONCAT('Exercise (MASTER)'!AW$3,"-",'Exercise (MASTER)'!AW$4),IF('Exercise (MASTER)'!AW16="v",_xlfn.CONCAT(CHAR(10),'Exercise (MASTER)'!AW$3,"-",'Exercise (MASTER)'!AW$4),""))</f>
        <v/>
      </c>
      <c r="BV15" s="20" t="str">
        <f>IF(AND(COUNTA('Exercise (MASTER)'!$C16:'Exercise (MASTER)'!AX16)=1,'Exercise (MASTER)'!AX16="v"),_xlfn.CONCAT('Exercise (MASTER)'!AX$3,"-",'Exercise (MASTER)'!AX$4),IF('Exercise (MASTER)'!AX16="v",_xlfn.CONCAT(CHAR(10),'Exercise (MASTER)'!AX$3,"-",'Exercise (MASTER)'!AX$4),""))</f>
        <v/>
      </c>
      <c r="BW15" s="20" t="str">
        <f>IF(AND(COUNTA('Exercise (MASTER)'!$C16:'Exercise (MASTER)'!AY16)=1,'Exercise (MASTER)'!AY16="v"),_xlfn.CONCAT('Exercise (MASTER)'!AY$3,"-",'Exercise (MASTER)'!AY$4),IF('Exercise (MASTER)'!AY16="v",_xlfn.CONCAT(CHAR(10),'Exercise (MASTER)'!AY$3,"-",'Exercise (MASTER)'!AY$4),""))</f>
        <v/>
      </c>
      <c r="BX15" s="20" t="str">
        <f>IF(AND(COUNTA('Exercise (MASTER)'!$C16:'Exercise (MASTER)'!AZ16)=1,'Exercise (MASTER)'!AZ16="v"),_xlfn.CONCAT('Exercise (MASTER)'!AZ$3,"-",'Exercise (MASTER)'!AZ$4),IF('Exercise (MASTER)'!AZ16="v",_xlfn.CONCAT(CHAR(10),'Exercise (MASTER)'!AZ$3,"-",'Exercise (MASTER)'!AZ$4),""))</f>
        <v/>
      </c>
      <c r="BY15" s="20" t="str">
        <f>IF(AND(COUNTA('Exercise (MASTER)'!$C16:'Exercise (MASTER)'!BA16)=1,'Exercise (MASTER)'!BA16="v"),_xlfn.CONCAT('Exercise (MASTER)'!BA$3,"-",'Exercise (MASTER)'!BA$4),IF('Exercise (MASTER)'!BA16="v",_xlfn.CONCAT(CHAR(10),'Exercise (MASTER)'!BA$3,"-",'Exercise (MASTER)'!BA$4),""))</f>
        <v/>
      </c>
      <c r="BZ15" s="20" t="str">
        <f>IF(AND(COUNTA('Exercise (MASTER)'!$C16:'Exercise (MASTER)'!BB16)=1,'Exercise (MASTER)'!BB16="v"),_xlfn.CONCAT('Exercise (MASTER)'!BB$3,"-",'Exercise (MASTER)'!BB$4),IF('Exercise (MASTER)'!BB16="v",_xlfn.CONCAT(CHAR(10),'Exercise (MASTER)'!BB$3,"-",'Exercise (MASTER)'!BB$4),""))</f>
        <v/>
      </c>
      <c r="CA15" s="20" t="str">
        <f>IF(AND(COUNTA('Exercise (MASTER)'!$C16:'Exercise (MASTER)'!BC16)=1,'Exercise (MASTER)'!BC16="v"),_xlfn.CONCAT('Exercise (MASTER)'!BC$3,"-",'Exercise (MASTER)'!BC$4),IF('Exercise (MASTER)'!BC16="v",_xlfn.CONCAT(CHAR(10),'Exercise (MASTER)'!BC$3,"-",'Exercise (MASTER)'!BC$4),""))</f>
        <v/>
      </c>
      <c r="CB15" s="20" t="str">
        <f>IF(AND(COUNTA('Exercise (MASTER)'!$C16:'Exercise (MASTER)'!BD16)=1,'Exercise (MASTER)'!BD16="v"),_xlfn.CONCAT('Exercise (MASTER)'!BD$3,"-",'Exercise (MASTER)'!BD$4),IF('Exercise (MASTER)'!BD16="v",_xlfn.CONCAT(CHAR(10),'Exercise (MASTER)'!BD$3,"-",'Exercise (MASTER)'!BD$4),""))</f>
        <v/>
      </c>
      <c r="CC15" s="20" t="str">
        <f>IF(AND(COUNTA('Exercise (MASTER)'!$C16:'Exercise (MASTER)'!BE16)=1,'Exercise (MASTER)'!BE16="v"),_xlfn.CONCAT('Exercise (MASTER)'!BE$3,"-",'Exercise (MASTER)'!BE$4),IF('Exercise (MASTER)'!BE16="v",_xlfn.CONCAT(CHAR(10),'Exercise (MASTER)'!BE$3,"-",'Exercise (MASTER)'!BE$4),""))</f>
        <v/>
      </c>
      <c r="CD15" s="20" t="str">
        <f>IF(AND(COUNTA('Exercise (MASTER)'!$C16:'Exercise (MASTER)'!BF16)=1,'Exercise (MASTER)'!BF16="v"),_xlfn.CONCAT('Exercise (MASTER)'!BF$3,"-",'Exercise (MASTER)'!BF$4),IF('Exercise (MASTER)'!BF16="v",_xlfn.CONCAT(CHAR(10),'Exercise (MASTER)'!BF$3,"-",'Exercise (MASTER)'!BF$4),""))</f>
        <v/>
      </c>
      <c r="CE15" s="20" t="str">
        <f>IF(AND(COUNTA('Exercise (MASTER)'!$C16:'Exercise (MASTER)'!BG16)=1,'Exercise (MASTER)'!BG16="v"),_xlfn.CONCAT('Exercise (MASTER)'!BG$3,"-",'Exercise (MASTER)'!BG$4),IF('Exercise (MASTER)'!BG16="v",_xlfn.CONCAT(CHAR(10),'Exercise (MASTER)'!BG$3,"-",'Exercise (MASTER)'!BG$4),""))</f>
        <v/>
      </c>
      <c r="CF15" s="20" t="str">
        <f>IF(AND(COUNTA('Exercise (MASTER)'!$C16:'Exercise (MASTER)'!BH16)=1,'Exercise (MASTER)'!BH16="v"),_xlfn.CONCAT('Exercise (MASTER)'!BH$3,"-",'Exercise (MASTER)'!BH$4),IF('Exercise (MASTER)'!BH16="v",_xlfn.CONCAT(CHAR(10),'Exercise (MASTER)'!BH$3,"-",'Exercise (MASTER)'!BH$4),""))</f>
        <v/>
      </c>
      <c r="CG15" s="20" t="str">
        <f>IF(AND(COUNTA('Exercise (MASTER)'!$C16:'Exercise (MASTER)'!BI16)=1,'Exercise (MASTER)'!BI16="v"),_xlfn.CONCAT('Exercise (MASTER)'!BI$3,"-",'Exercise (MASTER)'!BI$4),IF('Exercise (MASTER)'!BI16="v",_xlfn.CONCAT(CHAR(10),'Exercise (MASTER)'!BI$3,"-",'Exercise (MASTER)'!BI$4),""))</f>
        <v/>
      </c>
      <c r="CH15" s="20" t="str">
        <f>IF(AND(COUNTA('Exercise (MASTER)'!$C16:'Exercise (MASTER)'!BJ16)=1,'Exercise (MASTER)'!BJ16="v"),_xlfn.CONCAT('Exercise (MASTER)'!BJ$3,"-",'Exercise (MASTER)'!BJ$4),IF('Exercise (MASTER)'!BJ16="v",_xlfn.CONCAT(CHAR(10),'Exercise (MASTER)'!BJ$3,"-",'Exercise (MASTER)'!BJ$4),""))</f>
        <v/>
      </c>
      <c r="CI15" s="20" t="str">
        <f>IF(AND(COUNTA('Exercise (MASTER)'!$C16:'Exercise (MASTER)'!BK16)=1,'Exercise (MASTER)'!BK16="v"),_xlfn.CONCAT('Exercise (MASTER)'!BK$3,"-",'Exercise (MASTER)'!BK$4),IF('Exercise (MASTER)'!BK16="v",_xlfn.CONCAT(CHAR(10),'Exercise (MASTER)'!BK$3,"-",'Exercise (MASTER)'!BK$4),""))</f>
        <v/>
      </c>
      <c r="CJ15" s="20" t="str">
        <f>IF(AND(COUNTA('Exercise (MASTER)'!$C16:'Exercise (MASTER)'!BL16)=1,'Exercise (MASTER)'!BL16="v"),_xlfn.CONCAT('Exercise (MASTER)'!BL$3,"-",'Exercise (MASTER)'!BL$4),IF('Exercise (MASTER)'!BL16="v",_xlfn.CONCAT(CHAR(10),'Exercise (MASTER)'!BL$3,"-",'Exercise (MASTER)'!BL$4),""))</f>
        <v/>
      </c>
      <c r="CK15" s="20" t="str">
        <f>IF(AND(COUNTA('Exercise (MASTER)'!$C16:'Exercise (MASTER)'!BM16)=1,'Exercise (MASTER)'!BM16="v"),_xlfn.CONCAT('Exercise (MASTER)'!BM$3,"-",'Exercise (MASTER)'!BM$4),IF('Exercise (MASTER)'!BM16="v",_xlfn.CONCAT(CHAR(10),'Exercise (MASTER)'!BM$3,"-",'Exercise (MASTER)'!BM$4),""))</f>
        <v/>
      </c>
      <c r="CL15" s="20" t="str">
        <f>IF(AND(COUNTA('Exercise (MASTER)'!$C16:'Exercise (MASTER)'!BN16)=1,'Exercise (MASTER)'!BN16="v"),_xlfn.CONCAT('Exercise (MASTER)'!BN$3,"-",'Exercise (MASTER)'!BN$4),IF('Exercise (MASTER)'!BN16="v",_xlfn.CONCAT(CHAR(10),'Exercise (MASTER)'!BN$3,"-",'Exercise (MASTER)'!BN$4),""))</f>
        <v/>
      </c>
      <c r="CM15" s="20" t="str">
        <f>IF(AND(COUNTA('Exercise (MASTER)'!$C16:'Exercise (MASTER)'!BO16)=1,'Exercise (MASTER)'!BO16="v"),_xlfn.CONCAT('Exercise (MASTER)'!BO$3,"-",'Exercise (MASTER)'!BO$4),IF('Exercise (MASTER)'!BO16="v",_xlfn.CONCAT(CHAR(10),'Exercise (MASTER)'!BO$3,"-",'Exercise (MASTER)'!BO$4),""))</f>
        <v/>
      </c>
      <c r="CN15" s="20" t="str">
        <f>IF(AND(COUNTA('Exercise (MASTER)'!$C16:'Exercise (MASTER)'!BP16)=1,'Exercise (MASTER)'!BP16="v"),_xlfn.CONCAT('Exercise (MASTER)'!BP$3,"-",'Exercise (MASTER)'!BP$4),IF('Exercise (MASTER)'!BP16="v",_xlfn.CONCAT(CHAR(10),'Exercise (MASTER)'!BP$3,"-",'Exercise (MASTER)'!BP$4),""))</f>
        <v/>
      </c>
      <c r="CO15" s="20" t="str">
        <f>IF(AND(COUNTA('Exercise (MASTER)'!$C16:'Exercise (MASTER)'!BQ16)=1,'Exercise (MASTER)'!BQ16="v"),_xlfn.CONCAT('Exercise (MASTER)'!BQ$3,"-",'Exercise (MASTER)'!BQ$4),IF('Exercise (MASTER)'!BQ16="v",_xlfn.CONCAT(CHAR(10),'Exercise (MASTER)'!BQ$3,"-",'Exercise (MASTER)'!BQ$4),""))</f>
        <v/>
      </c>
      <c r="CP15" s="20" t="str">
        <f>IF(AND(COUNTA('Exercise (MASTER)'!$C16:'Exercise (MASTER)'!BR16)=1,'Exercise (MASTER)'!BR16="v"),_xlfn.CONCAT('Exercise (MASTER)'!BR$3,"-",'Exercise (MASTER)'!BR$4),IF('Exercise (MASTER)'!BR16="v",_xlfn.CONCAT(CHAR(10),'Exercise (MASTER)'!BR$3,"-",'Exercise (MASTER)'!BR$4),""))</f>
        <v/>
      </c>
      <c r="CQ15" s="20" t="str">
        <f>IF(AND(COUNTA('Exercise (MASTER)'!$C16:'Exercise (MASTER)'!BS16)=1,'Exercise (MASTER)'!BS16="v"),_xlfn.CONCAT('Exercise (MASTER)'!BS$3,"-",'Exercise (MASTER)'!BS$4),IF('Exercise (MASTER)'!BS16="v",_xlfn.CONCAT(CHAR(10),'Exercise (MASTER)'!BS$3,"-",'Exercise (MASTER)'!BS$4),""))</f>
        <v/>
      </c>
      <c r="CR15" s="20" t="str">
        <f>IF(AND(COUNTA('Exercise (MASTER)'!$C16:'Exercise (MASTER)'!BT16)=1,'Exercise (MASTER)'!BT16="v"),_xlfn.CONCAT('Exercise (MASTER)'!BT$3,"-",'Exercise (MASTER)'!BT$4),IF('Exercise (MASTER)'!BT16="v",_xlfn.CONCAT(CHAR(10),'Exercise (MASTER)'!BT$3,"-",'Exercise (MASTER)'!BT$4),""))</f>
        <v/>
      </c>
      <c r="CS15" s="20" t="str">
        <f>IF(AND(COUNTA('Exercise (MASTER)'!$C16:'Exercise (MASTER)'!BU16)=1,'Exercise (MASTER)'!BU16="v"),_xlfn.CONCAT('Exercise (MASTER)'!BU$3,"-",'Exercise (MASTER)'!BU$4),IF('Exercise (MASTER)'!BU16="v",_xlfn.CONCAT(CHAR(10),'Exercise (MASTER)'!BU$3,"-",'Exercise (MASTER)'!BU$4),""))</f>
        <v/>
      </c>
      <c r="CT15" s="20" t="str">
        <f>IF(AND(COUNTA('Exercise (MASTER)'!$C16:'Exercise (MASTER)'!BV16)=1,'Exercise (MASTER)'!BV16="v"),_xlfn.CONCAT('Exercise (MASTER)'!BV$3,"-",'Exercise (MASTER)'!BV$4),IF('Exercise (MASTER)'!BV16="v",_xlfn.CONCAT(CHAR(10),'Exercise (MASTER)'!BV$3,"-",'Exercise (MASTER)'!BV$4),""))</f>
        <v/>
      </c>
      <c r="CU15" s="20" t="str">
        <f>IF(AND(COUNTA('Exercise (MASTER)'!$C16:'Exercise (MASTER)'!BW16)=1,'Exercise (MASTER)'!BW16="v"),_xlfn.CONCAT('Exercise (MASTER)'!BW$3,"-",'Exercise (MASTER)'!BW$4),IF('Exercise (MASTER)'!BW16="v",_xlfn.CONCAT(CHAR(10),'Exercise (MASTER)'!BW$3,"-",'Exercise (MASTER)'!BW$4),""))</f>
        <v/>
      </c>
      <c r="CV15" s="20" t="str">
        <f>IF(AND(COUNTA('Exercise (MASTER)'!$C16:'Exercise (MASTER)'!BX16)=1,'Exercise (MASTER)'!BX16="v"),_xlfn.CONCAT('Exercise (MASTER)'!BX$3,"-",'Exercise (MASTER)'!BX$4),IF('Exercise (MASTER)'!BX16="v",_xlfn.CONCAT(CHAR(10),'Exercise (MASTER)'!BX$3,"-",'Exercise (MASTER)'!BX$4),""))</f>
        <v/>
      </c>
      <c r="CW15" s="20" t="str">
        <f>IF(AND(COUNTA('Exercise (MASTER)'!$C16:'Exercise (MASTER)'!BY16)=1,'Exercise (MASTER)'!BY16="v"),_xlfn.CONCAT('Exercise (MASTER)'!BY$3,"-",'Exercise (MASTER)'!BY$4),IF('Exercise (MASTER)'!BY16="v",_xlfn.CONCAT(CHAR(10),'Exercise (MASTER)'!BY$3,"-",'Exercise (MASTER)'!BY$4),""))</f>
        <v/>
      </c>
      <c r="CX15" s="20" t="str">
        <f>IF(AND(COUNTA('Exercise (MASTER)'!$C16:'Exercise (MASTER)'!BZ16)=1,'Exercise (MASTER)'!BZ16="v"),_xlfn.CONCAT('Exercise (MASTER)'!BZ$3,"-",'Exercise (MASTER)'!BZ$4),IF('Exercise (MASTER)'!BZ16="v",_xlfn.CONCAT(CHAR(10),'Exercise (MASTER)'!BZ$3,"-",'Exercise (MASTER)'!BZ$4),""))</f>
        <v/>
      </c>
      <c r="CY15" s="20" t="str">
        <f>IF(AND(COUNTA('Exercise (MASTER)'!$C16:'Exercise (MASTER)'!CA16)=1,'Exercise (MASTER)'!CA16="v"),_xlfn.CONCAT('Exercise (MASTER)'!CA$3,"-",'Exercise (MASTER)'!CA$4),IF('Exercise (MASTER)'!CA16="v",_xlfn.CONCAT(CHAR(10),'Exercise (MASTER)'!CA$3,"-",'Exercise (MASTER)'!CA$4),""))</f>
        <v/>
      </c>
      <c r="CZ15" s="20" t="str">
        <f>IF(AND(COUNTA('Exercise (MASTER)'!$C16:'Exercise (MASTER)'!CB16)=1,'Exercise (MASTER)'!CB16="v"),_xlfn.CONCAT('Exercise (MASTER)'!CB$3,"-",'Exercise (MASTER)'!CB$4),IF('Exercise (MASTER)'!CB16="v",_xlfn.CONCAT(CHAR(10),'Exercise (MASTER)'!CB$3,"-",'Exercise (MASTER)'!CB$4),""))</f>
        <v/>
      </c>
      <c r="DA15" s="20" t="str">
        <f>IF(AND(COUNTA('Exercise (MASTER)'!$C16:'Exercise (MASTER)'!CC16)=1,'Exercise (MASTER)'!CC16="v"),_xlfn.CONCAT('Exercise (MASTER)'!CC$3,"-",'Exercise (MASTER)'!CC$4),IF('Exercise (MASTER)'!CC16="v",_xlfn.CONCAT(CHAR(10),'Exercise (MASTER)'!CC$3,"-",'Exercise (MASTER)'!CC$4),""))</f>
        <v/>
      </c>
      <c r="DB15" s="20" t="str">
        <f>IF(AND(COUNTA('Exercise (MASTER)'!$C16:'Exercise (MASTER)'!CD16)=1,'Exercise (MASTER)'!CD16="v"),_xlfn.CONCAT('Exercise (MASTER)'!CD$3,"-",'Exercise (MASTER)'!CD$4),IF('Exercise (MASTER)'!CD16="v",_xlfn.CONCAT(CHAR(10),'Exercise (MASTER)'!CD$3,"-",'Exercise (MASTER)'!CD$4),""))</f>
        <v/>
      </c>
      <c r="DC15" s="20" t="str">
        <f>IF(AND(COUNTA('Exercise (MASTER)'!$C16:'Exercise (MASTER)'!CE16)=1,'Exercise (MASTER)'!CE16="v"),_xlfn.CONCAT('Exercise (MASTER)'!CE$3,"-",'Exercise (MASTER)'!CE$4),IF('Exercise (MASTER)'!CE16="v",_xlfn.CONCAT(CHAR(10),'Exercise (MASTER)'!CE$3,"-",'Exercise (MASTER)'!CE$4),""))</f>
        <v/>
      </c>
      <c r="DD15" s="20" t="str">
        <f>IF(AND(COUNTA('Exercise (MASTER)'!$C16:'Exercise (MASTER)'!CF16)=1,'Exercise (MASTER)'!CF16="v"),_xlfn.CONCAT('Exercise (MASTER)'!CF$3,"-",'Exercise (MASTER)'!CF$4),IF('Exercise (MASTER)'!CF16="v",_xlfn.CONCAT(CHAR(10),'Exercise (MASTER)'!CF$3,"-",'Exercise (MASTER)'!CF$4),""))</f>
        <v/>
      </c>
      <c r="DE15" s="20" t="str">
        <f>IF(AND(COUNTA('Exercise (MASTER)'!$C16:'Exercise (MASTER)'!CG16)=1,'Exercise (MASTER)'!CG16="v"),_xlfn.CONCAT('Exercise (MASTER)'!CG$3,"-",'Exercise (MASTER)'!CG$4),IF('Exercise (MASTER)'!CG16="v",_xlfn.CONCAT(CHAR(10),'Exercise (MASTER)'!CG$3,"-",'Exercise (MASTER)'!CG$4),""))</f>
        <v/>
      </c>
      <c r="DF15" s="20" t="str">
        <f>IF(AND(COUNTA('Exercise (MASTER)'!$C16:'Exercise (MASTER)'!CH16)=1,'Exercise (MASTER)'!CH16="v"),_xlfn.CONCAT('Exercise (MASTER)'!CH$3,"-",'Exercise (MASTER)'!CH$4),IF('Exercise (MASTER)'!CH16="v",_xlfn.CONCAT(CHAR(10),'Exercise (MASTER)'!CH$3,"-",'Exercise (MASTER)'!CH$4),""))</f>
        <v/>
      </c>
      <c r="DG15" s="20" t="str">
        <f>IF(AND(COUNTA('Exercise (MASTER)'!$C16:'Exercise (MASTER)'!CI16)=1,'Exercise (MASTER)'!CI16="v"),_xlfn.CONCAT('Exercise (MASTER)'!CI$3,"-",'Exercise (MASTER)'!CI$4),IF('Exercise (MASTER)'!CI16="v",_xlfn.CONCAT(CHAR(10),'Exercise (MASTER)'!CI$3,"-",'Exercise (MASTER)'!CI$4),""))</f>
        <v/>
      </c>
      <c r="DH15" s="20" t="str">
        <f>IF(AND(COUNTA('Exercise (MASTER)'!$C16:'Exercise (MASTER)'!CJ16)=1,'Exercise (MASTER)'!CJ16="v"),_xlfn.CONCAT('Exercise (MASTER)'!CJ$3,"-",'Exercise (MASTER)'!CJ$4),IF('Exercise (MASTER)'!CJ16="v",_xlfn.CONCAT(CHAR(10),'Exercise (MASTER)'!CJ$3,"-",'Exercise (MASTER)'!CJ$4),""))</f>
        <v/>
      </c>
      <c r="DI15" s="20" t="str">
        <f>IF(AND(COUNTA('Exercise (MASTER)'!$C16:'Exercise (MASTER)'!CK16)=1,'Exercise (MASTER)'!CK16="v"),_xlfn.CONCAT('Exercise (MASTER)'!CK$3,"-",'Exercise (MASTER)'!CK$4),IF('Exercise (MASTER)'!CK16="v",_xlfn.CONCAT(CHAR(10),'Exercise (MASTER)'!CK$3,"-",'Exercise (MASTER)'!CK$4),""))</f>
        <v/>
      </c>
    </row>
    <row r="16" spans="1:113" ht="64" x14ac:dyDescent="0.35">
      <c r="A16" s="68">
        <f>'Exercise (MASTER)'!A17</f>
        <v>11</v>
      </c>
      <c r="B16" s="69" t="str">
        <f>'Exercise (MASTER)'!B17</f>
        <v xml:space="preserve">Pembentukan program pelatihan dan sertifikasi profesi </v>
      </c>
      <c r="C16" s="69" t="str">
        <f t="shared" si="0"/>
        <v>T1S2I2U6-Jumlah program Sertifikat Pascasarjana Profesional
T1S2I2U7-Jumlah mata kuliah pascasarjana profesional
T1S2I2U8-Jumlah paket micro credential
T1S2I2U9-Jumlah lulusan program profesional graduate courses (certificate, micro credential, dll)</v>
      </c>
      <c r="AA16" s="20" t="str">
        <f>IF(AND(COUNTA('Exercise (MASTER)'!$C17:'Exercise (MASTER)'!C17)=1,'Exercise (MASTER)'!C17="v"),_xlfn.CONCAT('Exercise (MASTER)'!C$3,"-",'Exercise (MASTER)'!C$4),IF('Exercise (MASTER)'!C17="v",_xlfn.CONCAT(CHAR(10),'Exercise (MASTER)'!C$3,"-",'Exercise (MASTER)'!C$4),""))</f>
        <v/>
      </c>
      <c r="AB16" s="20" t="str">
        <f>IF(AND(COUNTA('Exercise (MASTER)'!$C17:'Exercise (MASTER)'!D17)=1,'Exercise (MASTER)'!D17="v"),_xlfn.CONCAT('Exercise (MASTER)'!D$3,"-",'Exercise (MASTER)'!D$4),IF('Exercise (MASTER)'!D17="v",_xlfn.CONCAT(CHAR(10),'Exercise (MASTER)'!D$3,"-",'Exercise (MASTER)'!D$4),""))</f>
        <v/>
      </c>
      <c r="AC16" s="20" t="str">
        <f>IF(AND(COUNTA('Exercise (MASTER)'!$C17:'Exercise (MASTER)'!E17)=1,'Exercise (MASTER)'!E17="v"),_xlfn.CONCAT('Exercise (MASTER)'!E$3,"-",'Exercise (MASTER)'!E$4),IF('Exercise (MASTER)'!E17="v",_xlfn.CONCAT(CHAR(10),'Exercise (MASTER)'!E$3,"-",'Exercise (MASTER)'!E$4),""))</f>
        <v/>
      </c>
      <c r="AD16" s="20" t="str">
        <f>IF(AND(COUNTA('Exercise (MASTER)'!$C17:'Exercise (MASTER)'!F17)=1,'Exercise (MASTER)'!F17="v"),_xlfn.CONCAT('Exercise (MASTER)'!F$3,"-",'Exercise (MASTER)'!F$4),IF('Exercise (MASTER)'!F17="v",_xlfn.CONCAT(CHAR(10),'Exercise (MASTER)'!F$3,"-",'Exercise (MASTER)'!F$4),""))</f>
        <v/>
      </c>
      <c r="AE16" s="20" t="str">
        <f>IF(AND(COUNTA('Exercise (MASTER)'!$C17:'Exercise (MASTER)'!G17)=1,'Exercise (MASTER)'!G17="v"),_xlfn.CONCAT('Exercise (MASTER)'!G$3,"-",'Exercise (MASTER)'!G$4),IF('Exercise (MASTER)'!G17="v",_xlfn.CONCAT(CHAR(10),'Exercise (MASTER)'!G$3,"-",'Exercise (MASTER)'!G$4),""))</f>
        <v/>
      </c>
      <c r="AF16" s="20" t="str">
        <f>IF(AND(COUNTA('Exercise (MASTER)'!$C17:'Exercise (MASTER)'!H17)=1,'Exercise (MASTER)'!H17="v"),_xlfn.CONCAT('Exercise (MASTER)'!H$3,"-",'Exercise (MASTER)'!H$4),IF('Exercise (MASTER)'!H17="v",_xlfn.CONCAT(CHAR(10),'Exercise (MASTER)'!H$3,"-",'Exercise (MASTER)'!H$4),""))</f>
        <v/>
      </c>
      <c r="AG16" s="20" t="str">
        <f>IF(AND(COUNTA('Exercise (MASTER)'!$C17:'Exercise (MASTER)'!I17)=1,'Exercise (MASTER)'!I17="v"),_xlfn.CONCAT('Exercise (MASTER)'!I$3,"-",'Exercise (MASTER)'!I$4),IF('Exercise (MASTER)'!I17="v",_xlfn.CONCAT(CHAR(10),'Exercise (MASTER)'!I$3,"-",'Exercise (MASTER)'!I$4),""))</f>
        <v/>
      </c>
      <c r="AH16" s="20" t="str">
        <f>IF(AND(COUNTA('Exercise (MASTER)'!$C17:'Exercise (MASTER)'!J17)=1,'Exercise (MASTER)'!J17="v"),_xlfn.CONCAT('Exercise (MASTER)'!J$3,"-",'Exercise (MASTER)'!J$4),IF('Exercise (MASTER)'!J17="v",_xlfn.CONCAT(CHAR(10),'Exercise (MASTER)'!J$3,"-",'Exercise (MASTER)'!J$4),""))</f>
        <v/>
      </c>
      <c r="AI16" s="20" t="str">
        <f>IF(AND(COUNTA('Exercise (MASTER)'!$C17:'Exercise (MASTER)'!K17)=1,'Exercise (MASTER)'!K17="v"),_xlfn.CONCAT('Exercise (MASTER)'!K$3,"-",'Exercise (MASTER)'!K$4),IF('Exercise (MASTER)'!K17="v",_xlfn.CONCAT(CHAR(10),'Exercise (MASTER)'!K$3,"-",'Exercise (MASTER)'!K$4),""))</f>
        <v>T1S2I2U6-Jumlah program Sertifikat Pascasarjana Profesional</v>
      </c>
      <c r="AJ16" s="20" t="str">
        <f>IF(AND(COUNTA('Exercise (MASTER)'!$C17:'Exercise (MASTER)'!L17)=1,'Exercise (MASTER)'!L17="v"),_xlfn.CONCAT('Exercise (MASTER)'!L$3,"-",'Exercise (MASTER)'!L$4),IF('Exercise (MASTER)'!L17="v",_xlfn.CONCAT(CHAR(10),'Exercise (MASTER)'!L$3,"-",'Exercise (MASTER)'!L$4),""))</f>
        <v xml:space="preserve">
T1S2I2U7-Jumlah mata kuliah pascasarjana profesional</v>
      </c>
      <c r="AK16" s="20" t="str">
        <f>IF(AND(COUNTA('Exercise (MASTER)'!$C17:'Exercise (MASTER)'!M17)=1,'Exercise (MASTER)'!M17="v"),_xlfn.CONCAT('Exercise (MASTER)'!M$3,"-",'Exercise (MASTER)'!M$4),IF('Exercise (MASTER)'!M17="v",_xlfn.CONCAT(CHAR(10),'Exercise (MASTER)'!M$3,"-",'Exercise (MASTER)'!M$4),""))</f>
        <v xml:space="preserve">
T1S2I2U8-Jumlah paket micro credential</v>
      </c>
      <c r="AL16" s="20" t="str">
        <f>IF(AND(COUNTA('Exercise (MASTER)'!$C17:'Exercise (MASTER)'!N17)=1,'Exercise (MASTER)'!N17="v"),_xlfn.CONCAT('Exercise (MASTER)'!N$3,"-",'Exercise (MASTER)'!N$4),IF('Exercise (MASTER)'!N17="v",_xlfn.CONCAT(CHAR(10),'Exercise (MASTER)'!N$3,"-",'Exercise (MASTER)'!N$4),""))</f>
        <v xml:space="preserve">
T1S2I2U9-Jumlah lulusan program profesional graduate courses (certificate, micro credential, dll)</v>
      </c>
      <c r="AM16" s="20" t="str">
        <f>IF(AND(COUNTA('Exercise (MASTER)'!$C17:'Exercise (MASTER)'!O17)=1,'Exercise (MASTER)'!O17="v"),_xlfn.CONCAT('Exercise (MASTER)'!O$3,"-",'Exercise (MASTER)'!O$4),IF('Exercise (MASTER)'!O17="v",_xlfn.CONCAT(CHAR(10),'Exercise (MASTER)'!O$3,"-",'Exercise (MASTER)'!O$4),""))</f>
        <v/>
      </c>
      <c r="AN16" s="20" t="str">
        <f>IF(AND(COUNTA('Exercise (MASTER)'!$C17:'Exercise (MASTER)'!P17)=1,'Exercise (MASTER)'!P17="v"),_xlfn.CONCAT('Exercise (MASTER)'!P$3,"-",'Exercise (MASTER)'!P$4),IF('Exercise (MASTER)'!P17="v",_xlfn.CONCAT(CHAR(10),'Exercise (MASTER)'!P$3,"-",'Exercise (MASTER)'!P$4),""))</f>
        <v/>
      </c>
      <c r="AO16" s="20" t="str">
        <f>IF(AND(COUNTA('Exercise (MASTER)'!$C17:'Exercise (MASTER)'!Q17)=1,'Exercise (MASTER)'!Q17="v"),_xlfn.CONCAT('Exercise (MASTER)'!Q$3,"-",'Exercise (MASTER)'!Q$4),IF('Exercise (MASTER)'!Q17="v",_xlfn.CONCAT(CHAR(10),'Exercise (MASTER)'!Q$3,"-",'Exercise (MASTER)'!Q$4),""))</f>
        <v/>
      </c>
      <c r="AP16" s="20" t="str">
        <f>IF(AND(COUNTA('Exercise (MASTER)'!$C17:'Exercise (MASTER)'!R17)=1,'Exercise (MASTER)'!R17="v"),_xlfn.CONCAT('Exercise (MASTER)'!R$3,"-",'Exercise (MASTER)'!R$4),IF('Exercise (MASTER)'!R17="v",_xlfn.CONCAT(CHAR(10),'Exercise (MASTER)'!R$3,"-",'Exercise (MASTER)'!R$4),""))</f>
        <v/>
      </c>
      <c r="AQ16" s="20" t="str">
        <f>IF(AND(COUNTA('Exercise (MASTER)'!$C17:'Exercise (MASTER)'!S17)=1,'Exercise (MASTER)'!S17="v"),_xlfn.CONCAT('Exercise (MASTER)'!S$3,"-",'Exercise (MASTER)'!S$4),IF('Exercise (MASTER)'!S17="v",_xlfn.CONCAT(CHAR(10),'Exercise (MASTER)'!S$3,"-",'Exercise (MASTER)'!S$4),""))</f>
        <v/>
      </c>
      <c r="AR16" s="20" t="str">
        <f>IF(AND(COUNTA('Exercise (MASTER)'!$C17:'Exercise (MASTER)'!T17)=1,'Exercise (MASTER)'!T17="v"),_xlfn.CONCAT('Exercise (MASTER)'!T$3,"-",'Exercise (MASTER)'!T$4),IF('Exercise (MASTER)'!T17="v",_xlfn.CONCAT(CHAR(10),'Exercise (MASTER)'!T$3,"-",'Exercise (MASTER)'!T$4),""))</f>
        <v/>
      </c>
      <c r="AS16" s="20" t="str">
        <f>IF(AND(COUNTA('Exercise (MASTER)'!$C17:'Exercise (MASTER)'!U17)=1,'Exercise (MASTER)'!U17="v"),_xlfn.CONCAT('Exercise (MASTER)'!U$3,"-",'Exercise (MASTER)'!U$4),IF('Exercise (MASTER)'!U17="v",_xlfn.CONCAT(CHAR(10),'Exercise (MASTER)'!U$3,"-",'Exercise (MASTER)'!U$4),""))</f>
        <v/>
      </c>
      <c r="AT16" s="20" t="str">
        <f>IF(AND(COUNTA('Exercise (MASTER)'!$C17:'Exercise (MASTER)'!V17)=1,'Exercise (MASTER)'!V17="v"),_xlfn.CONCAT('Exercise (MASTER)'!V$3,"-",'Exercise (MASTER)'!V$4),IF('Exercise (MASTER)'!V17="v",_xlfn.CONCAT(CHAR(10),'Exercise (MASTER)'!V$3,"-",'Exercise (MASTER)'!V$4),""))</f>
        <v/>
      </c>
      <c r="AU16" s="20" t="str">
        <f>IF(AND(COUNTA('Exercise (MASTER)'!$C17:'Exercise (MASTER)'!W17)=1,'Exercise (MASTER)'!W17="v"),_xlfn.CONCAT('Exercise (MASTER)'!W$3,"-",'Exercise (MASTER)'!W$4),IF('Exercise (MASTER)'!W17="v",_xlfn.CONCAT(CHAR(10),'Exercise (MASTER)'!W$3,"-",'Exercise (MASTER)'!W$4),""))</f>
        <v/>
      </c>
      <c r="AV16" s="20" t="str">
        <f>IF(AND(COUNTA('Exercise (MASTER)'!$C17:'Exercise (MASTER)'!X17)=1,'Exercise (MASTER)'!X17="v"),_xlfn.CONCAT('Exercise (MASTER)'!X$3,"-",'Exercise (MASTER)'!X$4),IF('Exercise (MASTER)'!X17="v",_xlfn.CONCAT(CHAR(10),'Exercise (MASTER)'!X$3,"-",'Exercise (MASTER)'!X$4),""))</f>
        <v/>
      </c>
      <c r="AW16" s="20" t="str">
        <f>IF(AND(COUNTA('Exercise (MASTER)'!$C17:'Exercise (MASTER)'!Y17)=1,'Exercise (MASTER)'!Y17="v"),_xlfn.CONCAT('Exercise (MASTER)'!Y$3,"-",'Exercise (MASTER)'!Y$4),IF('Exercise (MASTER)'!Y17="v",_xlfn.CONCAT(CHAR(10),'Exercise (MASTER)'!Y$3,"-",'Exercise (MASTER)'!Y$4),""))</f>
        <v/>
      </c>
      <c r="AX16" s="20" t="str">
        <f>IF(AND(COUNTA('Exercise (MASTER)'!$C17:'Exercise (MASTER)'!Z17)=1,'Exercise (MASTER)'!Z17="v"),_xlfn.CONCAT('Exercise (MASTER)'!Z$3,"-",'Exercise (MASTER)'!Z$4),IF('Exercise (MASTER)'!Z17="v",_xlfn.CONCAT(CHAR(10),'Exercise (MASTER)'!Z$3,"-",'Exercise (MASTER)'!Z$4),""))</f>
        <v/>
      </c>
      <c r="AY16" s="20" t="str">
        <f>IF(AND(COUNTA('Exercise (MASTER)'!$C17:'Exercise (MASTER)'!AA17)=1,'Exercise (MASTER)'!AA17="v"),_xlfn.CONCAT('Exercise (MASTER)'!AA$3,"-",'Exercise (MASTER)'!AA$4),IF('Exercise (MASTER)'!AA17="v",_xlfn.CONCAT(CHAR(10),'Exercise (MASTER)'!AA$3,"-",'Exercise (MASTER)'!AA$4),""))</f>
        <v/>
      </c>
      <c r="AZ16" s="20" t="str">
        <f>IF(AND(COUNTA('Exercise (MASTER)'!$C17:'Exercise (MASTER)'!AB17)=1,'Exercise (MASTER)'!AB17="v"),_xlfn.CONCAT('Exercise (MASTER)'!AB$3,"-",'Exercise (MASTER)'!AB$4),IF('Exercise (MASTER)'!AB17="v",_xlfn.CONCAT(CHAR(10),'Exercise (MASTER)'!AB$3,"-",'Exercise (MASTER)'!AB$4),""))</f>
        <v/>
      </c>
      <c r="BA16" s="20" t="str">
        <f>IF(AND(COUNTA('Exercise (MASTER)'!$C17:'Exercise (MASTER)'!AC17)=1,'Exercise (MASTER)'!AC17="v"),_xlfn.CONCAT('Exercise (MASTER)'!AC$3,"-",'Exercise (MASTER)'!AC$4),IF('Exercise (MASTER)'!AC17="v",_xlfn.CONCAT(CHAR(10),'Exercise (MASTER)'!AC$3,"-",'Exercise (MASTER)'!AC$4),""))</f>
        <v/>
      </c>
      <c r="BB16" s="20" t="str">
        <f>IF(AND(COUNTA('Exercise (MASTER)'!$C17:'Exercise (MASTER)'!AD17)=1,'Exercise (MASTER)'!AD17="v"),_xlfn.CONCAT('Exercise (MASTER)'!AD$3,"-",'Exercise (MASTER)'!AD$4),IF('Exercise (MASTER)'!AD17="v",_xlfn.CONCAT(CHAR(10),'Exercise (MASTER)'!AD$3,"-",'Exercise (MASTER)'!AD$4),""))</f>
        <v/>
      </c>
      <c r="BC16" s="20" t="str">
        <f>IF(AND(COUNTA('Exercise (MASTER)'!$C17:'Exercise (MASTER)'!AE17)=1,'Exercise (MASTER)'!AE17="v"),_xlfn.CONCAT('Exercise (MASTER)'!AE$3,"-",'Exercise (MASTER)'!AE$4),IF('Exercise (MASTER)'!AE17="v",_xlfn.CONCAT(CHAR(10),'Exercise (MASTER)'!AE$3,"-",'Exercise (MASTER)'!AE$4),""))</f>
        <v/>
      </c>
      <c r="BD16" s="20" t="str">
        <f>IF(AND(COUNTA('Exercise (MASTER)'!$C17:'Exercise (MASTER)'!AF17)=1,'Exercise (MASTER)'!AF17="v"),_xlfn.CONCAT('Exercise (MASTER)'!AF$3,"-",'Exercise (MASTER)'!AF$4),IF('Exercise (MASTER)'!AF17="v",_xlfn.CONCAT(CHAR(10),'Exercise (MASTER)'!AF$3,"-",'Exercise (MASTER)'!AF$4),""))</f>
        <v/>
      </c>
      <c r="BE16" s="20" t="str">
        <f>IF(AND(COUNTA('Exercise (MASTER)'!$C17:'Exercise (MASTER)'!AG17)=1,'Exercise (MASTER)'!AG17="v"),_xlfn.CONCAT('Exercise (MASTER)'!AG$3,"-",'Exercise (MASTER)'!AG$4),IF('Exercise (MASTER)'!AG17="v",_xlfn.CONCAT(CHAR(10),'Exercise (MASTER)'!AG$3,"-",'Exercise (MASTER)'!AG$4),""))</f>
        <v/>
      </c>
      <c r="BF16" s="20" t="str">
        <f>IF(AND(COUNTA('Exercise (MASTER)'!$C17:'Exercise (MASTER)'!AH17)=1,'Exercise (MASTER)'!AH17="v"),_xlfn.CONCAT('Exercise (MASTER)'!AH$3,"-",'Exercise (MASTER)'!AH$4),IF('Exercise (MASTER)'!AH17="v",_xlfn.CONCAT(CHAR(10),'Exercise (MASTER)'!AH$3,"-",'Exercise (MASTER)'!AH$4),""))</f>
        <v/>
      </c>
      <c r="BG16" s="20" t="str">
        <f>IF(AND(COUNTA('Exercise (MASTER)'!$C17:'Exercise (MASTER)'!AI17)=1,'Exercise (MASTER)'!AI17="v"),_xlfn.CONCAT('Exercise (MASTER)'!AI$3,"-",'Exercise (MASTER)'!AI$4),IF('Exercise (MASTER)'!AI17="v",_xlfn.CONCAT(CHAR(10),'Exercise (MASTER)'!AI$3,"-",'Exercise (MASTER)'!AI$4),""))</f>
        <v/>
      </c>
      <c r="BH16" s="20" t="str">
        <f>IF(AND(COUNTA('Exercise (MASTER)'!$C17:'Exercise (MASTER)'!AJ17)=1,'Exercise (MASTER)'!AJ17="v"),_xlfn.CONCAT('Exercise (MASTER)'!AJ$3,"-",'Exercise (MASTER)'!AJ$4),IF('Exercise (MASTER)'!AJ17="v",_xlfn.CONCAT(CHAR(10),'Exercise (MASTER)'!AJ$3,"-",'Exercise (MASTER)'!AJ$4),""))</f>
        <v/>
      </c>
      <c r="BI16" s="20" t="str">
        <f>IF(AND(COUNTA('Exercise (MASTER)'!$C17:'Exercise (MASTER)'!AK17)=1,'Exercise (MASTER)'!AK17="v"),_xlfn.CONCAT('Exercise (MASTER)'!AK$3,"-",'Exercise (MASTER)'!AK$4),IF('Exercise (MASTER)'!AK17="v",_xlfn.CONCAT(CHAR(10),'Exercise (MASTER)'!AK$3,"-",'Exercise (MASTER)'!AK$4),""))</f>
        <v/>
      </c>
      <c r="BJ16" s="20" t="str">
        <f>IF(AND(COUNTA('Exercise (MASTER)'!$C17:'Exercise (MASTER)'!AL17)=1,'Exercise (MASTER)'!AL17="v"),_xlfn.CONCAT('Exercise (MASTER)'!AL$3,"-",'Exercise (MASTER)'!AL$4),IF('Exercise (MASTER)'!AL17="v",_xlfn.CONCAT(CHAR(10),'Exercise (MASTER)'!AL$3,"-",'Exercise (MASTER)'!AL$4),""))</f>
        <v/>
      </c>
      <c r="BK16" s="20" t="str">
        <f>IF(AND(COUNTA('Exercise (MASTER)'!$C17:'Exercise (MASTER)'!AM17)=1,'Exercise (MASTER)'!AM17="v"),_xlfn.CONCAT('Exercise (MASTER)'!AM$3,"-",'Exercise (MASTER)'!AM$4),IF('Exercise (MASTER)'!AM17="v",_xlfn.CONCAT(CHAR(10),'Exercise (MASTER)'!AM$3,"-",'Exercise (MASTER)'!AM$4),""))</f>
        <v/>
      </c>
      <c r="BL16" s="20" t="str">
        <f>IF(AND(COUNTA('Exercise (MASTER)'!$C17:'Exercise (MASTER)'!AN17)=1,'Exercise (MASTER)'!AN17="v"),_xlfn.CONCAT('Exercise (MASTER)'!AN$3,"-",'Exercise (MASTER)'!AN$4),IF('Exercise (MASTER)'!AN17="v",_xlfn.CONCAT(CHAR(10),'Exercise (MASTER)'!AN$3,"-",'Exercise (MASTER)'!AN$4),""))</f>
        <v/>
      </c>
      <c r="BM16" s="20" t="str">
        <f>IF(AND(COUNTA('Exercise (MASTER)'!$C17:'Exercise (MASTER)'!AO17)=1,'Exercise (MASTER)'!AO17="v"),_xlfn.CONCAT('Exercise (MASTER)'!AO$3,"-",'Exercise (MASTER)'!AO$4),IF('Exercise (MASTER)'!AO17="v",_xlfn.CONCAT(CHAR(10),'Exercise (MASTER)'!AO$3,"-",'Exercise (MASTER)'!AO$4),""))</f>
        <v/>
      </c>
      <c r="BN16" s="20" t="str">
        <f>IF(AND(COUNTA('Exercise (MASTER)'!$C17:'Exercise (MASTER)'!AP17)=1,'Exercise (MASTER)'!AP17="v"),_xlfn.CONCAT('Exercise (MASTER)'!AP$3,"-",'Exercise (MASTER)'!AP$4),IF('Exercise (MASTER)'!AP17="v",_xlfn.CONCAT(CHAR(10),'Exercise (MASTER)'!AP$3,"-",'Exercise (MASTER)'!AP$4),""))</f>
        <v/>
      </c>
      <c r="BO16" s="20" t="str">
        <f>IF(AND(COUNTA('Exercise (MASTER)'!$C17:'Exercise (MASTER)'!AQ17)=1,'Exercise (MASTER)'!AQ17="v"),_xlfn.CONCAT('Exercise (MASTER)'!AQ$3,"-",'Exercise (MASTER)'!AQ$4),IF('Exercise (MASTER)'!AQ17="v",_xlfn.CONCAT(CHAR(10),'Exercise (MASTER)'!AQ$3,"-",'Exercise (MASTER)'!AQ$4),""))</f>
        <v/>
      </c>
      <c r="BP16" s="20" t="str">
        <f>IF(AND(COUNTA('Exercise (MASTER)'!$C17:'Exercise (MASTER)'!AR17)=1,'Exercise (MASTER)'!AR17="v"),_xlfn.CONCAT('Exercise (MASTER)'!AR$3,"-",'Exercise (MASTER)'!AR$4),IF('Exercise (MASTER)'!AR17="v",_xlfn.CONCAT(CHAR(10),'Exercise (MASTER)'!AR$3,"-",'Exercise (MASTER)'!AR$4),""))</f>
        <v/>
      </c>
      <c r="BQ16" s="20" t="str">
        <f>IF(AND(COUNTA('Exercise (MASTER)'!$C17:'Exercise (MASTER)'!AS17)=1,'Exercise (MASTER)'!AS17="v"),_xlfn.CONCAT('Exercise (MASTER)'!AS$3,"-",'Exercise (MASTER)'!AS$4),IF('Exercise (MASTER)'!AS17="v",_xlfn.CONCAT(CHAR(10),'Exercise (MASTER)'!AS$3,"-",'Exercise (MASTER)'!AS$4),""))</f>
        <v/>
      </c>
      <c r="BR16" s="20" t="str">
        <f>IF(AND(COUNTA('Exercise (MASTER)'!$C17:'Exercise (MASTER)'!AT17)=1,'Exercise (MASTER)'!AT17="v"),_xlfn.CONCAT('Exercise (MASTER)'!AT$3,"-",'Exercise (MASTER)'!AT$4),IF('Exercise (MASTER)'!AT17="v",_xlfn.CONCAT(CHAR(10),'Exercise (MASTER)'!AT$3,"-",'Exercise (MASTER)'!AT$4),""))</f>
        <v/>
      </c>
      <c r="BS16" s="20" t="str">
        <f>IF(AND(COUNTA('Exercise (MASTER)'!$C17:'Exercise (MASTER)'!AU17)=1,'Exercise (MASTER)'!AU17="v"),_xlfn.CONCAT('Exercise (MASTER)'!AU$3,"-",'Exercise (MASTER)'!AU$4),IF('Exercise (MASTER)'!AU17="v",_xlfn.CONCAT(CHAR(10),'Exercise (MASTER)'!AU$3,"-",'Exercise (MASTER)'!AU$4),""))</f>
        <v/>
      </c>
      <c r="BT16" s="20" t="str">
        <f>IF(AND(COUNTA('Exercise (MASTER)'!$C17:'Exercise (MASTER)'!AV17)=1,'Exercise (MASTER)'!AV17="v"),_xlfn.CONCAT('Exercise (MASTER)'!AV$3,"-",'Exercise (MASTER)'!AV$4),IF('Exercise (MASTER)'!AV17="v",_xlfn.CONCAT(CHAR(10),'Exercise (MASTER)'!AV$3,"-",'Exercise (MASTER)'!AV$4),""))</f>
        <v/>
      </c>
      <c r="BU16" s="20" t="str">
        <f>IF(AND(COUNTA('Exercise (MASTER)'!$C17:'Exercise (MASTER)'!AW17)=1,'Exercise (MASTER)'!AW17="v"),_xlfn.CONCAT('Exercise (MASTER)'!AW$3,"-",'Exercise (MASTER)'!AW$4),IF('Exercise (MASTER)'!AW17="v",_xlfn.CONCAT(CHAR(10),'Exercise (MASTER)'!AW$3,"-",'Exercise (MASTER)'!AW$4),""))</f>
        <v/>
      </c>
      <c r="BV16" s="20" t="str">
        <f>IF(AND(COUNTA('Exercise (MASTER)'!$C17:'Exercise (MASTER)'!AX17)=1,'Exercise (MASTER)'!AX17="v"),_xlfn.CONCAT('Exercise (MASTER)'!AX$3,"-",'Exercise (MASTER)'!AX$4),IF('Exercise (MASTER)'!AX17="v",_xlfn.CONCAT(CHAR(10),'Exercise (MASTER)'!AX$3,"-",'Exercise (MASTER)'!AX$4),""))</f>
        <v/>
      </c>
      <c r="BW16" s="20" t="str">
        <f>IF(AND(COUNTA('Exercise (MASTER)'!$C17:'Exercise (MASTER)'!AY17)=1,'Exercise (MASTER)'!AY17="v"),_xlfn.CONCAT('Exercise (MASTER)'!AY$3,"-",'Exercise (MASTER)'!AY$4),IF('Exercise (MASTER)'!AY17="v",_xlfn.CONCAT(CHAR(10),'Exercise (MASTER)'!AY$3,"-",'Exercise (MASTER)'!AY$4),""))</f>
        <v/>
      </c>
      <c r="BX16" s="20" t="str">
        <f>IF(AND(COUNTA('Exercise (MASTER)'!$C17:'Exercise (MASTER)'!AZ17)=1,'Exercise (MASTER)'!AZ17="v"),_xlfn.CONCAT('Exercise (MASTER)'!AZ$3,"-",'Exercise (MASTER)'!AZ$4),IF('Exercise (MASTER)'!AZ17="v",_xlfn.CONCAT(CHAR(10),'Exercise (MASTER)'!AZ$3,"-",'Exercise (MASTER)'!AZ$4),""))</f>
        <v/>
      </c>
      <c r="BY16" s="20" t="str">
        <f>IF(AND(COUNTA('Exercise (MASTER)'!$C17:'Exercise (MASTER)'!BA17)=1,'Exercise (MASTER)'!BA17="v"),_xlfn.CONCAT('Exercise (MASTER)'!BA$3,"-",'Exercise (MASTER)'!BA$4),IF('Exercise (MASTER)'!BA17="v",_xlfn.CONCAT(CHAR(10),'Exercise (MASTER)'!BA$3,"-",'Exercise (MASTER)'!BA$4),""))</f>
        <v/>
      </c>
      <c r="BZ16" s="20" t="str">
        <f>IF(AND(COUNTA('Exercise (MASTER)'!$C17:'Exercise (MASTER)'!BB17)=1,'Exercise (MASTER)'!BB17="v"),_xlfn.CONCAT('Exercise (MASTER)'!BB$3,"-",'Exercise (MASTER)'!BB$4),IF('Exercise (MASTER)'!BB17="v",_xlfn.CONCAT(CHAR(10),'Exercise (MASTER)'!BB$3,"-",'Exercise (MASTER)'!BB$4),""))</f>
        <v/>
      </c>
      <c r="CA16" s="20" t="str">
        <f>IF(AND(COUNTA('Exercise (MASTER)'!$C17:'Exercise (MASTER)'!BC17)=1,'Exercise (MASTER)'!BC17="v"),_xlfn.CONCAT('Exercise (MASTER)'!BC$3,"-",'Exercise (MASTER)'!BC$4),IF('Exercise (MASTER)'!BC17="v",_xlfn.CONCAT(CHAR(10),'Exercise (MASTER)'!BC$3,"-",'Exercise (MASTER)'!BC$4),""))</f>
        <v/>
      </c>
      <c r="CB16" s="20" t="str">
        <f>IF(AND(COUNTA('Exercise (MASTER)'!$C17:'Exercise (MASTER)'!BD17)=1,'Exercise (MASTER)'!BD17="v"),_xlfn.CONCAT('Exercise (MASTER)'!BD$3,"-",'Exercise (MASTER)'!BD$4),IF('Exercise (MASTER)'!BD17="v",_xlfn.CONCAT(CHAR(10),'Exercise (MASTER)'!BD$3,"-",'Exercise (MASTER)'!BD$4),""))</f>
        <v/>
      </c>
      <c r="CC16" s="20" t="str">
        <f>IF(AND(COUNTA('Exercise (MASTER)'!$C17:'Exercise (MASTER)'!BE17)=1,'Exercise (MASTER)'!BE17="v"),_xlfn.CONCAT('Exercise (MASTER)'!BE$3,"-",'Exercise (MASTER)'!BE$4),IF('Exercise (MASTER)'!BE17="v",_xlfn.CONCAT(CHAR(10),'Exercise (MASTER)'!BE$3,"-",'Exercise (MASTER)'!BE$4),""))</f>
        <v/>
      </c>
      <c r="CD16" s="20" t="str">
        <f>IF(AND(COUNTA('Exercise (MASTER)'!$C17:'Exercise (MASTER)'!BF17)=1,'Exercise (MASTER)'!BF17="v"),_xlfn.CONCAT('Exercise (MASTER)'!BF$3,"-",'Exercise (MASTER)'!BF$4),IF('Exercise (MASTER)'!BF17="v",_xlfn.CONCAT(CHAR(10),'Exercise (MASTER)'!BF$3,"-",'Exercise (MASTER)'!BF$4),""))</f>
        <v/>
      </c>
      <c r="CE16" s="20" t="str">
        <f>IF(AND(COUNTA('Exercise (MASTER)'!$C17:'Exercise (MASTER)'!BG17)=1,'Exercise (MASTER)'!BG17="v"),_xlfn.CONCAT('Exercise (MASTER)'!BG$3,"-",'Exercise (MASTER)'!BG$4),IF('Exercise (MASTER)'!BG17="v",_xlfn.CONCAT(CHAR(10),'Exercise (MASTER)'!BG$3,"-",'Exercise (MASTER)'!BG$4),""))</f>
        <v/>
      </c>
      <c r="CF16" s="20" t="str">
        <f>IF(AND(COUNTA('Exercise (MASTER)'!$C17:'Exercise (MASTER)'!BH17)=1,'Exercise (MASTER)'!BH17="v"),_xlfn.CONCAT('Exercise (MASTER)'!BH$3,"-",'Exercise (MASTER)'!BH$4),IF('Exercise (MASTER)'!BH17="v",_xlfn.CONCAT(CHAR(10),'Exercise (MASTER)'!BH$3,"-",'Exercise (MASTER)'!BH$4),""))</f>
        <v/>
      </c>
      <c r="CG16" s="20" t="str">
        <f>IF(AND(COUNTA('Exercise (MASTER)'!$C17:'Exercise (MASTER)'!BI17)=1,'Exercise (MASTER)'!BI17="v"),_xlfn.CONCAT('Exercise (MASTER)'!BI$3,"-",'Exercise (MASTER)'!BI$4),IF('Exercise (MASTER)'!BI17="v",_xlfn.CONCAT(CHAR(10),'Exercise (MASTER)'!BI$3,"-",'Exercise (MASTER)'!BI$4),""))</f>
        <v/>
      </c>
      <c r="CH16" s="20" t="str">
        <f>IF(AND(COUNTA('Exercise (MASTER)'!$C17:'Exercise (MASTER)'!BJ17)=1,'Exercise (MASTER)'!BJ17="v"),_xlfn.CONCAT('Exercise (MASTER)'!BJ$3,"-",'Exercise (MASTER)'!BJ$4),IF('Exercise (MASTER)'!BJ17="v",_xlfn.CONCAT(CHAR(10),'Exercise (MASTER)'!BJ$3,"-",'Exercise (MASTER)'!BJ$4),""))</f>
        <v/>
      </c>
      <c r="CI16" s="20" t="str">
        <f>IF(AND(COUNTA('Exercise (MASTER)'!$C17:'Exercise (MASTER)'!BK17)=1,'Exercise (MASTER)'!BK17="v"),_xlfn.CONCAT('Exercise (MASTER)'!BK$3,"-",'Exercise (MASTER)'!BK$4),IF('Exercise (MASTER)'!BK17="v",_xlfn.CONCAT(CHAR(10),'Exercise (MASTER)'!BK$3,"-",'Exercise (MASTER)'!BK$4),""))</f>
        <v/>
      </c>
      <c r="CJ16" s="20" t="str">
        <f>IF(AND(COUNTA('Exercise (MASTER)'!$C17:'Exercise (MASTER)'!BL17)=1,'Exercise (MASTER)'!BL17="v"),_xlfn.CONCAT('Exercise (MASTER)'!BL$3,"-",'Exercise (MASTER)'!BL$4),IF('Exercise (MASTER)'!BL17="v",_xlfn.CONCAT(CHAR(10),'Exercise (MASTER)'!BL$3,"-",'Exercise (MASTER)'!BL$4),""))</f>
        <v/>
      </c>
      <c r="CK16" s="20" t="str">
        <f>IF(AND(COUNTA('Exercise (MASTER)'!$C17:'Exercise (MASTER)'!BM17)=1,'Exercise (MASTER)'!BM17="v"),_xlfn.CONCAT('Exercise (MASTER)'!BM$3,"-",'Exercise (MASTER)'!BM$4),IF('Exercise (MASTER)'!BM17="v",_xlfn.CONCAT(CHAR(10),'Exercise (MASTER)'!BM$3,"-",'Exercise (MASTER)'!BM$4),""))</f>
        <v/>
      </c>
      <c r="CL16" s="20" t="str">
        <f>IF(AND(COUNTA('Exercise (MASTER)'!$C17:'Exercise (MASTER)'!BN17)=1,'Exercise (MASTER)'!BN17="v"),_xlfn.CONCAT('Exercise (MASTER)'!BN$3,"-",'Exercise (MASTER)'!BN$4),IF('Exercise (MASTER)'!BN17="v",_xlfn.CONCAT(CHAR(10),'Exercise (MASTER)'!BN$3,"-",'Exercise (MASTER)'!BN$4),""))</f>
        <v/>
      </c>
      <c r="CM16" s="20" t="str">
        <f>IF(AND(COUNTA('Exercise (MASTER)'!$C17:'Exercise (MASTER)'!BO17)=1,'Exercise (MASTER)'!BO17="v"),_xlfn.CONCAT('Exercise (MASTER)'!BO$3,"-",'Exercise (MASTER)'!BO$4),IF('Exercise (MASTER)'!BO17="v",_xlfn.CONCAT(CHAR(10),'Exercise (MASTER)'!BO$3,"-",'Exercise (MASTER)'!BO$4),""))</f>
        <v/>
      </c>
      <c r="CN16" s="20" t="str">
        <f>IF(AND(COUNTA('Exercise (MASTER)'!$C17:'Exercise (MASTER)'!BP17)=1,'Exercise (MASTER)'!BP17="v"),_xlfn.CONCAT('Exercise (MASTER)'!BP$3,"-",'Exercise (MASTER)'!BP$4),IF('Exercise (MASTER)'!BP17="v",_xlfn.CONCAT(CHAR(10),'Exercise (MASTER)'!BP$3,"-",'Exercise (MASTER)'!BP$4),""))</f>
        <v/>
      </c>
      <c r="CO16" s="20" t="str">
        <f>IF(AND(COUNTA('Exercise (MASTER)'!$C17:'Exercise (MASTER)'!BQ17)=1,'Exercise (MASTER)'!BQ17="v"),_xlfn.CONCAT('Exercise (MASTER)'!BQ$3,"-",'Exercise (MASTER)'!BQ$4),IF('Exercise (MASTER)'!BQ17="v",_xlfn.CONCAT(CHAR(10),'Exercise (MASTER)'!BQ$3,"-",'Exercise (MASTER)'!BQ$4),""))</f>
        <v/>
      </c>
      <c r="CP16" s="20" t="str">
        <f>IF(AND(COUNTA('Exercise (MASTER)'!$C17:'Exercise (MASTER)'!BR17)=1,'Exercise (MASTER)'!BR17="v"),_xlfn.CONCAT('Exercise (MASTER)'!BR$3,"-",'Exercise (MASTER)'!BR$4),IF('Exercise (MASTER)'!BR17="v",_xlfn.CONCAT(CHAR(10),'Exercise (MASTER)'!BR$3,"-",'Exercise (MASTER)'!BR$4),""))</f>
        <v/>
      </c>
      <c r="CQ16" s="20" t="str">
        <f>IF(AND(COUNTA('Exercise (MASTER)'!$C17:'Exercise (MASTER)'!BS17)=1,'Exercise (MASTER)'!BS17="v"),_xlfn.CONCAT('Exercise (MASTER)'!BS$3,"-",'Exercise (MASTER)'!BS$4),IF('Exercise (MASTER)'!BS17="v",_xlfn.CONCAT(CHAR(10),'Exercise (MASTER)'!BS$3,"-",'Exercise (MASTER)'!BS$4),""))</f>
        <v/>
      </c>
      <c r="CR16" s="20" t="str">
        <f>IF(AND(COUNTA('Exercise (MASTER)'!$C17:'Exercise (MASTER)'!BT17)=1,'Exercise (MASTER)'!BT17="v"),_xlfn.CONCAT('Exercise (MASTER)'!BT$3,"-",'Exercise (MASTER)'!BT$4),IF('Exercise (MASTER)'!BT17="v",_xlfn.CONCAT(CHAR(10),'Exercise (MASTER)'!BT$3,"-",'Exercise (MASTER)'!BT$4),""))</f>
        <v/>
      </c>
      <c r="CS16" s="20" t="str">
        <f>IF(AND(COUNTA('Exercise (MASTER)'!$C17:'Exercise (MASTER)'!BU17)=1,'Exercise (MASTER)'!BU17="v"),_xlfn.CONCAT('Exercise (MASTER)'!BU$3,"-",'Exercise (MASTER)'!BU$4),IF('Exercise (MASTER)'!BU17="v",_xlfn.CONCAT(CHAR(10),'Exercise (MASTER)'!BU$3,"-",'Exercise (MASTER)'!BU$4),""))</f>
        <v/>
      </c>
      <c r="CT16" s="20" t="str">
        <f>IF(AND(COUNTA('Exercise (MASTER)'!$C17:'Exercise (MASTER)'!BV17)=1,'Exercise (MASTER)'!BV17="v"),_xlfn.CONCAT('Exercise (MASTER)'!BV$3,"-",'Exercise (MASTER)'!BV$4),IF('Exercise (MASTER)'!BV17="v",_xlfn.CONCAT(CHAR(10),'Exercise (MASTER)'!BV$3,"-",'Exercise (MASTER)'!BV$4),""))</f>
        <v/>
      </c>
      <c r="CU16" s="20" t="str">
        <f>IF(AND(COUNTA('Exercise (MASTER)'!$C17:'Exercise (MASTER)'!BW17)=1,'Exercise (MASTER)'!BW17="v"),_xlfn.CONCAT('Exercise (MASTER)'!BW$3,"-",'Exercise (MASTER)'!BW$4),IF('Exercise (MASTER)'!BW17="v",_xlfn.CONCAT(CHAR(10),'Exercise (MASTER)'!BW$3,"-",'Exercise (MASTER)'!BW$4),""))</f>
        <v/>
      </c>
      <c r="CV16" s="20" t="str">
        <f>IF(AND(COUNTA('Exercise (MASTER)'!$C17:'Exercise (MASTER)'!BX17)=1,'Exercise (MASTER)'!BX17="v"),_xlfn.CONCAT('Exercise (MASTER)'!BX$3,"-",'Exercise (MASTER)'!BX$4),IF('Exercise (MASTER)'!BX17="v",_xlfn.CONCAT(CHAR(10),'Exercise (MASTER)'!BX$3,"-",'Exercise (MASTER)'!BX$4),""))</f>
        <v/>
      </c>
      <c r="CW16" s="20" t="str">
        <f>IF(AND(COUNTA('Exercise (MASTER)'!$C17:'Exercise (MASTER)'!BY17)=1,'Exercise (MASTER)'!BY17="v"),_xlfn.CONCAT('Exercise (MASTER)'!BY$3,"-",'Exercise (MASTER)'!BY$4),IF('Exercise (MASTER)'!BY17="v",_xlfn.CONCAT(CHAR(10),'Exercise (MASTER)'!BY$3,"-",'Exercise (MASTER)'!BY$4),""))</f>
        <v/>
      </c>
      <c r="CX16" s="20" t="str">
        <f>IF(AND(COUNTA('Exercise (MASTER)'!$C17:'Exercise (MASTER)'!BZ17)=1,'Exercise (MASTER)'!BZ17="v"),_xlfn.CONCAT('Exercise (MASTER)'!BZ$3,"-",'Exercise (MASTER)'!BZ$4),IF('Exercise (MASTER)'!BZ17="v",_xlfn.CONCAT(CHAR(10),'Exercise (MASTER)'!BZ$3,"-",'Exercise (MASTER)'!BZ$4),""))</f>
        <v/>
      </c>
      <c r="CY16" s="20" t="str">
        <f>IF(AND(COUNTA('Exercise (MASTER)'!$C17:'Exercise (MASTER)'!CA17)=1,'Exercise (MASTER)'!CA17="v"),_xlfn.CONCAT('Exercise (MASTER)'!CA$3,"-",'Exercise (MASTER)'!CA$4),IF('Exercise (MASTER)'!CA17="v",_xlfn.CONCAT(CHAR(10),'Exercise (MASTER)'!CA$3,"-",'Exercise (MASTER)'!CA$4),""))</f>
        <v/>
      </c>
      <c r="CZ16" s="20" t="str">
        <f>IF(AND(COUNTA('Exercise (MASTER)'!$C17:'Exercise (MASTER)'!CB17)=1,'Exercise (MASTER)'!CB17="v"),_xlfn.CONCAT('Exercise (MASTER)'!CB$3,"-",'Exercise (MASTER)'!CB$4),IF('Exercise (MASTER)'!CB17="v",_xlfn.CONCAT(CHAR(10),'Exercise (MASTER)'!CB$3,"-",'Exercise (MASTER)'!CB$4),""))</f>
        <v/>
      </c>
      <c r="DA16" s="20" t="str">
        <f>IF(AND(COUNTA('Exercise (MASTER)'!$C17:'Exercise (MASTER)'!CC17)=1,'Exercise (MASTER)'!CC17="v"),_xlfn.CONCAT('Exercise (MASTER)'!CC$3,"-",'Exercise (MASTER)'!CC$4),IF('Exercise (MASTER)'!CC17="v",_xlfn.CONCAT(CHAR(10),'Exercise (MASTER)'!CC$3,"-",'Exercise (MASTER)'!CC$4),""))</f>
        <v/>
      </c>
      <c r="DB16" s="20" t="str">
        <f>IF(AND(COUNTA('Exercise (MASTER)'!$C17:'Exercise (MASTER)'!CD17)=1,'Exercise (MASTER)'!CD17="v"),_xlfn.CONCAT('Exercise (MASTER)'!CD$3,"-",'Exercise (MASTER)'!CD$4),IF('Exercise (MASTER)'!CD17="v",_xlfn.CONCAT(CHAR(10),'Exercise (MASTER)'!CD$3,"-",'Exercise (MASTER)'!CD$4),""))</f>
        <v/>
      </c>
      <c r="DC16" s="20" t="str">
        <f>IF(AND(COUNTA('Exercise (MASTER)'!$C17:'Exercise (MASTER)'!CE17)=1,'Exercise (MASTER)'!CE17="v"),_xlfn.CONCAT('Exercise (MASTER)'!CE$3,"-",'Exercise (MASTER)'!CE$4),IF('Exercise (MASTER)'!CE17="v",_xlfn.CONCAT(CHAR(10),'Exercise (MASTER)'!CE$3,"-",'Exercise (MASTER)'!CE$4),""))</f>
        <v/>
      </c>
      <c r="DD16" s="20" t="str">
        <f>IF(AND(COUNTA('Exercise (MASTER)'!$C17:'Exercise (MASTER)'!CF17)=1,'Exercise (MASTER)'!CF17="v"),_xlfn.CONCAT('Exercise (MASTER)'!CF$3,"-",'Exercise (MASTER)'!CF$4),IF('Exercise (MASTER)'!CF17="v",_xlfn.CONCAT(CHAR(10),'Exercise (MASTER)'!CF$3,"-",'Exercise (MASTER)'!CF$4),""))</f>
        <v/>
      </c>
      <c r="DE16" s="20" t="str">
        <f>IF(AND(COUNTA('Exercise (MASTER)'!$C17:'Exercise (MASTER)'!CG17)=1,'Exercise (MASTER)'!CG17="v"),_xlfn.CONCAT('Exercise (MASTER)'!CG$3,"-",'Exercise (MASTER)'!CG$4),IF('Exercise (MASTER)'!CG17="v",_xlfn.CONCAT(CHAR(10),'Exercise (MASTER)'!CG$3,"-",'Exercise (MASTER)'!CG$4),""))</f>
        <v/>
      </c>
      <c r="DF16" s="20" t="str">
        <f>IF(AND(COUNTA('Exercise (MASTER)'!$C17:'Exercise (MASTER)'!CH17)=1,'Exercise (MASTER)'!CH17="v"),_xlfn.CONCAT('Exercise (MASTER)'!CH$3,"-",'Exercise (MASTER)'!CH$4),IF('Exercise (MASTER)'!CH17="v",_xlfn.CONCAT(CHAR(10),'Exercise (MASTER)'!CH$3,"-",'Exercise (MASTER)'!CH$4),""))</f>
        <v/>
      </c>
      <c r="DG16" s="20" t="str">
        <f>IF(AND(COUNTA('Exercise (MASTER)'!$C17:'Exercise (MASTER)'!CI17)=1,'Exercise (MASTER)'!CI17="v"),_xlfn.CONCAT('Exercise (MASTER)'!CI$3,"-",'Exercise (MASTER)'!CI$4),IF('Exercise (MASTER)'!CI17="v",_xlfn.CONCAT(CHAR(10),'Exercise (MASTER)'!CI$3,"-",'Exercise (MASTER)'!CI$4),""))</f>
        <v/>
      </c>
      <c r="DH16" s="20" t="str">
        <f>IF(AND(COUNTA('Exercise (MASTER)'!$C17:'Exercise (MASTER)'!CJ17)=1,'Exercise (MASTER)'!CJ17="v"),_xlfn.CONCAT('Exercise (MASTER)'!CJ$3,"-",'Exercise (MASTER)'!CJ$4),IF('Exercise (MASTER)'!CJ17="v",_xlfn.CONCAT(CHAR(10),'Exercise (MASTER)'!CJ$3,"-",'Exercise (MASTER)'!CJ$4),""))</f>
        <v/>
      </c>
      <c r="DI16" s="20" t="str">
        <f>IF(AND(COUNTA('Exercise (MASTER)'!$C17:'Exercise (MASTER)'!CK17)=1,'Exercise (MASTER)'!CK17="v"),_xlfn.CONCAT('Exercise (MASTER)'!CK$3,"-",'Exercise (MASTER)'!CK$4),IF('Exercise (MASTER)'!CK17="v",_xlfn.CONCAT(CHAR(10),'Exercise (MASTER)'!CK$3,"-",'Exercise (MASTER)'!CK$4),""))</f>
        <v/>
      </c>
    </row>
    <row r="17" spans="1:113" ht="48" x14ac:dyDescent="0.35">
      <c r="A17" s="68">
        <f>'Exercise (MASTER)'!A18</f>
        <v>12</v>
      </c>
      <c r="B17" s="69" t="str">
        <f>'Exercise (MASTER)'!B18</f>
        <v xml:space="preserve">Joint/Double Degree </v>
      </c>
      <c r="C17" s="69" t="str">
        <f t="shared" si="0"/>
        <v>T1S2I1U1-Persentase mahasiswa sarjana mengikuti program penyatuan sarjana-magister
T1S2I1U2-Persentase mahasiswa magister mengikuti program penyatuan magister-doktor
T1S4I1U1-Jumlah  program dual degree</v>
      </c>
      <c r="AA17" s="20" t="str">
        <f>IF(AND(COUNTA('Exercise (MASTER)'!$C18:'Exercise (MASTER)'!C18)=1,'Exercise (MASTER)'!C18="v"),_xlfn.CONCAT('Exercise (MASTER)'!C$3,"-",'Exercise (MASTER)'!C$4),IF('Exercise (MASTER)'!C18="v",_xlfn.CONCAT(CHAR(10),'Exercise (MASTER)'!C$3,"-",'Exercise (MASTER)'!C$4),""))</f>
        <v/>
      </c>
      <c r="AB17" s="20" t="str">
        <f>IF(AND(COUNTA('Exercise (MASTER)'!$C18:'Exercise (MASTER)'!D18)=1,'Exercise (MASTER)'!D18="v"),_xlfn.CONCAT('Exercise (MASTER)'!D$3,"-",'Exercise (MASTER)'!D$4),IF('Exercise (MASTER)'!D18="v",_xlfn.CONCAT(CHAR(10),'Exercise (MASTER)'!D$3,"-",'Exercise (MASTER)'!D$4),""))</f>
        <v/>
      </c>
      <c r="AC17" s="20" t="str">
        <f>IF(AND(COUNTA('Exercise (MASTER)'!$C18:'Exercise (MASTER)'!E18)=1,'Exercise (MASTER)'!E18="v"),_xlfn.CONCAT('Exercise (MASTER)'!E$3,"-",'Exercise (MASTER)'!E$4),IF('Exercise (MASTER)'!E18="v",_xlfn.CONCAT(CHAR(10),'Exercise (MASTER)'!E$3,"-",'Exercise (MASTER)'!E$4),""))</f>
        <v/>
      </c>
      <c r="AD17" s="20" t="str">
        <f>IF(AND(COUNTA('Exercise (MASTER)'!$C18:'Exercise (MASTER)'!F18)=1,'Exercise (MASTER)'!F18="v"),_xlfn.CONCAT('Exercise (MASTER)'!F$3,"-",'Exercise (MASTER)'!F$4),IF('Exercise (MASTER)'!F18="v",_xlfn.CONCAT(CHAR(10),'Exercise (MASTER)'!F$3,"-",'Exercise (MASTER)'!F$4),""))</f>
        <v>T1S2I1U1-Persentase mahasiswa sarjana mengikuti program penyatuan sarjana-magister</v>
      </c>
      <c r="AE17" s="20" t="str">
        <f>IF(AND(COUNTA('Exercise (MASTER)'!$C18:'Exercise (MASTER)'!G18)=1,'Exercise (MASTER)'!G18="v"),_xlfn.CONCAT('Exercise (MASTER)'!G$3,"-",'Exercise (MASTER)'!G$4),IF('Exercise (MASTER)'!G18="v",_xlfn.CONCAT(CHAR(10),'Exercise (MASTER)'!G$3,"-",'Exercise (MASTER)'!G$4),""))</f>
        <v xml:space="preserve">
T1S2I1U2-Persentase mahasiswa magister mengikuti program penyatuan magister-doktor</v>
      </c>
      <c r="AF17" s="20" t="str">
        <f>IF(AND(COUNTA('Exercise (MASTER)'!$C18:'Exercise (MASTER)'!H18)=1,'Exercise (MASTER)'!H18="v"),_xlfn.CONCAT('Exercise (MASTER)'!H$3,"-",'Exercise (MASTER)'!H$4),IF('Exercise (MASTER)'!H18="v",_xlfn.CONCAT(CHAR(10),'Exercise (MASTER)'!H$3,"-",'Exercise (MASTER)'!H$4),""))</f>
        <v/>
      </c>
      <c r="AG17" s="20" t="str">
        <f>IF(AND(COUNTA('Exercise (MASTER)'!$C18:'Exercise (MASTER)'!I18)=1,'Exercise (MASTER)'!I18="v"),_xlfn.CONCAT('Exercise (MASTER)'!I$3,"-",'Exercise (MASTER)'!I$4),IF('Exercise (MASTER)'!I18="v",_xlfn.CONCAT(CHAR(10),'Exercise (MASTER)'!I$3,"-",'Exercise (MASTER)'!I$4),""))</f>
        <v/>
      </c>
      <c r="AH17" s="20" t="str">
        <f>IF(AND(COUNTA('Exercise (MASTER)'!$C18:'Exercise (MASTER)'!J18)=1,'Exercise (MASTER)'!J18="v"),_xlfn.CONCAT('Exercise (MASTER)'!J$3,"-",'Exercise (MASTER)'!J$4),IF('Exercise (MASTER)'!J18="v",_xlfn.CONCAT(CHAR(10),'Exercise (MASTER)'!J$3,"-",'Exercise (MASTER)'!J$4),""))</f>
        <v/>
      </c>
      <c r="AI17" s="20" t="str">
        <f>IF(AND(COUNTA('Exercise (MASTER)'!$C18:'Exercise (MASTER)'!K18)=1,'Exercise (MASTER)'!K18="v"),_xlfn.CONCAT('Exercise (MASTER)'!K$3,"-",'Exercise (MASTER)'!K$4),IF('Exercise (MASTER)'!K18="v",_xlfn.CONCAT(CHAR(10),'Exercise (MASTER)'!K$3,"-",'Exercise (MASTER)'!K$4),""))</f>
        <v/>
      </c>
      <c r="AJ17" s="20" t="str">
        <f>IF(AND(COUNTA('Exercise (MASTER)'!$C18:'Exercise (MASTER)'!L18)=1,'Exercise (MASTER)'!L18="v"),_xlfn.CONCAT('Exercise (MASTER)'!L$3,"-",'Exercise (MASTER)'!L$4),IF('Exercise (MASTER)'!L18="v",_xlfn.CONCAT(CHAR(10),'Exercise (MASTER)'!L$3,"-",'Exercise (MASTER)'!L$4),""))</f>
        <v/>
      </c>
      <c r="AK17" s="20" t="str">
        <f>IF(AND(COUNTA('Exercise (MASTER)'!$C18:'Exercise (MASTER)'!M18)=1,'Exercise (MASTER)'!M18="v"),_xlfn.CONCAT('Exercise (MASTER)'!M$3,"-",'Exercise (MASTER)'!M$4),IF('Exercise (MASTER)'!M18="v",_xlfn.CONCAT(CHAR(10),'Exercise (MASTER)'!M$3,"-",'Exercise (MASTER)'!M$4),""))</f>
        <v/>
      </c>
      <c r="AL17" s="20" t="str">
        <f>IF(AND(COUNTA('Exercise (MASTER)'!$C18:'Exercise (MASTER)'!N18)=1,'Exercise (MASTER)'!N18="v"),_xlfn.CONCAT('Exercise (MASTER)'!N$3,"-",'Exercise (MASTER)'!N$4),IF('Exercise (MASTER)'!N18="v",_xlfn.CONCAT(CHAR(10),'Exercise (MASTER)'!N$3,"-",'Exercise (MASTER)'!N$4),""))</f>
        <v/>
      </c>
      <c r="AM17" s="20" t="str">
        <f>IF(AND(COUNTA('Exercise (MASTER)'!$C18:'Exercise (MASTER)'!O18)=1,'Exercise (MASTER)'!O18="v"),_xlfn.CONCAT('Exercise (MASTER)'!O$3,"-",'Exercise (MASTER)'!O$4),IF('Exercise (MASTER)'!O18="v",_xlfn.CONCAT(CHAR(10),'Exercise (MASTER)'!O$3,"-",'Exercise (MASTER)'!O$4),""))</f>
        <v/>
      </c>
      <c r="AN17" s="20" t="str">
        <f>IF(AND(COUNTA('Exercise (MASTER)'!$C18:'Exercise (MASTER)'!P18)=1,'Exercise (MASTER)'!P18="v"),_xlfn.CONCAT('Exercise (MASTER)'!P$3,"-",'Exercise (MASTER)'!P$4),IF('Exercise (MASTER)'!P18="v",_xlfn.CONCAT(CHAR(10),'Exercise (MASTER)'!P$3,"-",'Exercise (MASTER)'!P$4),""))</f>
        <v/>
      </c>
      <c r="AO17" s="20" t="str">
        <f>IF(AND(COUNTA('Exercise (MASTER)'!$C18:'Exercise (MASTER)'!Q18)=1,'Exercise (MASTER)'!Q18="v"),_xlfn.CONCAT('Exercise (MASTER)'!Q$3,"-",'Exercise (MASTER)'!Q$4),IF('Exercise (MASTER)'!Q18="v",_xlfn.CONCAT(CHAR(10),'Exercise (MASTER)'!Q$3,"-",'Exercise (MASTER)'!Q$4),""))</f>
        <v/>
      </c>
      <c r="AP17" s="20" t="str">
        <f>IF(AND(COUNTA('Exercise (MASTER)'!$C18:'Exercise (MASTER)'!R18)=1,'Exercise (MASTER)'!R18="v"),_xlfn.CONCAT('Exercise (MASTER)'!R$3,"-",'Exercise (MASTER)'!R$4),IF('Exercise (MASTER)'!R18="v",_xlfn.CONCAT(CHAR(10),'Exercise (MASTER)'!R$3,"-",'Exercise (MASTER)'!R$4),""))</f>
        <v/>
      </c>
      <c r="AQ17" s="20" t="str">
        <f>IF(AND(COUNTA('Exercise (MASTER)'!$C18:'Exercise (MASTER)'!S18)=1,'Exercise (MASTER)'!S18="v"),_xlfn.CONCAT('Exercise (MASTER)'!S$3,"-",'Exercise (MASTER)'!S$4),IF('Exercise (MASTER)'!S18="v",_xlfn.CONCAT(CHAR(10),'Exercise (MASTER)'!S$3,"-",'Exercise (MASTER)'!S$4),""))</f>
        <v xml:space="preserve">
T1S4I1U1-Jumlah  program dual degree</v>
      </c>
      <c r="AR17" s="20" t="str">
        <f>IF(AND(COUNTA('Exercise (MASTER)'!$C18:'Exercise (MASTER)'!T18)=1,'Exercise (MASTER)'!T18="v"),_xlfn.CONCAT('Exercise (MASTER)'!T$3,"-",'Exercise (MASTER)'!T$4),IF('Exercise (MASTER)'!T18="v",_xlfn.CONCAT(CHAR(10),'Exercise (MASTER)'!T$3,"-",'Exercise (MASTER)'!T$4),""))</f>
        <v/>
      </c>
      <c r="AS17" s="20" t="str">
        <f>IF(AND(COUNTA('Exercise (MASTER)'!$C18:'Exercise (MASTER)'!U18)=1,'Exercise (MASTER)'!U18="v"),_xlfn.CONCAT('Exercise (MASTER)'!U$3,"-",'Exercise (MASTER)'!U$4),IF('Exercise (MASTER)'!U18="v",_xlfn.CONCAT(CHAR(10),'Exercise (MASTER)'!U$3,"-",'Exercise (MASTER)'!U$4),""))</f>
        <v/>
      </c>
      <c r="AT17" s="20" t="str">
        <f>IF(AND(COUNTA('Exercise (MASTER)'!$C18:'Exercise (MASTER)'!V18)=1,'Exercise (MASTER)'!V18="v"),_xlfn.CONCAT('Exercise (MASTER)'!V$3,"-",'Exercise (MASTER)'!V$4),IF('Exercise (MASTER)'!V18="v",_xlfn.CONCAT(CHAR(10),'Exercise (MASTER)'!V$3,"-",'Exercise (MASTER)'!V$4),""))</f>
        <v/>
      </c>
      <c r="AU17" s="20" t="str">
        <f>IF(AND(COUNTA('Exercise (MASTER)'!$C18:'Exercise (MASTER)'!W18)=1,'Exercise (MASTER)'!W18="v"),_xlfn.CONCAT('Exercise (MASTER)'!W$3,"-",'Exercise (MASTER)'!W$4),IF('Exercise (MASTER)'!W18="v",_xlfn.CONCAT(CHAR(10),'Exercise (MASTER)'!W$3,"-",'Exercise (MASTER)'!W$4),""))</f>
        <v/>
      </c>
      <c r="AV17" s="20" t="str">
        <f>IF(AND(COUNTA('Exercise (MASTER)'!$C18:'Exercise (MASTER)'!X18)=1,'Exercise (MASTER)'!X18="v"),_xlfn.CONCAT('Exercise (MASTER)'!X$3,"-",'Exercise (MASTER)'!X$4),IF('Exercise (MASTER)'!X18="v",_xlfn.CONCAT(CHAR(10),'Exercise (MASTER)'!X$3,"-",'Exercise (MASTER)'!X$4),""))</f>
        <v/>
      </c>
      <c r="AW17" s="20" t="str">
        <f>IF(AND(COUNTA('Exercise (MASTER)'!$C18:'Exercise (MASTER)'!Y18)=1,'Exercise (MASTER)'!Y18="v"),_xlfn.CONCAT('Exercise (MASTER)'!Y$3,"-",'Exercise (MASTER)'!Y$4),IF('Exercise (MASTER)'!Y18="v",_xlfn.CONCAT(CHAR(10),'Exercise (MASTER)'!Y$3,"-",'Exercise (MASTER)'!Y$4),""))</f>
        <v/>
      </c>
      <c r="AX17" s="20" t="str">
        <f>IF(AND(COUNTA('Exercise (MASTER)'!$C18:'Exercise (MASTER)'!Z18)=1,'Exercise (MASTER)'!Z18="v"),_xlfn.CONCAT('Exercise (MASTER)'!Z$3,"-",'Exercise (MASTER)'!Z$4),IF('Exercise (MASTER)'!Z18="v",_xlfn.CONCAT(CHAR(10),'Exercise (MASTER)'!Z$3,"-",'Exercise (MASTER)'!Z$4),""))</f>
        <v/>
      </c>
      <c r="AY17" s="20" t="str">
        <f>IF(AND(COUNTA('Exercise (MASTER)'!$C18:'Exercise (MASTER)'!AA18)=1,'Exercise (MASTER)'!AA18="v"),_xlfn.CONCAT('Exercise (MASTER)'!AA$3,"-",'Exercise (MASTER)'!AA$4),IF('Exercise (MASTER)'!AA18="v",_xlfn.CONCAT(CHAR(10),'Exercise (MASTER)'!AA$3,"-",'Exercise (MASTER)'!AA$4),""))</f>
        <v/>
      </c>
      <c r="AZ17" s="20" t="str">
        <f>IF(AND(COUNTA('Exercise (MASTER)'!$C18:'Exercise (MASTER)'!AB18)=1,'Exercise (MASTER)'!AB18="v"),_xlfn.CONCAT('Exercise (MASTER)'!AB$3,"-",'Exercise (MASTER)'!AB$4),IF('Exercise (MASTER)'!AB18="v",_xlfn.CONCAT(CHAR(10),'Exercise (MASTER)'!AB$3,"-",'Exercise (MASTER)'!AB$4),""))</f>
        <v/>
      </c>
      <c r="BA17" s="20" t="str">
        <f>IF(AND(COUNTA('Exercise (MASTER)'!$C18:'Exercise (MASTER)'!AC18)=1,'Exercise (MASTER)'!AC18="v"),_xlfn.CONCAT('Exercise (MASTER)'!AC$3,"-",'Exercise (MASTER)'!AC$4),IF('Exercise (MASTER)'!AC18="v",_xlfn.CONCAT(CHAR(10),'Exercise (MASTER)'!AC$3,"-",'Exercise (MASTER)'!AC$4),""))</f>
        <v/>
      </c>
      <c r="BB17" s="20" t="str">
        <f>IF(AND(COUNTA('Exercise (MASTER)'!$C18:'Exercise (MASTER)'!AD18)=1,'Exercise (MASTER)'!AD18="v"),_xlfn.CONCAT('Exercise (MASTER)'!AD$3,"-",'Exercise (MASTER)'!AD$4),IF('Exercise (MASTER)'!AD18="v",_xlfn.CONCAT(CHAR(10),'Exercise (MASTER)'!AD$3,"-",'Exercise (MASTER)'!AD$4),""))</f>
        <v/>
      </c>
      <c r="BC17" s="20" t="str">
        <f>IF(AND(COUNTA('Exercise (MASTER)'!$C18:'Exercise (MASTER)'!AE18)=1,'Exercise (MASTER)'!AE18="v"),_xlfn.CONCAT('Exercise (MASTER)'!AE$3,"-",'Exercise (MASTER)'!AE$4),IF('Exercise (MASTER)'!AE18="v",_xlfn.CONCAT(CHAR(10),'Exercise (MASTER)'!AE$3,"-",'Exercise (MASTER)'!AE$4),""))</f>
        <v/>
      </c>
      <c r="BD17" s="20" t="str">
        <f>IF(AND(COUNTA('Exercise (MASTER)'!$C18:'Exercise (MASTER)'!AF18)=1,'Exercise (MASTER)'!AF18="v"),_xlfn.CONCAT('Exercise (MASTER)'!AF$3,"-",'Exercise (MASTER)'!AF$4),IF('Exercise (MASTER)'!AF18="v",_xlfn.CONCAT(CHAR(10),'Exercise (MASTER)'!AF$3,"-",'Exercise (MASTER)'!AF$4),""))</f>
        <v/>
      </c>
      <c r="BE17" s="20" t="str">
        <f>IF(AND(COUNTA('Exercise (MASTER)'!$C18:'Exercise (MASTER)'!AG18)=1,'Exercise (MASTER)'!AG18="v"),_xlfn.CONCAT('Exercise (MASTER)'!AG$3,"-",'Exercise (MASTER)'!AG$4),IF('Exercise (MASTER)'!AG18="v",_xlfn.CONCAT(CHAR(10),'Exercise (MASTER)'!AG$3,"-",'Exercise (MASTER)'!AG$4),""))</f>
        <v/>
      </c>
      <c r="BF17" s="20" t="str">
        <f>IF(AND(COUNTA('Exercise (MASTER)'!$C18:'Exercise (MASTER)'!AH18)=1,'Exercise (MASTER)'!AH18="v"),_xlfn.CONCAT('Exercise (MASTER)'!AH$3,"-",'Exercise (MASTER)'!AH$4),IF('Exercise (MASTER)'!AH18="v",_xlfn.CONCAT(CHAR(10),'Exercise (MASTER)'!AH$3,"-",'Exercise (MASTER)'!AH$4),""))</f>
        <v/>
      </c>
      <c r="BG17" s="20" t="str">
        <f>IF(AND(COUNTA('Exercise (MASTER)'!$C18:'Exercise (MASTER)'!AI18)=1,'Exercise (MASTER)'!AI18="v"),_xlfn.CONCAT('Exercise (MASTER)'!AI$3,"-",'Exercise (MASTER)'!AI$4),IF('Exercise (MASTER)'!AI18="v",_xlfn.CONCAT(CHAR(10),'Exercise (MASTER)'!AI$3,"-",'Exercise (MASTER)'!AI$4),""))</f>
        <v/>
      </c>
      <c r="BH17" s="20" t="str">
        <f>IF(AND(COUNTA('Exercise (MASTER)'!$C18:'Exercise (MASTER)'!AJ18)=1,'Exercise (MASTER)'!AJ18="v"),_xlfn.CONCAT('Exercise (MASTER)'!AJ$3,"-",'Exercise (MASTER)'!AJ$4),IF('Exercise (MASTER)'!AJ18="v",_xlfn.CONCAT(CHAR(10),'Exercise (MASTER)'!AJ$3,"-",'Exercise (MASTER)'!AJ$4),""))</f>
        <v/>
      </c>
      <c r="BI17" s="20" t="str">
        <f>IF(AND(COUNTA('Exercise (MASTER)'!$C18:'Exercise (MASTER)'!AK18)=1,'Exercise (MASTER)'!AK18="v"),_xlfn.CONCAT('Exercise (MASTER)'!AK$3,"-",'Exercise (MASTER)'!AK$4),IF('Exercise (MASTER)'!AK18="v",_xlfn.CONCAT(CHAR(10),'Exercise (MASTER)'!AK$3,"-",'Exercise (MASTER)'!AK$4),""))</f>
        <v/>
      </c>
      <c r="BJ17" s="20" t="str">
        <f>IF(AND(COUNTA('Exercise (MASTER)'!$C18:'Exercise (MASTER)'!AL18)=1,'Exercise (MASTER)'!AL18="v"),_xlfn.CONCAT('Exercise (MASTER)'!AL$3,"-",'Exercise (MASTER)'!AL$4),IF('Exercise (MASTER)'!AL18="v",_xlfn.CONCAT(CHAR(10),'Exercise (MASTER)'!AL$3,"-",'Exercise (MASTER)'!AL$4),""))</f>
        <v/>
      </c>
      <c r="BK17" s="20" t="str">
        <f>IF(AND(COUNTA('Exercise (MASTER)'!$C18:'Exercise (MASTER)'!AM18)=1,'Exercise (MASTER)'!AM18="v"),_xlfn.CONCAT('Exercise (MASTER)'!AM$3,"-",'Exercise (MASTER)'!AM$4),IF('Exercise (MASTER)'!AM18="v",_xlfn.CONCAT(CHAR(10),'Exercise (MASTER)'!AM$3,"-",'Exercise (MASTER)'!AM$4),""))</f>
        <v/>
      </c>
      <c r="BL17" s="20" t="str">
        <f>IF(AND(COUNTA('Exercise (MASTER)'!$C18:'Exercise (MASTER)'!AN18)=1,'Exercise (MASTER)'!AN18="v"),_xlfn.CONCAT('Exercise (MASTER)'!AN$3,"-",'Exercise (MASTER)'!AN$4),IF('Exercise (MASTER)'!AN18="v",_xlfn.CONCAT(CHAR(10),'Exercise (MASTER)'!AN$3,"-",'Exercise (MASTER)'!AN$4),""))</f>
        <v/>
      </c>
      <c r="BM17" s="20" t="str">
        <f>IF(AND(COUNTA('Exercise (MASTER)'!$C18:'Exercise (MASTER)'!AO18)=1,'Exercise (MASTER)'!AO18="v"),_xlfn.CONCAT('Exercise (MASTER)'!AO$3,"-",'Exercise (MASTER)'!AO$4),IF('Exercise (MASTER)'!AO18="v",_xlfn.CONCAT(CHAR(10),'Exercise (MASTER)'!AO$3,"-",'Exercise (MASTER)'!AO$4),""))</f>
        <v/>
      </c>
      <c r="BN17" s="20" t="str">
        <f>IF(AND(COUNTA('Exercise (MASTER)'!$C18:'Exercise (MASTER)'!AP18)=1,'Exercise (MASTER)'!AP18="v"),_xlfn.CONCAT('Exercise (MASTER)'!AP$3,"-",'Exercise (MASTER)'!AP$4),IF('Exercise (MASTER)'!AP18="v",_xlfn.CONCAT(CHAR(10),'Exercise (MASTER)'!AP$3,"-",'Exercise (MASTER)'!AP$4),""))</f>
        <v/>
      </c>
      <c r="BO17" s="20" t="str">
        <f>IF(AND(COUNTA('Exercise (MASTER)'!$C18:'Exercise (MASTER)'!AQ18)=1,'Exercise (MASTER)'!AQ18="v"),_xlfn.CONCAT('Exercise (MASTER)'!AQ$3,"-",'Exercise (MASTER)'!AQ$4),IF('Exercise (MASTER)'!AQ18="v",_xlfn.CONCAT(CHAR(10),'Exercise (MASTER)'!AQ$3,"-",'Exercise (MASTER)'!AQ$4),""))</f>
        <v/>
      </c>
      <c r="BP17" s="20" t="str">
        <f>IF(AND(COUNTA('Exercise (MASTER)'!$C18:'Exercise (MASTER)'!AR18)=1,'Exercise (MASTER)'!AR18="v"),_xlfn.CONCAT('Exercise (MASTER)'!AR$3,"-",'Exercise (MASTER)'!AR$4),IF('Exercise (MASTER)'!AR18="v",_xlfn.CONCAT(CHAR(10),'Exercise (MASTER)'!AR$3,"-",'Exercise (MASTER)'!AR$4),""))</f>
        <v/>
      </c>
      <c r="BQ17" s="20" t="str">
        <f>IF(AND(COUNTA('Exercise (MASTER)'!$C18:'Exercise (MASTER)'!AS18)=1,'Exercise (MASTER)'!AS18="v"),_xlfn.CONCAT('Exercise (MASTER)'!AS$3,"-",'Exercise (MASTER)'!AS$4),IF('Exercise (MASTER)'!AS18="v",_xlfn.CONCAT(CHAR(10),'Exercise (MASTER)'!AS$3,"-",'Exercise (MASTER)'!AS$4),""))</f>
        <v/>
      </c>
      <c r="BR17" s="20" t="str">
        <f>IF(AND(COUNTA('Exercise (MASTER)'!$C18:'Exercise (MASTER)'!AT18)=1,'Exercise (MASTER)'!AT18="v"),_xlfn.CONCAT('Exercise (MASTER)'!AT$3,"-",'Exercise (MASTER)'!AT$4),IF('Exercise (MASTER)'!AT18="v",_xlfn.CONCAT(CHAR(10),'Exercise (MASTER)'!AT$3,"-",'Exercise (MASTER)'!AT$4),""))</f>
        <v/>
      </c>
      <c r="BS17" s="20" t="str">
        <f>IF(AND(COUNTA('Exercise (MASTER)'!$C18:'Exercise (MASTER)'!AU18)=1,'Exercise (MASTER)'!AU18="v"),_xlfn.CONCAT('Exercise (MASTER)'!AU$3,"-",'Exercise (MASTER)'!AU$4),IF('Exercise (MASTER)'!AU18="v",_xlfn.CONCAT(CHAR(10),'Exercise (MASTER)'!AU$3,"-",'Exercise (MASTER)'!AU$4),""))</f>
        <v/>
      </c>
      <c r="BT17" s="20" t="str">
        <f>IF(AND(COUNTA('Exercise (MASTER)'!$C18:'Exercise (MASTER)'!AV18)=1,'Exercise (MASTER)'!AV18="v"),_xlfn.CONCAT('Exercise (MASTER)'!AV$3,"-",'Exercise (MASTER)'!AV$4),IF('Exercise (MASTER)'!AV18="v",_xlfn.CONCAT(CHAR(10),'Exercise (MASTER)'!AV$3,"-",'Exercise (MASTER)'!AV$4),""))</f>
        <v/>
      </c>
      <c r="BU17" s="20" t="str">
        <f>IF(AND(COUNTA('Exercise (MASTER)'!$C18:'Exercise (MASTER)'!AW18)=1,'Exercise (MASTER)'!AW18="v"),_xlfn.CONCAT('Exercise (MASTER)'!AW$3,"-",'Exercise (MASTER)'!AW$4),IF('Exercise (MASTER)'!AW18="v",_xlfn.CONCAT(CHAR(10),'Exercise (MASTER)'!AW$3,"-",'Exercise (MASTER)'!AW$4),""))</f>
        <v/>
      </c>
      <c r="BV17" s="20" t="str">
        <f>IF(AND(COUNTA('Exercise (MASTER)'!$C18:'Exercise (MASTER)'!AX18)=1,'Exercise (MASTER)'!AX18="v"),_xlfn.CONCAT('Exercise (MASTER)'!AX$3,"-",'Exercise (MASTER)'!AX$4),IF('Exercise (MASTER)'!AX18="v",_xlfn.CONCAT(CHAR(10),'Exercise (MASTER)'!AX$3,"-",'Exercise (MASTER)'!AX$4),""))</f>
        <v/>
      </c>
      <c r="BW17" s="20" t="str">
        <f>IF(AND(COUNTA('Exercise (MASTER)'!$C18:'Exercise (MASTER)'!AY18)=1,'Exercise (MASTER)'!AY18="v"),_xlfn.CONCAT('Exercise (MASTER)'!AY$3,"-",'Exercise (MASTER)'!AY$4),IF('Exercise (MASTER)'!AY18="v",_xlfn.CONCAT(CHAR(10),'Exercise (MASTER)'!AY$3,"-",'Exercise (MASTER)'!AY$4),""))</f>
        <v/>
      </c>
      <c r="BX17" s="20" t="str">
        <f>IF(AND(COUNTA('Exercise (MASTER)'!$C18:'Exercise (MASTER)'!AZ18)=1,'Exercise (MASTER)'!AZ18="v"),_xlfn.CONCAT('Exercise (MASTER)'!AZ$3,"-",'Exercise (MASTER)'!AZ$4),IF('Exercise (MASTER)'!AZ18="v",_xlfn.CONCAT(CHAR(10),'Exercise (MASTER)'!AZ$3,"-",'Exercise (MASTER)'!AZ$4),""))</f>
        <v/>
      </c>
      <c r="BY17" s="20" t="str">
        <f>IF(AND(COUNTA('Exercise (MASTER)'!$C18:'Exercise (MASTER)'!BA18)=1,'Exercise (MASTER)'!BA18="v"),_xlfn.CONCAT('Exercise (MASTER)'!BA$3,"-",'Exercise (MASTER)'!BA$4),IF('Exercise (MASTER)'!BA18="v",_xlfn.CONCAT(CHAR(10),'Exercise (MASTER)'!BA$3,"-",'Exercise (MASTER)'!BA$4),""))</f>
        <v/>
      </c>
      <c r="BZ17" s="20" t="str">
        <f>IF(AND(COUNTA('Exercise (MASTER)'!$C18:'Exercise (MASTER)'!BB18)=1,'Exercise (MASTER)'!BB18="v"),_xlfn.CONCAT('Exercise (MASTER)'!BB$3,"-",'Exercise (MASTER)'!BB$4),IF('Exercise (MASTER)'!BB18="v",_xlfn.CONCAT(CHAR(10),'Exercise (MASTER)'!BB$3,"-",'Exercise (MASTER)'!BB$4),""))</f>
        <v/>
      </c>
      <c r="CA17" s="20" t="str">
        <f>IF(AND(COUNTA('Exercise (MASTER)'!$C18:'Exercise (MASTER)'!BC18)=1,'Exercise (MASTER)'!BC18="v"),_xlfn.CONCAT('Exercise (MASTER)'!BC$3,"-",'Exercise (MASTER)'!BC$4),IF('Exercise (MASTER)'!BC18="v",_xlfn.CONCAT(CHAR(10),'Exercise (MASTER)'!BC$3,"-",'Exercise (MASTER)'!BC$4),""))</f>
        <v/>
      </c>
      <c r="CB17" s="20" t="str">
        <f>IF(AND(COUNTA('Exercise (MASTER)'!$C18:'Exercise (MASTER)'!BD18)=1,'Exercise (MASTER)'!BD18="v"),_xlfn.CONCAT('Exercise (MASTER)'!BD$3,"-",'Exercise (MASTER)'!BD$4),IF('Exercise (MASTER)'!BD18="v",_xlfn.CONCAT(CHAR(10),'Exercise (MASTER)'!BD$3,"-",'Exercise (MASTER)'!BD$4),""))</f>
        <v/>
      </c>
      <c r="CC17" s="20" t="str">
        <f>IF(AND(COUNTA('Exercise (MASTER)'!$C18:'Exercise (MASTER)'!BE18)=1,'Exercise (MASTER)'!BE18="v"),_xlfn.CONCAT('Exercise (MASTER)'!BE$3,"-",'Exercise (MASTER)'!BE$4),IF('Exercise (MASTER)'!BE18="v",_xlfn.CONCAT(CHAR(10),'Exercise (MASTER)'!BE$3,"-",'Exercise (MASTER)'!BE$4),""))</f>
        <v/>
      </c>
      <c r="CD17" s="20" t="str">
        <f>IF(AND(COUNTA('Exercise (MASTER)'!$C18:'Exercise (MASTER)'!BF18)=1,'Exercise (MASTER)'!BF18="v"),_xlfn.CONCAT('Exercise (MASTER)'!BF$3,"-",'Exercise (MASTER)'!BF$4),IF('Exercise (MASTER)'!BF18="v",_xlfn.CONCAT(CHAR(10),'Exercise (MASTER)'!BF$3,"-",'Exercise (MASTER)'!BF$4),""))</f>
        <v/>
      </c>
      <c r="CE17" s="20" t="str">
        <f>IF(AND(COUNTA('Exercise (MASTER)'!$C18:'Exercise (MASTER)'!BG18)=1,'Exercise (MASTER)'!BG18="v"),_xlfn.CONCAT('Exercise (MASTER)'!BG$3,"-",'Exercise (MASTER)'!BG$4),IF('Exercise (MASTER)'!BG18="v",_xlfn.CONCAT(CHAR(10),'Exercise (MASTER)'!BG$3,"-",'Exercise (MASTER)'!BG$4),""))</f>
        <v/>
      </c>
      <c r="CF17" s="20" t="str">
        <f>IF(AND(COUNTA('Exercise (MASTER)'!$C18:'Exercise (MASTER)'!BH18)=1,'Exercise (MASTER)'!BH18="v"),_xlfn.CONCAT('Exercise (MASTER)'!BH$3,"-",'Exercise (MASTER)'!BH$4),IF('Exercise (MASTER)'!BH18="v",_xlfn.CONCAT(CHAR(10),'Exercise (MASTER)'!BH$3,"-",'Exercise (MASTER)'!BH$4),""))</f>
        <v/>
      </c>
      <c r="CG17" s="20" t="str">
        <f>IF(AND(COUNTA('Exercise (MASTER)'!$C18:'Exercise (MASTER)'!BI18)=1,'Exercise (MASTER)'!BI18="v"),_xlfn.CONCAT('Exercise (MASTER)'!BI$3,"-",'Exercise (MASTER)'!BI$4),IF('Exercise (MASTER)'!BI18="v",_xlfn.CONCAT(CHAR(10),'Exercise (MASTER)'!BI$3,"-",'Exercise (MASTER)'!BI$4),""))</f>
        <v/>
      </c>
      <c r="CH17" s="20" t="str">
        <f>IF(AND(COUNTA('Exercise (MASTER)'!$C18:'Exercise (MASTER)'!BJ18)=1,'Exercise (MASTER)'!BJ18="v"),_xlfn.CONCAT('Exercise (MASTER)'!BJ$3,"-",'Exercise (MASTER)'!BJ$4),IF('Exercise (MASTER)'!BJ18="v",_xlfn.CONCAT(CHAR(10),'Exercise (MASTER)'!BJ$3,"-",'Exercise (MASTER)'!BJ$4),""))</f>
        <v/>
      </c>
      <c r="CI17" s="20" t="str">
        <f>IF(AND(COUNTA('Exercise (MASTER)'!$C18:'Exercise (MASTER)'!BK18)=1,'Exercise (MASTER)'!BK18="v"),_xlfn.CONCAT('Exercise (MASTER)'!BK$3,"-",'Exercise (MASTER)'!BK$4),IF('Exercise (MASTER)'!BK18="v",_xlfn.CONCAT(CHAR(10),'Exercise (MASTER)'!BK$3,"-",'Exercise (MASTER)'!BK$4),""))</f>
        <v/>
      </c>
      <c r="CJ17" s="20" t="str">
        <f>IF(AND(COUNTA('Exercise (MASTER)'!$C18:'Exercise (MASTER)'!BL18)=1,'Exercise (MASTER)'!BL18="v"),_xlfn.CONCAT('Exercise (MASTER)'!BL$3,"-",'Exercise (MASTER)'!BL$4),IF('Exercise (MASTER)'!BL18="v",_xlfn.CONCAT(CHAR(10),'Exercise (MASTER)'!BL$3,"-",'Exercise (MASTER)'!BL$4),""))</f>
        <v/>
      </c>
      <c r="CK17" s="20" t="str">
        <f>IF(AND(COUNTA('Exercise (MASTER)'!$C18:'Exercise (MASTER)'!BM18)=1,'Exercise (MASTER)'!BM18="v"),_xlfn.CONCAT('Exercise (MASTER)'!BM$3,"-",'Exercise (MASTER)'!BM$4),IF('Exercise (MASTER)'!BM18="v",_xlfn.CONCAT(CHAR(10),'Exercise (MASTER)'!BM$3,"-",'Exercise (MASTER)'!BM$4),""))</f>
        <v/>
      </c>
      <c r="CL17" s="20" t="str">
        <f>IF(AND(COUNTA('Exercise (MASTER)'!$C18:'Exercise (MASTER)'!BN18)=1,'Exercise (MASTER)'!BN18="v"),_xlfn.CONCAT('Exercise (MASTER)'!BN$3,"-",'Exercise (MASTER)'!BN$4),IF('Exercise (MASTER)'!BN18="v",_xlfn.CONCAT(CHAR(10),'Exercise (MASTER)'!BN$3,"-",'Exercise (MASTER)'!BN$4),""))</f>
        <v/>
      </c>
      <c r="CM17" s="20" t="str">
        <f>IF(AND(COUNTA('Exercise (MASTER)'!$C18:'Exercise (MASTER)'!BO18)=1,'Exercise (MASTER)'!BO18="v"),_xlfn.CONCAT('Exercise (MASTER)'!BO$3,"-",'Exercise (MASTER)'!BO$4),IF('Exercise (MASTER)'!BO18="v",_xlfn.CONCAT(CHAR(10),'Exercise (MASTER)'!BO$3,"-",'Exercise (MASTER)'!BO$4),""))</f>
        <v/>
      </c>
      <c r="CN17" s="20" t="str">
        <f>IF(AND(COUNTA('Exercise (MASTER)'!$C18:'Exercise (MASTER)'!BP18)=1,'Exercise (MASTER)'!BP18="v"),_xlfn.CONCAT('Exercise (MASTER)'!BP$3,"-",'Exercise (MASTER)'!BP$4),IF('Exercise (MASTER)'!BP18="v",_xlfn.CONCAT(CHAR(10),'Exercise (MASTER)'!BP$3,"-",'Exercise (MASTER)'!BP$4),""))</f>
        <v/>
      </c>
      <c r="CO17" s="20" t="str">
        <f>IF(AND(COUNTA('Exercise (MASTER)'!$C18:'Exercise (MASTER)'!BQ18)=1,'Exercise (MASTER)'!BQ18="v"),_xlfn.CONCAT('Exercise (MASTER)'!BQ$3,"-",'Exercise (MASTER)'!BQ$4),IF('Exercise (MASTER)'!BQ18="v",_xlfn.CONCAT(CHAR(10),'Exercise (MASTER)'!BQ$3,"-",'Exercise (MASTER)'!BQ$4),""))</f>
        <v/>
      </c>
      <c r="CP17" s="20" t="str">
        <f>IF(AND(COUNTA('Exercise (MASTER)'!$C18:'Exercise (MASTER)'!BR18)=1,'Exercise (MASTER)'!BR18="v"),_xlfn.CONCAT('Exercise (MASTER)'!BR$3,"-",'Exercise (MASTER)'!BR$4),IF('Exercise (MASTER)'!BR18="v",_xlfn.CONCAT(CHAR(10),'Exercise (MASTER)'!BR$3,"-",'Exercise (MASTER)'!BR$4),""))</f>
        <v/>
      </c>
      <c r="CQ17" s="20" t="str">
        <f>IF(AND(COUNTA('Exercise (MASTER)'!$C18:'Exercise (MASTER)'!BS18)=1,'Exercise (MASTER)'!BS18="v"),_xlfn.CONCAT('Exercise (MASTER)'!BS$3,"-",'Exercise (MASTER)'!BS$4),IF('Exercise (MASTER)'!BS18="v",_xlfn.CONCAT(CHAR(10),'Exercise (MASTER)'!BS$3,"-",'Exercise (MASTER)'!BS$4),""))</f>
        <v/>
      </c>
      <c r="CR17" s="20" t="str">
        <f>IF(AND(COUNTA('Exercise (MASTER)'!$C18:'Exercise (MASTER)'!BT18)=1,'Exercise (MASTER)'!BT18="v"),_xlfn.CONCAT('Exercise (MASTER)'!BT$3,"-",'Exercise (MASTER)'!BT$4),IF('Exercise (MASTER)'!BT18="v",_xlfn.CONCAT(CHAR(10),'Exercise (MASTER)'!BT$3,"-",'Exercise (MASTER)'!BT$4),""))</f>
        <v/>
      </c>
      <c r="CS17" s="20" t="str">
        <f>IF(AND(COUNTA('Exercise (MASTER)'!$C18:'Exercise (MASTER)'!BU18)=1,'Exercise (MASTER)'!BU18="v"),_xlfn.CONCAT('Exercise (MASTER)'!BU$3,"-",'Exercise (MASTER)'!BU$4),IF('Exercise (MASTER)'!BU18="v",_xlfn.CONCAT(CHAR(10),'Exercise (MASTER)'!BU$3,"-",'Exercise (MASTER)'!BU$4),""))</f>
        <v/>
      </c>
      <c r="CT17" s="20" t="str">
        <f>IF(AND(COUNTA('Exercise (MASTER)'!$C18:'Exercise (MASTER)'!BV18)=1,'Exercise (MASTER)'!BV18="v"),_xlfn.CONCAT('Exercise (MASTER)'!BV$3,"-",'Exercise (MASTER)'!BV$4),IF('Exercise (MASTER)'!BV18="v",_xlfn.CONCAT(CHAR(10),'Exercise (MASTER)'!BV$3,"-",'Exercise (MASTER)'!BV$4),""))</f>
        <v/>
      </c>
      <c r="CU17" s="20" t="str">
        <f>IF(AND(COUNTA('Exercise (MASTER)'!$C18:'Exercise (MASTER)'!BW18)=1,'Exercise (MASTER)'!BW18="v"),_xlfn.CONCAT('Exercise (MASTER)'!BW$3,"-",'Exercise (MASTER)'!BW$4),IF('Exercise (MASTER)'!BW18="v",_xlfn.CONCAT(CHAR(10),'Exercise (MASTER)'!BW$3,"-",'Exercise (MASTER)'!BW$4),""))</f>
        <v/>
      </c>
      <c r="CV17" s="20" t="str">
        <f>IF(AND(COUNTA('Exercise (MASTER)'!$C18:'Exercise (MASTER)'!BX18)=1,'Exercise (MASTER)'!BX18="v"),_xlfn.CONCAT('Exercise (MASTER)'!BX$3,"-",'Exercise (MASTER)'!BX$4),IF('Exercise (MASTER)'!BX18="v",_xlfn.CONCAT(CHAR(10),'Exercise (MASTER)'!BX$3,"-",'Exercise (MASTER)'!BX$4),""))</f>
        <v/>
      </c>
      <c r="CW17" s="20" t="str">
        <f>IF(AND(COUNTA('Exercise (MASTER)'!$C18:'Exercise (MASTER)'!BY18)=1,'Exercise (MASTER)'!BY18="v"),_xlfn.CONCAT('Exercise (MASTER)'!BY$3,"-",'Exercise (MASTER)'!BY$4),IF('Exercise (MASTER)'!BY18="v",_xlfn.CONCAT(CHAR(10),'Exercise (MASTER)'!BY$3,"-",'Exercise (MASTER)'!BY$4),""))</f>
        <v/>
      </c>
      <c r="CX17" s="20" t="str">
        <f>IF(AND(COUNTA('Exercise (MASTER)'!$C18:'Exercise (MASTER)'!BZ18)=1,'Exercise (MASTER)'!BZ18="v"),_xlfn.CONCAT('Exercise (MASTER)'!BZ$3,"-",'Exercise (MASTER)'!BZ$4),IF('Exercise (MASTER)'!BZ18="v",_xlfn.CONCAT(CHAR(10),'Exercise (MASTER)'!BZ$3,"-",'Exercise (MASTER)'!BZ$4),""))</f>
        <v/>
      </c>
      <c r="CY17" s="20" t="str">
        <f>IF(AND(COUNTA('Exercise (MASTER)'!$C18:'Exercise (MASTER)'!CA18)=1,'Exercise (MASTER)'!CA18="v"),_xlfn.CONCAT('Exercise (MASTER)'!CA$3,"-",'Exercise (MASTER)'!CA$4),IF('Exercise (MASTER)'!CA18="v",_xlfn.CONCAT(CHAR(10),'Exercise (MASTER)'!CA$3,"-",'Exercise (MASTER)'!CA$4),""))</f>
        <v/>
      </c>
      <c r="CZ17" s="20" t="str">
        <f>IF(AND(COUNTA('Exercise (MASTER)'!$C18:'Exercise (MASTER)'!CB18)=1,'Exercise (MASTER)'!CB18="v"),_xlfn.CONCAT('Exercise (MASTER)'!CB$3,"-",'Exercise (MASTER)'!CB$4),IF('Exercise (MASTER)'!CB18="v",_xlfn.CONCAT(CHAR(10),'Exercise (MASTER)'!CB$3,"-",'Exercise (MASTER)'!CB$4),""))</f>
        <v/>
      </c>
      <c r="DA17" s="20" t="str">
        <f>IF(AND(COUNTA('Exercise (MASTER)'!$C18:'Exercise (MASTER)'!CC18)=1,'Exercise (MASTER)'!CC18="v"),_xlfn.CONCAT('Exercise (MASTER)'!CC$3,"-",'Exercise (MASTER)'!CC$4),IF('Exercise (MASTER)'!CC18="v",_xlfn.CONCAT(CHAR(10),'Exercise (MASTER)'!CC$3,"-",'Exercise (MASTER)'!CC$4),""))</f>
        <v/>
      </c>
      <c r="DB17" s="20" t="str">
        <f>IF(AND(COUNTA('Exercise (MASTER)'!$C18:'Exercise (MASTER)'!CD18)=1,'Exercise (MASTER)'!CD18="v"),_xlfn.CONCAT('Exercise (MASTER)'!CD$3,"-",'Exercise (MASTER)'!CD$4),IF('Exercise (MASTER)'!CD18="v",_xlfn.CONCAT(CHAR(10),'Exercise (MASTER)'!CD$3,"-",'Exercise (MASTER)'!CD$4),""))</f>
        <v/>
      </c>
      <c r="DC17" s="20" t="str">
        <f>IF(AND(COUNTA('Exercise (MASTER)'!$C18:'Exercise (MASTER)'!CE18)=1,'Exercise (MASTER)'!CE18="v"),_xlfn.CONCAT('Exercise (MASTER)'!CE$3,"-",'Exercise (MASTER)'!CE$4),IF('Exercise (MASTER)'!CE18="v",_xlfn.CONCAT(CHAR(10),'Exercise (MASTER)'!CE$3,"-",'Exercise (MASTER)'!CE$4),""))</f>
        <v/>
      </c>
      <c r="DD17" s="20" t="str">
        <f>IF(AND(COUNTA('Exercise (MASTER)'!$C18:'Exercise (MASTER)'!CF18)=1,'Exercise (MASTER)'!CF18="v"),_xlfn.CONCAT('Exercise (MASTER)'!CF$3,"-",'Exercise (MASTER)'!CF$4),IF('Exercise (MASTER)'!CF18="v",_xlfn.CONCAT(CHAR(10),'Exercise (MASTER)'!CF$3,"-",'Exercise (MASTER)'!CF$4),""))</f>
        <v/>
      </c>
      <c r="DE17" s="20" t="str">
        <f>IF(AND(COUNTA('Exercise (MASTER)'!$C18:'Exercise (MASTER)'!CG18)=1,'Exercise (MASTER)'!CG18="v"),_xlfn.CONCAT('Exercise (MASTER)'!CG$3,"-",'Exercise (MASTER)'!CG$4),IF('Exercise (MASTER)'!CG18="v",_xlfn.CONCAT(CHAR(10),'Exercise (MASTER)'!CG$3,"-",'Exercise (MASTER)'!CG$4),""))</f>
        <v/>
      </c>
      <c r="DF17" s="20" t="str">
        <f>IF(AND(COUNTA('Exercise (MASTER)'!$C18:'Exercise (MASTER)'!CH18)=1,'Exercise (MASTER)'!CH18="v"),_xlfn.CONCAT('Exercise (MASTER)'!CH$3,"-",'Exercise (MASTER)'!CH$4),IF('Exercise (MASTER)'!CH18="v",_xlfn.CONCAT(CHAR(10),'Exercise (MASTER)'!CH$3,"-",'Exercise (MASTER)'!CH$4),""))</f>
        <v/>
      </c>
      <c r="DG17" s="20" t="str">
        <f>IF(AND(COUNTA('Exercise (MASTER)'!$C18:'Exercise (MASTER)'!CI18)=1,'Exercise (MASTER)'!CI18="v"),_xlfn.CONCAT('Exercise (MASTER)'!CI$3,"-",'Exercise (MASTER)'!CI$4),IF('Exercise (MASTER)'!CI18="v",_xlfn.CONCAT(CHAR(10),'Exercise (MASTER)'!CI$3,"-",'Exercise (MASTER)'!CI$4),""))</f>
        <v/>
      </c>
      <c r="DH17" s="20" t="str">
        <f>IF(AND(COUNTA('Exercise (MASTER)'!$C18:'Exercise (MASTER)'!CJ18)=1,'Exercise (MASTER)'!CJ18="v"),_xlfn.CONCAT('Exercise (MASTER)'!CJ$3,"-",'Exercise (MASTER)'!CJ$4),IF('Exercise (MASTER)'!CJ18="v",_xlfn.CONCAT(CHAR(10),'Exercise (MASTER)'!CJ$3,"-",'Exercise (MASTER)'!CJ$4),""))</f>
        <v/>
      </c>
      <c r="DI17" s="20" t="str">
        <f>IF(AND(COUNTA('Exercise (MASTER)'!$C18:'Exercise (MASTER)'!CK18)=1,'Exercise (MASTER)'!CK18="v"),_xlfn.CONCAT('Exercise (MASTER)'!CK$3,"-",'Exercise (MASTER)'!CK$4),IF('Exercise (MASTER)'!CK18="v",_xlfn.CONCAT(CHAR(10),'Exercise (MASTER)'!CK$3,"-",'Exercise (MASTER)'!CK$4),""))</f>
        <v/>
      </c>
    </row>
    <row r="18" spans="1:113" ht="112" x14ac:dyDescent="0.35">
      <c r="A18" s="68">
        <f>'Exercise (MASTER)'!A19</f>
        <v>13</v>
      </c>
      <c r="B18" s="69" t="str">
        <f>'Exercise (MASTER)'!B19</f>
        <v>Pembentukan program magister terapan/profesional yang sesuai dengan kebutuhan lapangan kerja</v>
      </c>
      <c r="C18" s="69" t="str">
        <f t="shared" si="0"/>
        <v>T1S2I2U5-Jumlah program magister terapan/ profesional 
T1S2I2U7-Jumlah mata kuliah pascasarjana profesional
T1S2I2U8-Jumlah paket micro credential
T1S2I2U9-Jumlah lulusan program profesional graduate courses (certificate, micro credential, dll)
T1S4I3U2-Jumlah Program Eksekutif di Kampus Jakarta
T1S6I1U1-Tingkat kepuasan pengguna lulusan
T1S7I1U2-Jumlah profesional yang mengajar per tahun pada setiap prodi S1/S2</v>
      </c>
      <c r="AA18" s="20" t="str">
        <f>IF(AND(COUNTA('Exercise (MASTER)'!$C19:'Exercise (MASTER)'!C19)=1,'Exercise (MASTER)'!C19="v"),_xlfn.CONCAT('Exercise (MASTER)'!C$3,"-",'Exercise (MASTER)'!C$4),IF('Exercise (MASTER)'!C19="v",_xlfn.CONCAT(CHAR(10),'Exercise (MASTER)'!C$3,"-",'Exercise (MASTER)'!C$4),""))</f>
        <v/>
      </c>
      <c r="AB18" s="20" t="str">
        <f>IF(AND(COUNTA('Exercise (MASTER)'!$C19:'Exercise (MASTER)'!D19)=1,'Exercise (MASTER)'!D19="v"),_xlfn.CONCAT('Exercise (MASTER)'!D$3,"-",'Exercise (MASTER)'!D$4),IF('Exercise (MASTER)'!D19="v",_xlfn.CONCAT(CHAR(10),'Exercise (MASTER)'!D$3,"-",'Exercise (MASTER)'!D$4),""))</f>
        <v/>
      </c>
      <c r="AC18" s="20" t="str">
        <f>IF(AND(COUNTA('Exercise (MASTER)'!$C19:'Exercise (MASTER)'!E19)=1,'Exercise (MASTER)'!E19="v"),_xlfn.CONCAT('Exercise (MASTER)'!E$3,"-",'Exercise (MASTER)'!E$4),IF('Exercise (MASTER)'!E19="v",_xlfn.CONCAT(CHAR(10),'Exercise (MASTER)'!E$3,"-",'Exercise (MASTER)'!E$4),""))</f>
        <v/>
      </c>
      <c r="AD18" s="20" t="str">
        <f>IF(AND(COUNTA('Exercise (MASTER)'!$C19:'Exercise (MASTER)'!F19)=1,'Exercise (MASTER)'!F19="v"),_xlfn.CONCAT('Exercise (MASTER)'!F$3,"-",'Exercise (MASTER)'!F$4),IF('Exercise (MASTER)'!F19="v",_xlfn.CONCAT(CHAR(10),'Exercise (MASTER)'!F$3,"-",'Exercise (MASTER)'!F$4),""))</f>
        <v/>
      </c>
      <c r="AE18" s="20" t="str">
        <f>IF(AND(COUNTA('Exercise (MASTER)'!$C19:'Exercise (MASTER)'!G19)=1,'Exercise (MASTER)'!G19="v"),_xlfn.CONCAT('Exercise (MASTER)'!G$3,"-",'Exercise (MASTER)'!G$4),IF('Exercise (MASTER)'!G19="v",_xlfn.CONCAT(CHAR(10),'Exercise (MASTER)'!G$3,"-",'Exercise (MASTER)'!G$4),""))</f>
        <v/>
      </c>
      <c r="AF18" s="20" t="str">
        <f>IF(AND(COUNTA('Exercise (MASTER)'!$C19:'Exercise (MASTER)'!H19)=1,'Exercise (MASTER)'!H19="v"),_xlfn.CONCAT('Exercise (MASTER)'!H$3,"-",'Exercise (MASTER)'!H$4),IF('Exercise (MASTER)'!H19="v",_xlfn.CONCAT(CHAR(10),'Exercise (MASTER)'!H$3,"-",'Exercise (MASTER)'!H$4),""))</f>
        <v/>
      </c>
      <c r="AG18" s="20" t="str">
        <f>IF(AND(COUNTA('Exercise (MASTER)'!$C19:'Exercise (MASTER)'!I19)=1,'Exercise (MASTER)'!I19="v"),_xlfn.CONCAT('Exercise (MASTER)'!I$3,"-",'Exercise (MASTER)'!I$4),IF('Exercise (MASTER)'!I19="v",_xlfn.CONCAT(CHAR(10),'Exercise (MASTER)'!I$3,"-",'Exercise (MASTER)'!I$4),""))</f>
        <v/>
      </c>
      <c r="AH18" s="20" t="str">
        <f>IF(AND(COUNTA('Exercise (MASTER)'!$C19:'Exercise (MASTER)'!J19)=1,'Exercise (MASTER)'!J19="v"),_xlfn.CONCAT('Exercise (MASTER)'!J$3,"-",'Exercise (MASTER)'!J$4),IF('Exercise (MASTER)'!J19="v",_xlfn.CONCAT(CHAR(10),'Exercise (MASTER)'!J$3,"-",'Exercise (MASTER)'!J$4),""))</f>
        <v xml:space="preserve">T1S2I2U5-Jumlah program magister terapan/ profesional </v>
      </c>
      <c r="AI18" s="20" t="str">
        <f>IF(AND(COUNTA('Exercise (MASTER)'!$C19:'Exercise (MASTER)'!K19)=1,'Exercise (MASTER)'!K19="v"),_xlfn.CONCAT('Exercise (MASTER)'!K$3,"-",'Exercise (MASTER)'!K$4),IF('Exercise (MASTER)'!K19="v",_xlfn.CONCAT(CHAR(10),'Exercise (MASTER)'!K$3,"-",'Exercise (MASTER)'!K$4),""))</f>
        <v/>
      </c>
      <c r="AJ18" s="20" t="str">
        <f>IF(AND(COUNTA('Exercise (MASTER)'!$C19:'Exercise (MASTER)'!L19)=1,'Exercise (MASTER)'!L19="v"),_xlfn.CONCAT('Exercise (MASTER)'!L$3,"-",'Exercise (MASTER)'!L$4),IF('Exercise (MASTER)'!L19="v",_xlfn.CONCAT(CHAR(10),'Exercise (MASTER)'!L$3,"-",'Exercise (MASTER)'!L$4),""))</f>
        <v xml:space="preserve">
T1S2I2U7-Jumlah mata kuliah pascasarjana profesional</v>
      </c>
      <c r="AK18" s="20" t="str">
        <f>IF(AND(COUNTA('Exercise (MASTER)'!$C19:'Exercise (MASTER)'!M19)=1,'Exercise (MASTER)'!M19="v"),_xlfn.CONCAT('Exercise (MASTER)'!M$3,"-",'Exercise (MASTER)'!M$4),IF('Exercise (MASTER)'!M19="v",_xlfn.CONCAT(CHAR(10),'Exercise (MASTER)'!M$3,"-",'Exercise (MASTER)'!M$4),""))</f>
        <v xml:space="preserve">
T1S2I2U8-Jumlah paket micro credential</v>
      </c>
      <c r="AL18" s="20" t="str">
        <f>IF(AND(COUNTA('Exercise (MASTER)'!$C19:'Exercise (MASTER)'!N19)=1,'Exercise (MASTER)'!N19="v"),_xlfn.CONCAT('Exercise (MASTER)'!N$3,"-",'Exercise (MASTER)'!N$4),IF('Exercise (MASTER)'!N19="v",_xlfn.CONCAT(CHAR(10),'Exercise (MASTER)'!N$3,"-",'Exercise (MASTER)'!N$4),""))</f>
        <v xml:space="preserve">
T1S2I2U9-Jumlah lulusan program profesional graduate courses (certificate, micro credential, dll)</v>
      </c>
      <c r="AM18" s="20" t="str">
        <f>IF(AND(COUNTA('Exercise (MASTER)'!$C19:'Exercise (MASTER)'!O19)=1,'Exercise (MASTER)'!O19="v"),_xlfn.CONCAT('Exercise (MASTER)'!O$3,"-",'Exercise (MASTER)'!O$4),IF('Exercise (MASTER)'!O19="v",_xlfn.CONCAT(CHAR(10),'Exercise (MASTER)'!O$3,"-",'Exercise (MASTER)'!O$4),""))</f>
        <v/>
      </c>
      <c r="AN18" s="20" t="str">
        <f>IF(AND(COUNTA('Exercise (MASTER)'!$C19:'Exercise (MASTER)'!P19)=1,'Exercise (MASTER)'!P19="v"),_xlfn.CONCAT('Exercise (MASTER)'!P$3,"-",'Exercise (MASTER)'!P$4),IF('Exercise (MASTER)'!P19="v",_xlfn.CONCAT(CHAR(10),'Exercise (MASTER)'!P$3,"-",'Exercise (MASTER)'!P$4),""))</f>
        <v/>
      </c>
      <c r="AO18" s="20" t="str">
        <f>IF(AND(COUNTA('Exercise (MASTER)'!$C19:'Exercise (MASTER)'!Q19)=1,'Exercise (MASTER)'!Q19="v"),_xlfn.CONCAT('Exercise (MASTER)'!Q$3,"-",'Exercise (MASTER)'!Q$4),IF('Exercise (MASTER)'!Q19="v",_xlfn.CONCAT(CHAR(10),'Exercise (MASTER)'!Q$3,"-",'Exercise (MASTER)'!Q$4),""))</f>
        <v/>
      </c>
      <c r="AP18" s="20" t="str">
        <f>IF(AND(COUNTA('Exercise (MASTER)'!$C19:'Exercise (MASTER)'!R19)=1,'Exercise (MASTER)'!R19="v"),_xlfn.CONCAT('Exercise (MASTER)'!R$3,"-",'Exercise (MASTER)'!R$4),IF('Exercise (MASTER)'!R19="v",_xlfn.CONCAT(CHAR(10),'Exercise (MASTER)'!R$3,"-",'Exercise (MASTER)'!R$4),""))</f>
        <v/>
      </c>
      <c r="AQ18" s="20" t="str">
        <f>IF(AND(COUNTA('Exercise (MASTER)'!$C19:'Exercise (MASTER)'!S19)=1,'Exercise (MASTER)'!S19="v"),_xlfn.CONCAT('Exercise (MASTER)'!S$3,"-",'Exercise (MASTER)'!S$4),IF('Exercise (MASTER)'!S19="v",_xlfn.CONCAT(CHAR(10),'Exercise (MASTER)'!S$3,"-",'Exercise (MASTER)'!S$4),""))</f>
        <v/>
      </c>
      <c r="AR18" s="20" t="str">
        <f>IF(AND(COUNTA('Exercise (MASTER)'!$C19:'Exercise (MASTER)'!T19)=1,'Exercise (MASTER)'!T19="v"),_xlfn.CONCAT('Exercise (MASTER)'!T$3,"-",'Exercise (MASTER)'!T$4),IF('Exercise (MASTER)'!T19="v",_xlfn.CONCAT(CHAR(10),'Exercise (MASTER)'!T$3,"-",'Exercise (MASTER)'!T$4),""))</f>
        <v/>
      </c>
      <c r="AS18" s="20" t="str">
        <f>IF(AND(COUNTA('Exercise (MASTER)'!$C19:'Exercise (MASTER)'!U19)=1,'Exercise (MASTER)'!U19="v"),_xlfn.CONCAT('Exercise (MASTER)'!U$3,"-",'Exercise (MASTER)'!U$4),IF('Exercise (MASTER)'!U19="v",_xlfn.CONCAT(CHAR(10),'Exercise (MASTER)'!U$3,"-",'Exercise (MASTER)'!U$4),""))</f>
        <v/>
      </c>
      <c r="AT18" s="20" t="str">
        <f>IF(AND(COUNTA('Exercise (MASTER)'!$C19:'Exercise (MASTER)'!V19)=1,'Exercise (MASTER)'!V19="v"),_xlfn.CONCAT('Exercise (MASTER)'!V$3,"-",'Exercise (MASTER)'!V$4),IF('Exercise (MASTER)'!V19="v",_xlfn.CONCAT(CHAR(10),'Exercise (MASTER)'!V$3,"-",'Exercise (MASTER)'!V$4),""))</f>
        <v/>
      </c>
      <c r="AU18" s="20" t="str">
        <f>IF(AND(COUNTA('Exercise (MASTER)'!$C19:'Exercise (MASTER)'!W19)=1,'Exercise (MASTER)'!W19="v"),_xlfn.CONCAT('Exercise (MASTER)'!W$3,"-",'Exercise (MASTER)'!W$4),IF('Exercise (MASTER)'!W19="v",_xlfn.CONCAT(CHAR(10),'Exercise (MASTER)'!W$3,"-",'Exercise (MASTER)'!W$4),""))</f>
        <v/>
      </c>
      <c r="AV18" s="20" t="str">
        <f>IF(AND(COUNTA('Exercise (MASTER)'!$C19:'Exercise (MASTER)'!X19)=1,'Exercise (MASTER)'!X19="v"),_xlfn.CONCAT('Exercise (MASTER)'!X$3,"-",'Exercise (MASTER)'!X$4),IF('Exercise (MASTER)'!X19="v",_xlfn.CONCAT(CHAR(10),'Exercise (MASTER)'!X$3,"-",'Exercise (MASTER)'!X$4),""))</f>
        <v/>
      </c>
      <c r="AW18" s="20" t="str">
        <f>IF(AND(COUNTA('Exercise (MASTER)'!$C19:'Exercise (MASTER)'!Y19)=1,'Exercise (MASTER)'!Y19="v"),_xlfn.CONCAT('Exercise (MASTER)'!Y$3,"-",'Exercise (MASTER)'!Y$4),IF('Exercise (MASTER)'!Y19="v",_xlfn.CONCAT(CHAR(10),'Exercise (MASTER)'!Y$3,"-",'Exercise (MASTER)'!Y$4),""))</f>
        <v xml:space="preserve">
T1S4I3U2-Jumlah Program Eksekutif di Kampus Jakarta</v>
      </c>
      <c r="AX18" s="20" t="str">
        <f>IF(AND(COUNTA('Exercise (MASTER)'!$C19:'Exercise (MASTER)'!Z19)=1,'Exercise (MASTER)'!Z19="v"),_xlfn.CONCAT('Exercise (MASTER)'!Z$3,"-",'Exercise (MASTER)'!Z$4),IF('Exercise (MASTER)'!Z19="v",_xlfn.CONCAT(CHAR(10),'Exercise (MASTER)'!Z$3,"-",'Exercise (MASTER)'!Z$4),""))</f>
        <v/>
      </c>
      <c r="AY18" s="20" t="str">
        <f>IF(AND(COUNTA('Exercise (MASTER)'!$C19:'Exercise (MASTER)'!AA19)=1,'Exercise (MASTER)'!AA19="v"),_xlfn.CONCAT('Exercise (MASTER)'!AA$3,"-",'Exercise (MASTER)'!AA$4),IF('Exercise (MASTER)'!AA19="v",_xlfn.CONCAT(CHAR(10),'Exercise (MASTER)'!AA$3,"-",'Exercise (MASTER)'!AA$4),""))</f>
        <v xml:space="preserve">
T1S6I1U1-Tingkat kepuasan pengguna lulusan</v>
      </c>
      <c r="AZ18" s="20" t="str">
        <f>IF(AND(COUNTA('Exercise (MASTER)'!$C19:'Exercise (MASTER)'!AB19)=1,'Exercise (MASTER)'!AB19="v"),_xlfn.CONCAT('Exercise (MASTER)'!AB$3,"-",'Exercise (MASTER)'!AB$4),IF('Exercise (MASTER)'!AB19="v",_xlfn.CONCAT(CHAR(10),'Exercise (MASTER)'!AB$3,"-",'Exercise (MASTER)'!AB$4),""))</f>
        <v xml:space="preserve">
T1S7I1U2-Jumlah profesional yang mengajar per tahun pada setiap prodi S1/S2</v>
      </c>
      <c r="BA18" s="20" t="str">
        <f>IF(AND(COUNTA('Exercise (MASTER)'!$C19:'Exercise (MASTER)'!AC19)=1,'Exercise (MASTER)'!AC19="v"),_xlfn.CONCAT('Exercise (MASTER)'!AC$3,"-",'Exercise (MASTER)'!AC$4),IF('Exercise (MASTER)'!AC19="v",_xlfn.CONCAT(CHAR(10),'Exercise (MASTER)'!AC$3,"-",'Exercise (MASTER)'!AC$4),""))</f>
        <v/>
      </c>
      <c r="BB18" s="20" t="str">
        <f>IF(AND(COUNTA('Exercise (MASTER)'!$C19:'Exercise (MASTER)'!AD19)=1,'Exercise (MASTER)'!AD19="v"),_xlfn.CONCAT('Exercise (MASTER)'!AD$3,"-",'Exercise (MASTER)'!AD$4),IF('Exercise (MASTER)'!AD19="v",_xlfn.CONCAT(CHAR(10),'Exercise (MASTER)'!AD$3,"-",'Exercise (MASTER)'!AD$4),""))</f>
        <v/>
      </c>
      <c r="BC18" s="20" t="str">
        <f>IF(AND(COUNTA('Exercise (MASTER)'!$C19:'Exercise (MASTER)'!AE19)=1,'Exercise (MASTER)'!AE19="v"),_xlfn.CONCAT('Exercise (MASTER)'!AE$3,"-",'Exercise (MASTER)'!AE$4),IF('Exercise (MASTER)'!AE19="v",_xlfn.CONCAT(CHAR(10),'Exercise (MASTER)'!AE$3,"-",'Exercise (MASTER)'!AE$4),""))</f>
        <v/>
      </c>
      <c r="BD18" s="20" t="str">
        <f>IF(AND(COUNTA('Exercise (MASTER)'!$C19:'Exercise (MASTER)'!AF19)=1,'Exercise (MASTER)'!AF19="v"),_xlfn.CONCAT('Exercise (MASTER)'!AF$3,"-",'Exercise (MASTER)'!AF$4),IF('Exercise (MASTER)'!AF19="v",_xlfn.CONCAT(CHAR(10),'Exercise (MASTER)'!AF$3,"-",'Exercise (MASTER)'!AF$4),""))</f>
        <v/>
      </c>
      <c r="BE18" s="20" t="str">
        <f>IF(AND(COUNTA('Exercise (MASTER)'!$C19:'Exercise (MASTER)'!AG19)=1,'Exercise (MASTER)'!AG19="v"),_xlfn.CONCAT('Exercise (MASTER)'!AG$3,"-",'Exercise (MASTER)'!AG$4),IF('Exercise (MASTER)'!AG19="v",_xlfn.CONCAT(CHAR(10),'Exercise (MASTER)'!AG$3,"-",'Exercise (MASTER)'!AG$4),""))</f>
        <v/>
      </c>
      <c r="BF18" s="20" t="str">
        <f>IF(AND(COUNTA('Exercise (MASTER)'!$C19:'Exercise (MASTER)'!AH19)=1,'Exercise (MASTER)'!AH19="v"),_xlfn.CONCAT('Exercise (MASTER)'!AH$3,"-",'Exercise (MASTER)'!AH$4),IF('Exercise (MASTER)'!AH19="v",_xlfn.CONCAT(CHAR(10),'Exercise (MASTER)'!AH$3,"-",'Exercise (MASTER)'!AH$4),""))</f>
        <v/>
      </c>
      <c r="BG18" s="20" t="str">
        <f>IF(AND(COUNTA('Exercise (MASTER)'!$C19:'Exercise (MASTER)'!AI19)=1,'Exercise (MASTER)'!AI19="v"),_xlfn.CONCAT('Exercise (MASTER)'!AI$3,"-",'Exercise (MASTER)'!AI$4),IF('Exercise (MASTER)'!AI19="v",_xlfn.CONCAT(CHAR(10),'Exercise (MASTER)'!AI$3,"-",'Exercise (MASTER)'!AI$4),""))</f>
        <v/>
      </c>
      <c r="BH18" s="20" t="str">
        <f>IF(AND(COUNTA('Exercise (MASTER)'!$C19:'Exercise (MASTER)'!AJ19)=1,'Exercise (MASTER)'!AJ19="v"),_xlfn.CONCAT('Exercise (MASTER)'!AJ$3,"-",'Exercise (MASTER)'!AJ$4),IF('Exercise (MASTER)'!AJ19="v",_xlfn.CONCAT(CHAR(10),'Exercise (MASTER)'!AJ$3,"-",'Exercise (MASTER)'!AJ$4),""))</f>
        <v/>
      </c>
      <c r="BI18" s="20" t="str">
        <f>IF(AND(COUNTA('Exercise (MASTER)'!$C19:'Exercise (MASTER)'!AK19)=1,'Exercise (MASTER)'!AK19="v"),_xlfn.CONCAT('Exercise (MASTER)'!AK$3,"-",'Exercise (MASTER)'!AK$4),IF('Exercise (MASTER)'!AK19="v",_xlfn.CONCAT(CHAR(10),'Exercise (MASTER)'!AK$3,"-",'Exercise (MASTER)'!AK$4),""))</f>
        <v/>
      </c>
      <c r="BJ18" s="20" t="str">
        <f>IF(AND(COUNTA('Exercise (MASTER)'!$C19:'Exercise (MASTER)'!AL19)=1,'Exercise (MASTER)'!AL19="v"),_xlfn.CONCAT('Exercise (MASTER)'!AL$3,"-",'Exercise (MASTER)'!AL$4),IF('Exercise (MASTER)'!AL19="v",_xlfn.CONCAT(CHAR(10),'Exercise (MASTER)'!AL$3,"-",'Exercise (MASTER)'!AL$4),""))</f>
        <v/>
      </c>
      <c r="BK18" s="20" t="str">
        <f>IF(AND(COUNTA('Exercise (MASTER)'!$C19:'Exercise (MASTER)'!AM19)=1,'Exercise (MASTER)'!AM19="v"),_xlfn.CONCAT('Exercise (MASTER)'!AM$3,"-",'Exercise (MASTER)'!AM$4),IF('Exercise (MASTER)'!AM19="v",_xlfn.CONCAT(CHAR(10),'Exercise (MASTER)'!AM$3,"-",'Exercise (MASTER)'!AM$4),""))</f>
        <v/>
      </c>
      <c r="BL18" s="20" t="str">
        <f>IF(AND(COUNTA('Exercise (MASTER)'!$C19:'Exercise (MASTER)'!AN19)=1,'Exercise (MASTER)'!AN19="v"),_xlfn.CONCAT('Exercise (MASTER)'!AN$3,"-",'Exercise (MASTER)'!AN$4),IF('Exercise (MASTER)'!AN19="v",_xlfn.CONCAT(CHAR(10),'Exercise (MASTER)'!AN$3,"-",'Exercise (MASTER)'!AN$4),""))</f>
        <v/>
      </c>
      <c r="BM18" s="20" t="str">
        <f>IF(AND(COUNTA('Exercise (MASTER)'!$C19:'Exercise (MASTER)'!AO19)=1,'Exercise (MASTER)'!AO19="v"),_xlfn.CONCAT('Exercise (MASTER)'!AO$3,"-",'Exercise (MASTER)'!AO$4),IF('Exercise (MASTER)'!AO19="v",_xlfn.CONCAT(CHAR(10),'Exercise (MASTER)'!AO$3,"-",'Exercise (MASTER)'!AO$4),""))</f>
        <v/>
      </c>
      <c r="BN18" s="20" t="str">
        <f>IF(AND(COUNTA('Exercise (MASTER)'!$C19:'Exercise (MASTER)'!AP19)=1,'Exercise (MASTER)'!AP19="v"),_xlfn.CONCAT('Exercise (MASTER)'!AP$3,"-",'Exercise (MASTER)'!AP$4),IF('Exercise (MASTER)'!AP19="v",_xlfn.CONCAT(CHAR(10),'Exercise (MASTER)'!AP$3,"-",'Exercise (MASTER)'!AP$4),""))</f>
        <v/>
      </c>
      <c r="BO18" s="20" t="str">
        <f>IF(AND(COUNTA('Exercise (MASTER)'!$C19:'Exercise (MASTER)'!AQ19)=1,'Exercise (MASTER)'!AQ19="v"),_xlfn.CONCAT('Exercise (MASTER)'!AQ$3,"-",'Exercise (MASTER)'!AQ$4),IF('Exercise (MASTER)'!AQ19="v",_xlfn.CONCAT(CHAR(10),'Exercise (MASTER)'!AQ$3,"-",'Exercise (MASTER)'!AQ$4),""))</f>
        <v/>
      </c>
      <c r="BP18" s="20" t="str">
        <f>IF(AND(COUNTA('Exercise (MASTER)'!$C19:'Exercise (MASTER)'!AR19)=1,'Exercise (MASTER)'!AR19="v"),_xlfn.CONCAT('Exercise (MASTER)'!AR$3,"-",'Exercise (MASTER)'!AR$4),IF('Exercise (MASTER)'!AR19="v",_xlfn.CONCAT(CHAR(10),'Exercise (MASTER)'!AR$3,"-",'Exercise (MASTER)'!AR$4),""))</f>
        <v/>
      </c>
      <c r="BQ18" s="20" t="str">
        <f>IF(AND(COUNTA('Exercise (MASTER)'!$C19:'Exercise (MASTER)'!AS19)=1,'Exercise (MASTER)'!AS19="v"),_xlfn.CONCAT('Exercise (MASTER)'!AS$3,"-",'Exercise (MASTER)'!AS$4),IF('Exercise (MASTER)'!AS19="v",_xlfn.CONCAT(CHAR(10),'Exercise (MASTER)'!AS$3,"-",'Exercise (MASTER)'!AS$4),""))</f>
        <v/>
      </c>
      <c r="BR18" s="20" t="str">
        <f>IF(AND(COUNTA('Exercise (MASTER)'!$C19:'Exercise (MASTER)'!AT19)=1,'Exercise (MASTER)'!AT19="v"),_xlfn.CONCAT('Exercise (MASTER)'!AT$3,"-",'Exercise (MASTER)'!AT$4),IF('Exercise (MASTER)'!AT19="v",_xlfn.CONCAT(CHAR(10),'Exercise (MASTER)'!AT$3,"-",'Exercise (MASTER)'!AT$4),""))</f>
        <v/>
      </c>
      <c r="BS18" s="20" t="str">
        <f>IF(AND(COUNTA('Exercise (MASTER)'!$C19:'Exercise (MASTER)'!AU19)=1,'Exercise (MASTER)'!AU19="v"),_xlfn.CONCAT('Exercise (MASTER)'!AU$3,"-",'Exercise (MASTER)'!AU$4),IF('Exercise (MASTER)'!AU19="v",_xlfn.CONCAT(CHAR(10),'Exercise (MASTER)'!AU$3,"-",'Exercise (MASTER)'!AU$4),""))</f>
        <v/>
      </c>
      <c r="BT18" s="20" t="str">
        <f>IF(AND(COUNTA('Exercise (MASTER)'!$C19:'Exercise (MASTER)'!AV19)=1,'Exercise (MASTER)'!AV19="v"),_xlfn.CONCAT('Exercise (MASTER)'!AV$3,"-",'Exercise (MASTER)'!AV$4),IF('Exercise (MASTER)'!AV19="v",_xlfn.CONCAT(CHAR(10),'Exercise (MASTER)'!AV$3,"-",'Exercise (MASTER)'!AV$4),""))</f>
        <v/>
      </c>
      <c r="BU18" s="20" t="str">
        <f>IF(AND(COUNTA('Exercise (MASTER)'!$C19:'Exercise (MASTER)'!AW19)=1,'Exercise (MASTER)'!AW19="v"),_xlfn.CONCAT('Exercise (MASTER)'!AW$3,"-",'Exercise (MASTER)'!AW$4),IF('Exercise (MASTER)'!AW19="v",_xlfn.CONCAT(CHAR(10),'Exercise (MASTER)'!AW$3,"-",'Exercise (MASTER)'!AW$4),""))</f>
        <v/>
      </c>
      <c r="BV18" s="20" t="str">
        <f>IF(AND(COUNTA('Exercise (MASTER)'!$C19:'Exercise (MASTER)'!AX19)=1,'Exercise (MASTER)'!AX19="v"),_xlfn.CONCAT('Exercise (MASTER)'!AX$3,"-",'Exercise (MASTER)'!AX$4),IF('Exercise (MASTER)'!AX19="v",_xlfn.CONCAT(CHAR(10),'Exercise (MASTER)'!AX$3,"-",'Exercise (MASTER)'!AX$4),""))</f>
        <v/>
      </c>
      <c r="BW18" s="20" t="str">
        <f>IF(AND(COUNTA('Exercise (MASTER)'!$C19:'Exercise (MASTER)'!AY19)=1,'Exercise (MASTER)'!AY19="v"),_xlfn.CONCAT('Exercise (MASTER)'!AY$3,"-",'Exercise (MASTER)'!AY$4),IF('Exercise (MASTER)'!AY19="v",_xlfn.CONCAT(CHAR(10),'Exercise (MASTER)'!AY$3,"-",'Exercise (MASTER)'!AY$4),""))</f>
        <v/>
      </c>
      <c r="BX18" s="20" t="str">
        <f>IF(AND(COUNTA('Exercise (MASTER)'!$C19:'Exercise (MASTER)'!AZ19)=1,'Exercise (MASTER)'!AZ19="v"),_xlfn.CONCAT('Exercise (MASTER)'!AZ$3,"-",'Exercise (MASTER)'!AZ$4),IF('Exercise (MASTER)'!AZ19="v",_xlfn.CONCAT(CHAR(10),'Exercise (MASTER)'!AZ$3,"-",'Exercise (MASTER)'!AZ$4),""))</f>
        <v/>
      </c>
      <c r="BY18" s="20" t="str">
        <f>IF(AND(COUNTA('Exercise (MASTER)'!$C19:'Exercise (MASTER)'!BA19)=1,'Exercise (MASTER)'!BA19="v"),_xlfn.CONCAT('Exercise (MASTER)'!BA$3,"-",'Exercise (MASTER)'!BA$4),IF('Exercise (MASTER)'!BA19="v",_xlfn.CONCAT(CHAR(10),'Exercise (MASTER)'!BA$3,"-",'Exercise (MASTER)'!BA$4),""))</f>
        <v/>
      </c>
      <c r="BZ18" s="20" t="str">
        <f>IF(AND(COUNTA('Exercise (MASTER)'!$C19:'Exercise (MASTER)'!BB19)=1,'Exercise (MASTER)'!BB19="v"),_xlfn.CONCAT('Exercise (MASTER)'!BB$3,"-",'Exercise (MASTER)'!BB$4),IF('Exercise (MASTER)'!BB19="v",_xlfn.CONCAT(CHAR(10),'Exercise (MASTER)'!BB$3,"-",'Exercise (MASTER)'!BB$4),""))</f>
        <v/>
      </c>
      <c r="CA18" s="20" t="str">
        <f>IF(AND(COUNTA('Exercise (MASTER)'!$C19:'Exercise (MASTER)'!BC19)=1,'Exercise (MASTER)'!BC19="v"),_xlfn.CONCAT('Exercise (MASTER)'!BC$3,"-",'Exercise (MASTER)'!BC$4),IF('Exercise (MASTER)'!BC19="v",_xlfn.CONCAT(CHAR(10),'Exercise (MASTER)'!BC$3,"-",'Exercise (MASTER)'!BC$4),""))</f>
        <v/>
      </c>
      <c r="CB18" s="20" t="str">
        <f>IF(AND(COUNTA('Exercise (MASTER)'!$C19:'Exercise (MASTER)'!BD19)=1,'Exercise (MASTER)'!BD19="v"),_xlfn.CONCAT('Exercise (MASTER)'!BD$3,"-",'Exercise (MASTER)'!BD$4),IF('Exercise (MASTER)'!BD19="v",_xlfn.CONCAT(CHAR(10),'Exercise (MASTER)'!BD$3,"-",'Exercise (MASTER)'!BD$4),""))</f>
        <v/>
      </c>
      <c r="CC18" s="20" t="str">
        <f>IF(AND(COUNTA('Exercise (MASTER)'!$C19:'Exercise (MASTER)'!BE19)=1,'Exercise (MASTER)'!BE19="v"),_xlfn.CONCAT('Exercise (MASTER)'!BE$3,"-",'Exercise (MASTER)'!BE$4),IF('Exercise (MASTER)'!BE19="v",_xlfn.CONCAT(CHAR(10),'Exercise (MASTER)'!BE$3,"-",'Exercise (MASTER)'!BE$4),""))</f>
        <v/>
      </c>
      <c r="CD18" s="20" t="str">
        <f>IF(AND(COUNTA('Exercise (MASTER)'!$C19:'Exercise (MASTER)'!BF19)=1,'Exercise (MASTER)'!BF19="v"),_xlfn.CONCAT('Exercise (MASTER)'!BF$3,"-",'Exercise (MASTER)'!BF$4),IF('Exercise (MASTER)'!BF19="v",_xlfn.CONCAT(CHAR(10),'Exercise (MASTER)'!BF$3,"-",'Exercise (MASTER)'!BF$4),""))</f>
        <v/>
      </c>
      <c r="CE18" s="20" t="str">
        <f>IF(AND(COUNTA('Exercise (MASTER)'!$C19:'Exercise (MASTER)'!BG19)=1,'Exercise (MASTER)'!BG19="v"),_xlfn.CONCAT('Exercise (MASTER)'!BG$3,"-",'Exercise (MASTER)'!BG$4),IF('Exercise (MASTER)'!BG19="v",_xlfn.CONCAT(CHAR(10),'Exercise (MASTER)'!BG$3,"-",'Exercise (MASTER)'!BG$4),""))</f>
        <v/>
      </c>
      <c r="CF18" s="20" t="str">
        <f>IF(AND(COUNTA('Exercise (MASTER)'!$C19:'Exercise (MASTER)'!BH19)=1,'Exercise (MASTER)'!BH19="v"),_xlfn.CONCAT('Exercise (MASTER)'!BH$3,"-",'Exercise (MASTER)'!BH$4),IF('Exercise (MASTER)'!BH19="v",_xlfn.CONCAT(CHAR(10),'Exercise (MASTER)'!BH$3,"-",'Exercise (MASTER)'!BH$4),""))</f>
        <v/>
      </c>
      <c r="CG18" s="20" t="str">
        <f>IF(AND(COUNTA('Exercise (MASTER)'!$C19:'Exercise (MASTER)'!BI19)=1,'Exercise (MASTER)'!BI19="v"),_xlfn.CONCAT('Exercise (MASTER)'!BI$3,"-",'Exercise (MASTER)'!BI$4),IF('Exercise (MASTER)'!BI19="v",_xlfn.CONCAT(CHAR(10),'Exercise (MASTER)'!BI$3,"-",'Exercise (MASTER)'!BI$4),""))</f>
        <v/>
      </c>
      <c r="CH18" s="20" t="str">
        <f>IF(AND(COUNTA('Exercise (MASTER)'!$C19:'Exercise (MASTER)'!BJ19)=1,'Exercise (MASTER)'!BJ19="v"),_xlfn.CONCAT('Exercise (MASTER)'!BJ$3,"-",'Exercise (MASTER)'!BJ$4),IF('Exercise (MASTER)'!BJ19="v",_xlfn.CONCAT(CHAR(10),'Exercise (MASTER)'!BJ$3,"-",'Exercise (MASTER)'!BJ$4),""))</f>
        <v/>
      </c>
      <c r="CI18" s="20" t="str">
        <f>IF(AND(COUNTA('Exercise (MASTER)'!$C19:'Exercise (MASTER)'!BK19)=1,'Exercise (MASTER)'!BK19="v"),_xlfn.CONCAT('Exercise (MASTER)'!BK$3,"-",'Exercise (MASTER)'!BK$4),IF('Exercise (MASTER)'!BK19="v",_xlfn.CONCAT(CHAR(10),'Exercise (MASTER)'!BK$3,"-",'Exercise (MASTER)'!BK$4),""))</f>
        <v/>
      </c>
      <c r="CJ18" s="20" t="str">
        <f>IF(AND(COUNTA('Exercise (MASTER)'!$C19:'Exercise (MASTER)'!BL19)=1,'Exercise (MASTER)'!BL19="v"),_xlfn.CONCAT('Exercise (MASTER)'!BL$3,"-",'Exercise (MASTER)'!BL$4),IF('Exercise (MASTER)'!BL19="v",_xlfn.CONCAT(CHAR(10),'Exercise (MASTER)'!BL$3,"-",'Exercise (MASTER)'!BL$4),""))</f>
        <v/>
      </c>
      <c r="CK18" s="20" t="str">
        <f>IF(AND(COUNTA('Exercise (MASTER)'!$C19:'Exercise (MASTER)'!BM19)=1,'Exercise (MASTER)'!BM19="v"),_xlfn.CONCAT('Exercise (MASTER)'!BM$3,"-",'Exercise (MASTER)'!BM$4),IF('Exercise (MASTER)'!BM19="v",_xlfn.CONCAT(CHAR(10),'Exercise (MASTER)'!BM$3,"-",'Exercise (MASTER)'!BM$4),""))</f>
        <v/>
      </c>
      <c r="CL18" s="20" t="str">
        <f>IF(AND(COUNTA('Exercise (MASTER)'!$C19:'Exercise (MASTER)'!BN19)=1,'Exercise (MASTER)'!BN19="v"),_xlfn.CONCAT('Exercise (MASTER)'!BN$3,"-",'Exercise (MASTER)'!BN$4),IF('Exercise (MASTER)'!BN19="v",_xlfn.CONCAT(CHAR(10),'Exercise (MASTER)'!BN$3,"-",'Exercise (MASTER)'!BN$4),""))</f>
        <v/>
      </c>
      <c r="CM18" s="20" t="str">
        <f>IF(AND(COUNTA('Exercise (MASTER)'!$C19:'Exercise (MASTER)'!BO19)=1,'Exercise (MASTER)'!BO19="v"),_xlfn.CONCAT('Exercise (MASTER)'!BO$3,"-",'Exercise (MASTER)'!BO$4),IF('Exercise (MASTER)'!BO19="v",_xlfn.CONCAT(CHAR(10),'Exercise (MASTER)'!BO$3,"-",'Exercise (MASTER)'!BO$4),""))</f>
        <v/>
      </c>
      <c r="CN18" s="20" t="str">
        <f>IF(AND(COUNTA('Exercise (MASTER)'!$C19:'Exercise (MASTER)'!BP19)=1,'Exercise (MASTER)'!BP19="v"),_xlfn.CONCAT('Exercise (MASTER)'!BP$3,"-",'Exercise (MASTER)'!BP$4),IF('Exercise (MASTER)'!BP19="v",_xlfn.CONCAT(CHAR(10),'Exercise (MASTER)'!BP$3,"-",'Exercise (MASTER)'!BP$4),""))</f>
        <v/>
      </c>
      <c r="CO18" s="20" t="str">
        <f>IF(AND(COUNTA('Exercise (MASTER)'!$C19:'Exercise (MASTER)'!BQ19)=1,'Exercise (MASTER)'!BQ19="v"),_xlfn.CONCAT('Exercise (MASTER)'!BQ$3,"-",'Exercise (MASTER)'!BQ$4),IF('Exercise (MASTER)'!BQ19="v",_xlfn.CONCAT(CHAR(10),'Exercise (MASTER)'!BQ$3,"-",'Exercise (MASTER)'!BQ$4),""))</f>
        <v/>
      </c>
      <c r="CP18" s="20" t="str">
        <f>IF(AND(COUNTA('Exercise (MASTER)'!$C19:'Exercise (MASTER)'!BR19)=1,'Exercise (MASTER)'!BR19="v"),_xlfn.CONCAT('Exercise (MASTER)'!BR$3,"-",'Exercise (MASTER)'!BR$4),IF('Exercise (MASTER)'!BR19="v",_xlfn.CONCAT(CHAR(10),'Exercise (MASTER)'!BR$3,"-",'Exercise (MASTER)'!BR$4),""))</f>
        <v/>
      </c>
      <c r="CQ18" s="20" t="str">
        <f>IF(AND(COUNTA('Exercise (MASTER)'!$C19:'Exercise (MASTER)'!BS19)=1,'Exercise (MASTER)'!BS19="v"),_xlfn.CONCAT('Exercise (MASTER)'!BS$3,"-",'Exercise (MASTER)'!BS$4),IF('Exercise (MASTER)'!BS19="v",_xlfn.CONCAT(CHAR(10),'Exercise (MASTER)'!BS$3,"-",'Exercise (MASTER)'!BS$4),""))</f>
        <v/>
      </c>
      <c r="CR18" s="20" t="str">
        <f>IF(AND(COUNTA('Exercise (MASTER)'!$C19:'Exercise (MASTER)'!BT19)=1,'Exercise (MASTER)'!BT19="v"),_xlfn.CONCAT('Exercise (MASTER)'!BT$3,"-",'Exercise (MASTER)'!BT$4),IF('Exercise (MASTER)'!BT19="v",_xlfn.CONCAT(CHAR(10),'Exercise (MASTER)'!BT$3,"-",'Exercise (MASTER)'!BT$4),""))</f>
        <v/>
      </c>
      <c r="CS18" s="20" t="str">
        <f>IF(AND(COUNTA('Exercise (MASTER)'!$C19:'Exercise (MASTER)'!BU19)=1,'Exercise (MASTER)'!BU19="v"),_xlfn.CONCAT('Exercise (MASTER)'!BU$3,"-",'Exercise (MASTER)'!BU$4),IF('Exercise (MASTER)'!BU19="v",_xlfn.CONCAT(CHAR(10),'Exercise (MASTER)'!BU$3,"-",'Exercise (MASTER)'!BU$4),""))</f>
        <v/>
      </c>
      <c r="CT18" s="20" t="str">
        <f>IF(AND(COUNTA('Exercise (MASTER)'!$C19:'Exercise (MASTER)'!BV19)=1,'Exercise (MASTER)'!BV19="v"),_xlfn.CONCAT('Exercise (MASTER)'!BV$3,"-",'Exercise (MASTER)'!BV$4),IF('Exercise (MASTER)'!BV19="v",_xlfn.CONCAT(CHAR(10),'Exercise (MASTER)'!BV$3,"-",'Exercise (MASTER)'!BV$4),""))</f>
        <v/>
      </c>
      <c r="CU18" s="20" t="str">
        <f>IF(AND(COUNTA('Exercise (MASTER)'!$C19:'Exercise (MASTER)'!BW19)=1,'Exercise (MASTER)'!BW19="v"),_xlfn.CONCAT('Exercise (MASTER)'!BW$3,"-",'Exercise (MASTER)'!BW$4),IF('Exercise (MASTER)'!BW19="v",_xlfn.CONCAT(CHAR(10),'Exercise (MASTER)'!BW$3,"-",'Exercise (MASTER)'!BW$4),""))</f>
        <v/>
      </c>
      <c r="CV18" s="20" t="str">
        <f>IF(AND(COUNTA('Exercise (MASTER)'!$C19:'Exercise (MASTER)'!BX19)=1,'Exercise (MASTER)'!BX19="v"),_xlfn.CONCAT('Exercise (MASTER)'!BX$3,"-",'Exercise (MASTER)'!BX$4),IF('Exercise (MASTER)'!BX19="v",_xlfn.CONCAT(CHAR(10),'Exercise (MASTER)'!BX$3,"-",'Exercise (MASTER)'!BX$4),""))</f>
        <v/>
      </c>
      <c r="CW18" s="20" t="str">
        <f>IF(AND(COUNTA('Exercise (MASTER)'!$C19:'Exercise (MASTER)'!BY19)=1,'Exercise (MASTER)'!BY19="v"),_xlfn.CONCAT('Exercise (MASTER)'!BY$3,"-",'Exercise (MASTER)'!BY$4),IF('Exercise (MASTER)'!BY19="v",_xlfn.CONCAT(CHAR(10),'Exercise (MASTER)'!BY$3,"-",'Exercise (MASTER)'!BY$4),""))</f>
        <v/>
      </c>
      <c r="CX18" s="20" t="str">
        <f>IF(AND(COUNTA('Exercise (MASTER)'!$C19:'Exercise (MASTER)'!BZ19)=1,'Exercise (MASTER)'!BZ19="v"),_xlfn.CONCAT('Exercise (MASTER)'!BZ$3,"-",'Exercise (MASTER)'!BZ$4),IF('Exercise (MASTER)'!BZ19="v",_xlfn.CONCAT(CHAR(10),'Exercise (MASTER)'!BZ$3,"-",'Exercise (MASTER)'!BZ$4),""))</f>
        <v/>
      </c>
      <c r="CY18" s="20" t="str">
        <f>IF(AND(COUNTA('Exercise (MASTER)'!$C19:'Exercise (MASTER)'!CA19)=1,'Exercise (MASTER)'!CA19="v"),_xlfn.CONCAT('Exercise (MASTER)'!CA$3,"-",'Exercise (MASTER)'!CA$4),IF('Exercise (MASTER)'!CA19="v",_xlfn.CONCAT(CHAR(10),'Exercise (MASTER)'!CA$3,"-",'Exercise (MASTER)'!CA$4),""))</f>
        <v/>
      </c>
      <c r="CZ18" s="20" t="str">
        <f>IF(AND(COUNTA('Exercise (MASTER)'!$C19:'Exercise (MASTER)'!CB19)=1,'Exercise (MASTER)'!CB19="v"),_xlfn.CONCAT('Exercise (MASTER)'!CB$3,"-",'Exercise (MASTER)'!CB$4),IF('Exercise (MASTER)'!CB19="v",_xlfn.CONCAT(CHAR(10),'Exercise (MASTER)'!CB$3,"-",'Exercise (MASTER)'!CB$4),""))</f>
        <v/>
      </c>
      <c r="DA18" s="20" t="str">
        <f>IF(AND(COUNTA('Exercise (MASTER)'!$C19:'Exercise (MASTER)'!CC19)=1,'Exercise (MASTER)'!CC19="v"),_xlfn.CONCAT('Exercise (MASTER)'!CC$3,"-",'Exercise (MASTER)'!CC$4),IF('Exercise (MASTER)'!CC19="v",_xlfn.CONCAT(CHAR(10),'Exercise (MASTER)'!CC$3,"-",'Exercise (MASTER)'!CC$4),""))</f>
        <v/>
      </c>
      <c r="DB18" s="20" t="str">
        <f>IF(AND(COUNTA('Exercise (MASTER)'!$C19:'Exercise (MASTER)'!CD19)=1,'Exercise (MASTER)'!CD19="v"),_xlfn.CONCAT('Exercise (MASTER)'!CD$3,"-",'Exercise (MASTER)'!CD$4),IF('Exercise (MASTER)'!CD19="v",_xlfn.CONCAT(CHAR(10),'Exercise (MASTER)'!CD$3,"-",'Exercise (MASTER)'!CD$4),""))</f>
        <v/>
      </c>
      <c r="DC18" s="20" t="str">
        <f>IF(AND(COUNTA('Exercise (MASTER)'!$C19:'Exercise (MASTER)'!CE19)=1,'Exercise (MASTER)'!CE19="v"),_xlfn.CONCAT('Exercise (MASTER)'!CE$3,"-",'Exercise (MASTER)'!CE$4),IF('Exercise (MASTER)'!CE19="v",_xlfn.CONCAT(CHAR(10),'Exercise (MASTER)'!CE$3,"-",'Exercise (MASTER)'!CE$4),""))</f>
        <v/>
      </c>
      <c r="DD18" s="20" t="str">
        <f>IF(AND(COUNTA('Exercise (MASTER)'!$C19:'Exercise (MASTER)'!CF19)=1,'Exercise (MASTER)'!CF19="v"),_xlfn.CONCAT('Exercise (MASTER)'!CF$3,"-",'Exercise (MASTER)'!CF$4),IF('Exercise (MASTER)'!CF19="v",_xlfn.CONCAT(CHAR(10),'Exercise (MASTER)'!CF$3,"-",'Exercise (MASTER)'!CF$4),""))</f>
        <v/>
      </c>
      <c r="DE18" s="20" t="str">
        <f>IF(AND(COUNTA('Exercise (MASTER)'!$C19:'Exercise (MASTER)'!CG19)=1,'Exercise (MASTER)'!CG19="v"),_xlfn.CONCAT('Exercise (MASTER)'!CG$3,"-",'Exercise (MASTER)'!CG$4),IF('Exercise (MASTER)'!CG19="v",_xlfn.CONCAT(CHAR(10),'Exercise (MASTER)'!CG$3,"-",'Exercise (MASTER)'!CG$4),""))</f>
        <v/>
      </c>
      <c r="DF18" s="20" t="str">
        <f>IF(AND(COUNTA('Exercise (MASTER)'!$C19:'Exercise (MASTER)'!CH19)=1,'Exercise (MASTER)'!CH19="v"),_xlfn.CONCAT('Exercise (MASTER)'!CH$3,"-",'Exercise (MASTER)'!CH$4),IF('Exercise (MASTER)'!CH19="v",_xlfn.CONCAT(CHAR(10),'Exercise (MASTER)'!CH$3,"-",'Exercise (MASTER)'!CH$4),""))</f>
        <v/>
      </c>
      <c r="DG18" s="20" t="str">
        <f>IF(AND(COUNTA('Exercise (MASTER)'!$C19:'Exercise (MASTER)'!CI19)=1,'Exercise (MASTER)'!CI19="v"),_xlfn.CONCAT('Exercise (MASTER)'!CI$3,"-",'Exercise (MASTER)'!CI$4),IF('Exercise (MASTER)'!CI19="v",_xlfn.CONCAT(CHAR(10),'Exercise (MASTER)'!CI$3,"-",'Exercise (MASTER)'!CI$4),""))</f>
        <v/>
      </c>
      <c r="DH18" s="20" t="str">
        <f>IF(AND(COUNTA('Exercise (MASTER)'!$C19:'Exercise (MASTER)'!CJ19)=1,'Exercise (MASTER)'!CJ19="v"),_xlfn.CONCAT('Exercise (MASTER)'!CJ$3,"-",'Exercise (MASTER)'!CJ$4),IF('Exercise (MASTER)'!CJ19="v",_xlfn.CONCAT(CHAR(10),'Exercise (MASTER)'!CJ$3,"-",'Exercise (MASTER)'!CJ$4),""))</f>
        <v/>
      </c>
      <c r="DI18" s="20" t="str">
        <f>IF(AND(COUNTA('Exercise (MASTER)'!$C19:'Exercise (MASTER)'!CK19)=1,'Exercise (MASTER)'!CK19="v"),_xlfn.CONCAT('Exercise (MASTER)'!CK$3,"-",'Exercise (MASTER)'!CK$4),IF('Exercise (MASTER)'!CK19="v",_xlfn.CONCAT(CHAR(10),'Exercise (MASTER)'!CK$3,"-",'Exercise (MASTER)'!CK$4),""))</f>
        <v/>
      </c>
    </row>
    <row r="19" spans="1:113" ht="32" x14ac:dyDescent="0.35">
      <c r="A19" s="68">
        <f>'Exercise (MASTER)'!A20</f>
        <v>14</v>
      </c>
      <c r="B19" s="69" t="str">
        <f>'Exercise (MASTER)'!B20</f>
        <v>Mengikuti akreditasi internasional</v>
      </c>
      <c r="C19" s="69" t="str">
        <f t="shared" si="0"/>
        <v>T1S4I1U2-Persentase program S1 telah terakreditasi internasional
T1S4I1U3-Persentase program S2 telah terakreditasi internasional</v>
      </c>
      <c r="AA19" s="20" t="str">
        <f>IF(AND(COUNTA('Exercise (MASTER)'!$C20:'Exercise (MASTER)'!C20)=1,'Exercise (MASTER)'!C20="v"),_xlfn.CONCAT('Exercise (MASTER)'!C$3,"-",'Exercise (MASTER)'!C$4),IF('Exercise (MASTER)'!C20="v",_xlfn.CONCAT(CHAR(10),'Exercise (MASTER)'!C$3,"-",'Exercise (MASTER)'!C$4),""))</f>
        <v/>
      </c>
      <c r="AB19" s="20" t="str">
        <f>IF(AND(COUNTA('Exercise (MASTER)'!$C20:'Exercise (MASTER)'!D20)=1,'Exercise (MASTER)'!D20="v"),_xlfn.CONCAT('Exercise (MASTER)'!D$3,"-",'Exercise (MASTER)'!D$4),IF('Exercise (MASTER)'!D20="v",_xlfn.CONCAT(CHAR(10),'Exercise (MASTER)'!D$3,"-",'Exercise (MASTER)'!D$4),""))</f>
        <v/>
      </c>
      <c r="AC19" s="20" t="str">
        <f>IF(AND(COUNTA('Exercise (MASTER)'!$C20:'Exercise (MASTER)'!E20)=1,'Exercise (MASTER)'!E20="v"),_xlfn.CONCAT('Exercise (MASTER)'!E$3,"-",'Exercise (MASTER)'!E$4),IF('Exercise (MASTER)'!E20="v",_xlfn.CONCAT(CHAR(10),'Exercise (MASTER)'!E$3,"-",'Exercise (MASTER)'!E$4),""))</f>
        <v/>
      </c>
      <c r="AD19" s="20" t="str">
        <f>IF(AND(COUNTA('Exercise (MASTER)'!$C20:'Exercise (MASTER)'!F20)=1,'Exercise (MASTER)'!F20="v"),_xlfn.CONCAT('Exercise (MASTER)'!F$3,"-",'Exercise (MASTER)'!F$4),IF('Exercise (MASTER)'!F20="v",_xlfn.CONCAT(CHAR(10),'Exercise (MASTER)'!F$3,"-",'Exercise (MASTER)'!F$4),""))</f>
        <v/>
      </c>
      <c r="AE19" s="20" t="str">
        <f>IF(AND(COUNTA('Exercise (MASTER)'!$C20:'Exercise (MASTER)'!G20)=1,'Exercise (MASTER)'!G20="v"),_xlfn.CONCAT('Exercise (MASTER)'!G$3,"-",'Exercise (MASTER)'!G$4),IF('Exercise (MASTER)'!G20="v",_xlfn.CONCAT(CHAR(10),'Exercise (MASTER)'!G$3,"-",'Exercise (MASTER)'!G$4),""))</f>
        <v/>
      </c>
      <c r="AF19" s="20" t="str">
        <f>IF(AND(COUNTA('Exercise (MASTER)'!$C20:'Exercise (MASTER)'!H20)=1,'Exercise (MASTER)'!H20="v"),_xlfn.CONCAT('Exercise (MASTER)'!H$3,"-",'Exercise (MASTER)'!H$4),IF('Exercise (MASTER)'!H20="v",_xlfn.CONCAT(CHAR(10),'Exercise (MASTER)'!H$3,"-",'Exercise (MASTER)'!H$4),""))</f>
        <v/>
      </c>
      <c r="AG19" s="20" t="str">
        <f>IF(AND(COUNTA('Exercise (MASTER)'!$C20:'Exercise (MASTER)'!I20)=1,'Exercise (MASTER)'!I20="v"),_xlfn.CONCAT('Exercise (MASTER)'!I$3,"-",'Exercise (MASTER)'!I$4),IF('Exercise (MASTER)'!I20="v",_xlfn.CONCAT(CHAR(10),'Exercise (MASTER)'!I$3,"-",'Exercise (MASTER)'!I$4),""))</f>
        <v/>
      </c>
      <c r="AH19" s="20" t="str">
        <f>IF(AND(COUNTA('Exercise (MASTER)'!$C20:'Exercise (MASTER)'!J20)=1,'Exercise (MASTER)'!J20="v"),_xlfn.CONCAT('Exercise (MASTER)'!J$3,"-",'Exercise (MASTER)'!J$4),IF('Exercise (MASTER)'!J20="v",_xlfn.CONCAT(CHAR(10),'Exercise (MASTER)'!J$3,"-",'Exercise (MASTER)'!J$4),""))</f>
        <v/>
      </c>
      <c r="AI19" s="20" t="str">
        <f>IF(AND(COUNTA('Exercise (MASTER)'!$C20:'Exercise (MASTER)'!K20)=1,'Exercise (MASTER)'!K20="v"),_xlfn.CONCAT('Exercise (MASTER)'!K$3,"-",'Exercise (MASTER)'!K$4),IF('Exercise (MASTER)'!K20="v",_xlfn.CONCAT(CHAR(10),'Exercise (MASTER)'!K$3,"-",'Exercise (MASTER)'!K$4),""))</f>
        <v/>
      </c>
      <c r="AJ19" s="20" t="str">
        <f>IF(AND(COUNTA('Exercise (MASTER)'!$C20:'Exercise (MASTER)'!L20)=1,'Exercise (MASTER)'!L20="v"),_xlfn.CONCAT('Exercise (MASTER)'!L$3,"-",'Exercise (MASTER)'!L$4),IF('Exercise (MASTER)'!L20="v",_xlfn.CONCAT(CHAR(10),'Exercise (MASTER)'!L$3,"-",'Exercise (MASTER)'!L$4),""))</f>
        <v/>
      </c>
      <c r="AK19" s="20" t="str">
        <f>IF(AND(COUNTA('Exercise (MASTER)'!$C20:'Exercise (MASTER)'!M20)=1,'Exercise (MASTER)'!M20="v"),_xlfn.CONCAT('Exercise (MASTER)'!M$3,"-",'Exercise (MASTER)'!M$4),IF('Exercise (MASTER)'!M20="v",_xlfn.CONCAT(CHAR(10),'Exercise (MASTER)'!M$3,"-",'Exercise (MASTER)'!M$4),""))</f>
        <v/>
      </c>
      <c r="AL19" s="20" t="str">
        <f>IF(AND(COUNTA('Exercise (MASTER)'!$C20:'Exercise (MASTER)'!N20)=1,'Exercise (MASTER)'!N20="v"),_xlfn.CONCAT('Exercise (MASTER)'!N$3,"-",'Exercise (MASTER)'!N$4),IF('Exercise (MASTER)'!N20="v",_xlfn.CONCAT(CHAR(10),'Exercise (MASTER)'!N$3,"-",'Exercise (MASTER)'!N$4),""))</f>
        <v/>
      </c>
      <c r="AM19" s="20" t="str">
        <f>IF(AND(COUNTA('Exercise (MASTER)'!$C20:'Exercise (MASTER)'!O20)=1,'Exercise (MASTER)'!O20="v"),_xlfn.CONCAT('Exercise (MASTER)'!O$3,"-",'Exercise (MASTER)'!O$4),IF('Exercise (MASTER)'!O20="v",_xlfn.CONCAT(CHAR(10),'Exercise (MASTER)'!O$3,"-",'Exercise (MASTER)'!O$4),""))</f>
        <v/>
      </c>
      <c r="AN19" s="20" t="str">
        <f>IF(AND(COUNTA('Exercise (MASTER)'!$C20:'Exercise (MASTER)'!P20)=1,'Exercise (MASTER)'!P20="v"),_xlfn.CONCAT('Exercise (MASTER)'!P$3,"-",'Exercise (MASTER)'!P$4),IF('Exercise (MASTER)'!P20="v",_xlfn.CONCAT(CHAR(10),'Exercise (MASTER)'!P$3,"-",'Exercise (MASTER)'!P$4),""))</f>
        <v/>
      </c>
      <c r="AO19" s="20" t="str">
        <f>IF(AND(COUNTA('Exercise (MASTER)'!$C20:'Exercise (MASTER)'!Q20)=1,'Exercise (MASTER)'!Q20="v"),_xlfn.CONCAT('Exercise (MASTER)'!Q$3,"-",'Exercise (MASTER)'!Q$4),IF('Exercise (MASTER)'!Q20="v",_xlfn.CONCAT(CHAR(10),'Exercise (MASTER)'!Q$3,"-",'Exercise (MASTER)'!Q$4),""))</f>
        <v/>
      </c>
      <c r="AP19" s="20" t="str">
        <f>IF(AND(COUNTA('Exercise (MASTER)'!$C20:'Exercise (MASTER)'!R20)=1,'Exercise (MASTER)'!R20="v"),_xlfn.CONCAT('Exercise (MASTER)'!R$3,"-",'Exercise (MASTER)'!R$4),IF('Exercise (MASTER)'!R20="v",_xlfn.CONCAT(CHAR(10),'Exercise (MASTER)'!R$3,"-",'Exercise (MASTER)'!R$4),""))</f>
        <v/>
      </c>
      <c r="AQ19" s="20" t="str">
        <f>IF(AND(COUNTA('Exercise (MASTER)'!$C20:'Exercise (MASTER)'!S20)=1,'Exercise (MASTER)'!S20="v"),_xlfn.CONCAT('Exercise (MASTER)'!S$3,"-",'Exercise (MASTER)'!S$4),IF('Exercise (MASTER)'!S20="v",_xlfn.CONCAT(CHAR(10),'Exercise (MASTER)'!S$3,"-",'Exercise (MASTER)'!S$4),""))</f>
        <v/>
      </c>
      <c r="AR19" s="20" t="str">
        <f>IF(AND(COUNTA('Exercise (MASTER)'!$C20:'Exercise (MASTER)'!T20)=1,'Exercise (MASTER)'!T20="v"),_xlfn.CONCAT('Exercise (MASTER)'!T$3,"-",'Exercise (MASTER)'!T$4),IF('Exercise (MASTER)'!T20="v",_xlfn.CONCAT(CHAR(10),'Exercise (MASTER)'!T$3,"-",'Exercise (MASTER)'!T$4),""))</f>
        <v>T1S4I1U2-Persentase program S1 telah terakreditasi internasional</v>
      </c>
      <c r="AS19" s="20" t="str">
        <f>IF(AND(COUNTA('Exercise (MASTER)'!$C20:'Exercise (MASTER)'!U20)=1,'Exercise (MASTER)'!U20="v"),_xlfn.CONCAT('Exercise (MASTER)'!U$3,"-",'Exercise (MASTER)'!U$4),IF('Exercise (MASTER)'!U20="v",_xlfn.CONCAT(CHAR(10),'Exercise (MASTER)'!U$3,"-",'Exercise (MASTER)'!U$4),""))</f>
        <v xml:space="preserve">
T1S4I1U3-Persentase program S2 telah terakreditasi internasional</v>
      </c>
      <c r="AT19" s="20" t="str">
        <f>IF(AND(COUNTA('Exercise (MASTER)'!$C20:'Exercise (MASTER)'!V20)=1,'Exercise (MASTER)'!V20="v"),_xlfn.CONCAT('Exercise (MASTER)'!V$3,"-",'Exercise (MASTER)'!V$4),IF('Exercise (MASTER)'!V20="v",_xlfn.CONCAT(CHAR(10),'Exercise (MASTER)'!V$3,"-",'Exercise (MASTER)'!V$4),""))</f>
        <v/>
      </c>
      <c r="AU19" s="20" t="str">
        <f>IF(AND(COUNTA('Exercise (MASTER)'!$C20:'Exercise (MASTER)'!W20)=1,'Exercise (MASTER)'!W20="v"),_xlfn.CONCAT('Exercise (MASTER)'!W$3,"-",'Exercise (MASTER)'!W$4),IF('Exercise (MASTER)'!W20="v",_xlfn.CONCAT(CHAR(10),'Exercise (MASTER)'!W$3,"-",'Exercise (MASTER)'!W$4),""))</f>
        <v/>
      </c>
      <c r="AV19" s="20" t="str">
        <f>IF(AND(COUNTA('Exercise (MASTER)'!$C20:'Exercise (MASTER)'!X20)=1,'Exercise (MASTER)'!X20="v"),_xlfn.CONCAT('Exercise (MASTER)'!X$3,"-",'Exercise (MASTER)'!X$4),IF('Exercise (MASTER)'!X20="v",_xlfn.CONCAT(CHAR(10),'Exercise (MASTER)'!X$3,"-",'Exercise (MASTER)'!X$4),""))</f>
        <v/>
      </c>
      <c r="AW19" s="20" t="str">
        <f>IF(AND(COUNTA('Exercise (MASTER)'!$C20:'Exercise (MASTER)'!Y20)=1,'Exercise (MASTER)'!Y20="v"),_xlfn.CONCAT('Exercise (MASTER)'!Y$3,"-",'Exercise (MASTER)'!Y$4),IF('Exercise (MASTER)'!Y20="v",_xlfn.CONCAT(CHAR(10),'Exercise (MASTER)'!Y$3,"-",'Exercise (MASTER)'!Y$4),""))</f>
        <v/>
      </c>
      <c r="AX19" s="20" t="str">
        <f>IF(AND(COUNTA('Exercise (MASTER)'!$C20:'Exercise (MASTER)'!Z20)=1,'Exercise (MASTER)'!Z20="v"),_xlfn.CONCAT('Exercise (MASTER)'!Z$3,"-",'Exercise (MASTER)'!Z$4),IF('Exercise (MASTER)'!Z20="v",_xlfn.CONCAT(CHAR(10),'Exercise (MASTER)'!Z$3,"-",'Exercise (MASTER)'!Z$4),""))</f>
        <v/>
      </c>
      <c r="AY19" s="20" t="str">
        <f>IF(AND(COUNTA('Exercise (MASTER)'!$C20:'Exercise (MASTER)'!AA20)=1,'Exercise (MASTER)'!AA20="v"),_xlfn.CONCAT('Exercise (MASTER)'!AA$3,"-",'Exercise (MASTER)'!AA$4),IF('Exercise (MASTER)'!AA20="v",_xlfn.CONCAT(CHAR(10),'Exercise (MASTER)'!AA$3,"-",'Exercise (MASTER)'!AA$4),""))</f>
        <v/>
      </c>
      <c r="AZ19" s="20" t="str">
        <f>IF(AND(COUNTA('Exercise (MASTER)'!$C20:'Exercise (MASTER)'!AB20)=1,'Exercise (MASTER)'!AB20="v"),_xlfn.CONCAT('Exercise (MASTER)'!AB$3,"-",'Exercise (MASTER)'!AB$4),IF('Exercise (MASTER)'!AB20="v",_xlfn.CONCAT(CHAR(10),'Exercise (MASTER)'!AB$3,"-",'Exercise (MASTER)'!AB$4),""))</f>
        <v/>
      </c>
      <c r="BA19" s="20" t="str">
        <f>IF(AND(COUNTA('Exercise (MASTER)'!$C20:'Exercise (MASTER)'!AC20)=1,'Exercise (MASTER)'!AC20="v"),_xlfn.CONCAT('Exercise (MASTER)'!AC$3,"-",'Exercise (MASTER)'!AC$4),IF('Exercise (MASTER)'!AC20="v",_xlfn.CONCAT(CHAR(10),'Exercise (MASTER)'!AC$3,"-",'Exercise (MASTER)'!AC$4),""))</f>
        <v/>
      </c>
      <c r="BB19" s="20" t="str">
        <f>IF(AND(COUNTA('Exercise (MASTER)'!$C20:'Exercise (MASTER)'!AD20)=1,'Exercise (MASTER)'!AD20="v"),_xlfn.CONCAT('Exercise (MASTER)'!AD$3,"-",'Exercise (MASTER)'!AD$4),IF('Exercise (MASTER)'!AD20="v",_xlfn.CONCAT(CHAR(10),'Exercise (MASTER)'!AD$3,"-",'Exercise (MASTER)'!AD$4),""))</f>
        <v/>
      </c>
      <c r="BC19" s="20" t="str">
        <f>IF(AND(COUNTA('Exercise (MASTER)'!$C20:'Exercise (MASTER)'!AE20)=1,'Exercise (MASTER)'!AE20="v"),_xlfn.CONCAT('Exercise (MASTER)'!AE$3,"-",'Exercise (MASTER)'!AE$4),IF('Exercise (MASTER)'!AE20="v",_xlfn.CONCAT(CHAR(10),'Exercise (MASTER)'!AE$3,"-",'Exercise (MASTER)'!AE$4),""))</f>
        <v/>
      </c>
      <c r="BD19" s="20" t="str">
        <f>IF(AND(COUNTA('Exercise (MASTER)'!$C20:'Exercise (MASTER)'!AF20)=1,'Exercise (MASTER)'!AF20="v"),_xlfn.CONCAT('Exercise (MASTER)'!AF$3,"-",'Exercise (MASTER)'!AF$4),IF('Exercise (MASTER)'!AF20="v",_xlfn.CONCAT(CHAR(10),'Exercise (MASTER)'!AF$3,"-",'Exercise (MASTER)'!AF$4),""))</f>
        <v/>
      </c>
      <c r="BE19" s="20" t="str">
        <f>IF(AND(COUNTA('Exercise (MASTER)'!$C20:'Exercise (MASTER)'!AG20)=1,'Exercise (MASTER)'!AG20="v"),_xlfn.CONCAT('Exercise (MASTER)'!AG$3,"-",'Exercise (MASTER)'!AG$4),IF('Exercise (MASTER)'!AG20="v",_xlfn.CONCAT(CHAR(10),'Exercise (MASTER)'!AG$3,"-",'Exercise (MASTER)'!AG$4),""))</f>
        <v/>
      </c>
      <c r="BF19" s="20" t="str">
        <f>IF(AND(COUNTA('Exercise (MASTER)'!$C20:'Exercise (MASTER)'!AH20)=1,'Exercise (MASTER)'!AH20="v"),_xlfn.CONCAT('Exercise (MASTER)'!AH$3,"-",'Exercise (MASTER)'!AH$4),IF('Exercise (MASTER)'!AH20="v",_xlfn.CONCAT(CHAR(10),'Exercise (MASTER)'!AH$3,"-",'Exercise (MASTER)'!AH$4),""))</f>
        <v/>
      </c>
      <c r="BG19" s="20" t="str">
        <f>IF(AND(COUNTA('Exercise (MASTER)'!$C20:'Exercise (MASTER)'!AI20)=1,'Exercise (MASTER)'!AI20="v"),_xlfn.CONCAT('Exercise (MASTER)'!AI$3,"-",'Exercise (MASTER)'!AI$4),IF('Exercise (MASTER)'!AI20="v",_xlfn.CONCAT(CHAR(10),'Exercise (MASTER)'!AI$3,"-",'Exercise (MASTER)'!AI$4),""))</f>
        <v/>
      </c>
      <c r="BH19" s="20" t="str">
        <f>IF(AND(COUNTA('Exercise (MASTER)'!$C20:'Exercise (MASTER)'!AJ20)=1,'Exercise (MASTER)'!AJ20="v"),_xlfn.CONCAT('Exercise (MASTER)'!AJ$3,"-",'Exercise (MASTER)'!AJ$4),IF('Exercise (MASTER)'!AJ20="v",_xlfn.CONCAT(CHAR(10),'Exercise (MASTER)'!AJ$3,"-",'Exercise (MASTER)'!AJ$4),""))</f>
        <v/>
      </c>
      <c r="BI19" s="20" t="str">
        <f>IF(AND(COUNTA('Exercise (MASTER)'!$C20:'Exercise (MASTER)'!AK20)=1,'Exercise (MASTER)'!AK20="v"),_xlfn.CONCAT('Exercise (MASTER)'!AK$3,"-",'Exercise (MASTER)'!AK$4),IF('Exercise (MASTER)'!AK20="v",_xlfn.CONCAT(CHAR(10),'Exercise (MASTER)'!AK$3,"-",'Exercise (MASTER)'!AK$4),""))</f>
        <v/>
      </c>
      <c r="BJ19" s="20" t="str">
        <f>IF(AND(COUNTA('Exercise (MASTER)'!$C20:'Exercise (MASTER)'!AL20)=1,'Exercise (MASTER)'!AL20="v"),_xlfn.CONCAT('Exercise (MASTER)'!AL$3,"-",'Exercise (MASTER)'!AL$4),IF('Exercise (MASTER)'!AL20="v",_xlfn.CONCAT(CHAR(10),'Exercise (MASTER)'!AL$3,"-",'Exercise (MASTER)'!AL$4),""))</f>
        <v/>
      </c>
      <c r="BK19" s="20" t="str">
        <f>IF(AND(COUNTA('Exercise (MASTER)'!$C20:'Exercise (MASTER)'!AM20)=1,'Exercise (MASTER)'!AM20="v"),_xlfn.CONCAT('Exercise (MASTER)'!AM$3,"-",'Exercise (MASTER)'!AM$4),IF('Exercise (MASTER)'!AM20="v",_xlfn.CONCAT(CHAR(10),'Exercise (MASTER)'!AM$3,"-",'Exercise (MASTER)'!AM$4),""))</f>
        <v/>
      </c>
      <c r="BL19" s="20" t="str">
        <f>IF(AND(COUNTA('Exercise (MASTER)'!$C20:'Exercise (MASTER)'!AN20)=1,'Exercise (MASTER)'!AN20="v"),_xlfn.CONCAT('Exercise (MASTER)'!AN$3,"-",'Exercise (MASTER)'!AN$4),IF('Exercise (MASTER)'!AN20="v",_xlfn.CONCAT(CHAR(10),'Exercise (MASTER)'!AN$3,"-",'Exercise (MASTER)'!AN$4),""))</f>
        <v/>
      </c>
      <c r="BM19" s="20" t="str">
        <f>IF(AND(COUNTA('Exercise (MASTER)'!$C20:'Exercise (MASTER)'!AO20)=1,'Exercise (MASTER)'!AO20="v"),_xlfn.CONCAT('Exercise (MASTER)'!AO$3,"-",'Exercise (MASTER)'!AO$4),IF('Exercise (MASTER)'!AO20="v",_xlfn.CONCAT(CHAR(10),'Exercise (MASTER)'!AO$3,"-",'Exercise (MASTER)'!AO$4),""))</f>
        <v/>
      </c>
      <c r="BN19" s="20" t="str">
        <f>IF(AND(COUNTA('Exercise (MASTER)'!$C20:'Exercise (MASTER)'!AP20)=1,'Exercise (MASTER)'!AP20="v"),_xlfn.CONCAT('Exercise (MASTER)'!AP$3,"-",'Exercise (MASTER)'!AP$4),IF('Exercise (MASTER)'!AP20="v",_xlfn.CONCAT(CHAR(10),'Exercise (MASTER)'!AP$3,"-",'Exercise (MASTER)'!AP$4),""))</f>
        <v/>
      </c>
      <c r="BO19" s="20" t="str">
        <f>IF(AND(COUNTA('Exercise (MASTER)'!$C20:'Exercise (MASTER)'!AQ20)=1,'Exercise (MASTER)'!AQ20="v"),_xlfn.CONCAT('Exercise (MASTER)'!AQ$3,"-",'Exercise (MASTER)'!AQ$4),IF('Exercise (MASTER)'!AQ20="v",_xlfn.CONCAT(CHAR(10),'Exercise (MASTER)'!AQ$3,"-",'Exercise (MASTER)'!AQ$4),""))</f>
        <v/>
      </c>
      <c r="BP19" s="20" t="str">
        <f>IF(AND(COUNTA('Exercise (MASTER)'!$C20:'Exercise (MASTER)'!AR20)=1,'Exercise (MASTER)'!AR20="v"),_xlfn.CONCAT('Exercise (MASTER)'!AR$3,"-",'Exercise (MASTER)'!AR$4),IF('Exercise (MASTER)'!AR20="v",_xlfn.CONCAT(CHAR(10),'Exercise (MASTER)'!AR$3,"-",'Exercise (MASTER)'!AR$4),""))</f>
        <v/>
      </c>
      <c r="BQ19" s="20" t="str">
        <f>IF(AND(COUNTA('Exercise (MASTER)'!$C20:'Exercise (MASTER)'!AS20)=1,'Exercise (MASTER)'!AS20="v"),_xlfn.CONCAT('Exercise (MASTER)'!AS$3,"-",'Exercise (MASTER)'!AS$4),IF('Exercise (MASTER)'!AS20="v",_xlfn.CONCAT(CHAR(10),'Exercise (MASTER)'!AS$3,"-",'Exercise (MASTER)'!AS$4),""))</f>
        <v/>
      </c>
      <c r="BR19" s="20" t="str">
        <f>IF(AND(COUNTA('Exercise (MASTER)'!$C20:'Exercise (MASTER)'!AT20)=1,'Exercise (MASTER)'!AT20="v"),_xlfn.CONCAT('Exercise (MASTER)'!AT$3,"-",'Exercise (MASTER)'!AT$4),IF('Exercise (MASTER)'!AT20="v",_xlfn.CONCAT(CHAR(10),'Exercise (MASTER)'!AT$3,"-",'Exercise (MASTER)'!AT$4),""))</f>
        <v/>
      </c>
      <c r="BS19" s="20" t="str">
        <f>IF(AND(COUNTA('Exercise (MASTER)'!$C20:'Exercise (MASTER)'!AU20)=1,'Exercise (MASTER)'!AU20="v"),_xlfn.CONCAT('Exercise (MASTER)'!AU$3,"-",'Exercise (MASTER)'!AU$4),IF('Exercise (MASTER)'!AU20="v",_xlfn.CONCAT(CHAR(10),'Exercise (MASTER)'!AU$3,"-",'Exercise (MASTER)'!AU$4),""))</f>
        <v/>
      </c>
      <c r="BT19" s="20" t="str">
        <f>IF(AND(COUNTA('Exercise (MASTER)'!$C20:'Exercise (MASTER)'!AV20)=1,'Exercise (MASTER)'!AV20="v"),_xlfn.CONCAT('Exercise (MASTER)'!AV$3,"-",'Exercise (MASTER)'!AV$4),IF('Exercise (MASTER)'!AV20="v",_xlfn.CONCAT(CHAR(10),'Exercise (MASTER)'!AV$3,"-",'Exercise (MASTER)'!AV$4),""))</f>
        <v/>
      </c>
      <c r="BU19" s="20" t="str">
        <f>IF(AND(COUNTA('Exercise (MASTER)'!$C20:'Exercise (MASTER)'!AW20)=1,'Exercise (MASTER)'!AW20="v"),_xlfn.CONCAT('Exercise (MASTER)'!AW$3,"-",'Exercise (MASTER)'!AW$4),IF('Exercise (MASTER)'!AW20="v",_xlfn.CONCAT(CHAR(10),'Exercise (MASTER)'!AW$3,"-",'Exercise (MASTER)'!AW$4),""))</f>
        <v/>
      </c>
      <c r="BV19" s="20" t="str">
        <f>IF(AND(COUNTA('Exercise (MASTER)'!$C20:'Exercise (MASTER)'!AX20)=1,'Exercise (MASTER)'!AX20="v"),_xlfn.CONCAT('Exercise (MASTER)'!AX$3,"-",'Exercise (MASTER)'!AX$4),IF('Exercise (MASTER)'!AX20="v",_xlfn.CONCAT(CHAR(10),'Exercise (MASTER)'!AX$3,"-",'Exercise (MASTER)'!AX$4),""))</f>
        <v/>
      </c>
      <c r="BW19" s="20" t="str">
        <f>IF(AND(COUNTA('Exercise (MASTER)'!$C20:'Exercise (MASTER)'!AY20)=1,'Exercise (MASTER)'!AY20="v"),_xlfn.CONCAT('Exercise (MASTER)'!AY$3,"-",'Exercise (MASTER)'!AY$4),IF('Exercise (MASTER)'!AY20="v",_xlfn.CONCAT(CHAR(10),'Exercise (MASTER)'!AY$3,"-",'Exercise (MASTER)'!AY$4),""))</f>
        <v/>
      </c>
      <c r="BX19" s="20" t="str">
        <f>IF(AND(COUNTA('Exercise (MASTER)'!$C20:'Exercise (MASTER)'!AZ20)=1,'Exercise (MASTER)'!AZ20="v"),_xlfn.CONCAT('Exercise (MASTER)'!AZ$3,"-",'Exercise (MASTER)'!AZ$4),IF('Exercise (MASTER)'!AZ20="v",_xlfn.CONCAT(CHAR(10),'Exercise (MASTER)'!AZ$3,"-",'Exercise (MASTER)'!AZ$4),""))</f>
        <v/>
      </c>
      <c r="BY19" s="20" t="str">
        <f>IF(AND(COUNTA('Exercise (MASTER)'!$C20:'Exercise (MASTER)'!BA20)=1,'Exercise (MASTER)'!BA20="v"),_xlfn.CONCAT('Exercise (MASTER)'!BA$3,"-",'Exercise (MASTER)'!BA$4),IF('Exercise (MASTER)'!BA20="v",_xlfn.CONCAT(CHAR(10),'Exercise (MASTER)'!BA$3,"-",'Exercise (MASTER)'!BA$4),""))</f>
        <v/>
      </c>
      <c r="BZ19" s="20" t="str">
        <f>IF(AND(COUNTA('Exercise (MASTER)'!$C20:'Exercise (MASTER)'!BB20)=1,'Exercise (MASTER)'!BB20="v"),_xlfn.CONCAT('Exercise (MASTER)'!BB$3,"-",'Exercise (MASTER)'!BB$4),IF('Exercise (MASTER)'!BB20="v",_xlfn.CONCAT(CHAR(10),'Exercise (MASTER)'!BB$3,"-",'Exercise (MASTER)'!BB$4),""))</f>
        <v/>
      </c>
      <c r="CA19" s="20" t="str">
        <f>IF(AND(COUNTA('Exercise (MASTER)'!$C20:'Exercise (MASTER)'!BC20)=1,'Exercise (MASTER)'!BC20="v"),_xlfn.CONCAT('Exercise (MASTER)'!BC$3,"-",'Exercise (MASTER)'!BC$4),IF('Exercise (MASTER)'!BC20="v",_xlfn.CONCAT(CHAR(10),'Exercise (MASTER)'!BC$3,"-",'Exercise (MASTER)'!BC$4),""))</f>
        <v/>
      </c>
      <c r="CB19" s="20" t="str">
        <f>IF(AND(COUNTA('Exercise (MASTER)'!$C20:'Exercise (MASTER)'!BD20)=1,'Exercise (MASTER)'!BD20="v"),_xlfn.CONCAT('Exercise (MASTER)'!BD$3,"-",'Exercise (MASTER)'!BD$4),IF('Exercise (MASTER)'!BD20="v",_xlfn.CONCAT(CHAR(10),'Exercise (MASTER)'!BD$3,"-",'Exercise (MASTER)'!BD$4),""))</f>
        <v/>
      </c>
      <c r="CC19" s="20" t="str">
        <f>IF(AND(COUNTA('Exercise (MASTER)'!$C20:'Exercise (MASTER)'!BE20)=1,'Exercise (MASTER)'!BE20="v"),_xlfn.CONCAT('Exercise (MASTER)'!BE$3,"-",'Exercise (MASTER)'!BE$4),IF('Exercise (MASTER)'!BE20="v",_xlfn.CONCAT(CHAR(10),'Exercise (MASTER)'!BE$3,"-",'Exercise (MASTER)'!BE$4),""))</f>
        <v/>
      </c>
      <c r="CD19" s="20" t="str">
        <f>IF(AND(COUNTA('Exercise (MASTER)'!$C20:'Exercise (MASTER)'!BF20)=1,'Exercise (MASTER)'!BF20="v"),_xlfn.CONCAT('Exercise (MASTER)'!BF$3,"-",'Exercise (MASTER)'!BF$4),IF('Exercise (MASTER)'!BF20="v",_xlfn.CONCAT(CHAR(10),'Exercise (MASTER)'!BF$3,"-",'Exercise (MASTER)'!BF$4),""))</f>
        <v/>
      </c>
      <c r="CE19" s="20" t="str">
        <f>IF(AND(COUNTA('Exercise (MASTER)'!$C20:'Exercise (MASTER)'!BG20)=1,'Exercise (MASTER)'!BG20="v"),_xlfn.CONCAT('Exercise (MASTER)'!BG$3,"-",'Exercise (MASTER)'!BG$4),IF('Exercise (MASTER)'!BG20="v",_xlfn.CONCAT(CHAR(10),'Exercise (MASTER)'!BG$3,"-",'Exercise (MASTER)'!BG$4),""))</f>
        <v/>
      </c>
      <c r="CF19" s="20" t="str">
        <f>IF(AND(COUNTA('Exercise (MASTER)'!$C20:'Exercise (MASTER)'!BH20)=1,'Exercise (MASTER)'!BH20="v"),_xlfn.CONCAT('Exercise (MASTER)'!BH$3,"-",'Exercise (MASTER)'!BH$4),IF('Exercise (MASTER)'!BH20="v",_xlfn.CONCAT(CHAR(10),'Exercise (MASTER)'!BH$3,"-",'Exercise (MASTER)'!BH$4),""))</f>
        <v/>
      </c>
      <c r="CG19" s="20" t="str">
        <f>IF(AND(COUNTA('Exercise (MASTER)'!$C20:'Exercise (MASTER)'!BI20)=1,'Exercise (MASTER)'!BI20="v"),_xlfn.CONCAT('Exercise (MASTER)'!BI$3,"-",'Exercise (MASTER)'!BI$4),IF('Exercise (MASTER)'!BI20="v",_xlfn.CONCAT(CHAR(10),'Exercise (MASTER)'!BI$3,"-",'Exercise (MASTER)'!BI$4),""))</f>
        <v/>
      </c>
      <c r="CH19" s="20" t="str">
        <f>IF(AND(COUNTA('Exercise (MASTER)'!$C20:'Exercise (MASTER)'!BJ20)=1,'Exercise (MASTER)'!BJ20="v"),_xlfn.CONCAT('Exercise (MASTER)'!BJ$3,"-",'Exercise (MASTER)'!BJ$4),IF('Exercise (MASTER)'!BJ20="v",_xlfn.CONCAT(CHAR(10),'Exercise (MASTER)'!BJ$3,"-",'Exercise (MASTER)'!BJ$4),""))</f>
        <v/>
      </c>
      <c r="CI19" s="20" t="str">
        <f>IF(AND(COUNTA('Exercise (MASTER)'!$C20:'Exercise (MASTER)'!BK20)=1,'Exercise (MASTER)'!BK20="v"),_xlfn.CONCAT('Exercise (MASTER)'!BK$3,"-",'Exercise (MASTER)'!BK$4),IF('Exercise (MASTER)'!BK20="v",_xlfn.CONCAT(CHAR(10),'Exercise (MASTER)'!BK$3,"-",'Exercise (MASTER)'!BK$4),""))</f>
        <v/>
      </c>
      <c r="CJ19" s="20" t="str">
        <f>IF(AND(COUNTA('Exercise (MASTER)'!$C20:'Exercise (MASTER)'!BL20)=1,'Exercise (MASTER)'!BL20="v"),_xlfn.CONCAT('Exercise (MASTER)'!BL$3,"-",'Exercise (MASTER)'!BL$4),IF('Exercise (MASTER)'!BL20="v",_xlfn.CONCAT(CHAR(10),'Exercise (MASTER)'!BL$3,"-",'Exercise (MASTER)'!BL$4),""))</f>
        <v/>
      </c>
      <c r="CK19" s="20" t="str">
        <f>IF(AND(COUNTA('Exercise (MASTER)'!$C20:'Exercise (MASTER)'!BM20)=1,'Exercise (MASTER)'!BM20="v"),_xlfn.CONCAT('Exercise (MASTER)'!BM$3,"-",'Exercise (MASTER)'!BM$4),IF('Exercise (MASTER)'!BM20="v",_xlfn.CONCAT(CHAR(10),'Exercise (MASTER)'!BM$3,"-",'Exercise (MASTER)'!BM$4),""))</f>
        <v/>
      </c>
      <c r="CL19" s="20" t="str">
        <f>IF(AND(COUNTA('Exercise (MASTER)'!$C20:'Exercise (MASTER)'!BN20)=1,'Exercise (MASTER)'!BN20="v"),_xlfn.CONCAT('Exercise (MASTER)'!BN$3,"-",'Exercise (MASTER)'!BN$4),IF('Exercise (MASTER)'!BN20="v",_xlfn.CONCAT(CHAR(10),'Exercise (MASTER)'!BN$3,"-",'Exercise (MASTER)'!BN$4),""))</f>
        <v/>
      </c>
      <c r="CM19" s="20" t="str">
        <f>IF(AND(COUNTA('Exercise (MASTER)'!$C20:'Exercise (MASTER)'!BO20)=1,'Exercise (MASTER)'!BO20="v"),_xlfn.CONCAT('Exercise (MASTER)'!BO$3,"-",'Exercise (MASTER)'!BO$4),IF('Exercise (MASTER)'!BO20="v",_xlfn.CONCAT(CHAR(10),'Exercise (MASTER)'!BO$3,"-",'Exercise (MASTER)'!BO$4),""))</f>
        <v/>
      </c>
      <c r="CN19" s="20" t="str">
        <f>IF(AND(COUNTA('Exercise (MASTER)'!$C20:'Exercise (MASTER)'!BP20)=1,'Exercise (MASTER)'!BP20="v"),_xlfn.CONCAT('Exercise (MASTER)'!BP$3,"-",'Exercise (MASTER)'!BP$4),IF('Exercise (MASTER)'!BP20="v",_xlfn.CONCAT(CHAR(10),'Exercise (MASTER)'!BP$3,"-",'Exercise (MASTER)'!BP$4),""))</f>
        <v/>
      </c>
      <c r="CO19" s="20" t="str">
        <f>IF(AND(COUNTA('Exercise (MASTER)'!$C20:'Exercise (MASTER)'!BQ20)=1,'Exercise (MASTER)'!BQ20="v"),_xlfn.CONCAT('Exercise (MASTER)'!BQ$3,"-",'Exercise (MASTER)'!BQ$4),IF('Exercise (MASTER)'!BQ20="v",_xlfn.CONCAT(CHAR(10),'Exercise (MASTER)'!BQ$3,"-",'Exercise (MASTER)'!BQ$4),""))</f>
        <v/>
      </c>
      <c r="CP19" s="20" t="str">
        <f>IF(AND(COUNTA('Exercise (MASTER)'!$C20:'Exercise (MASTER)'!BR20)=1,'Exercise (MASTER)'!BR20="v"),_xlfn.CONCAT('Exercise (MASTER)'!BR$3,"-",'Exercise (MASTER)'!BR$4),IF('Exercise (MASTER)'!BR20="v",_xlfn.CONCAT(CHAR(10),'Exercise (MASTER)'!BR$3,"-",'Exercise (MASTER)'!BR$4),""))</f>
        <v/>
      </c>
      <c r="CQ19" s="20" t="str">
        <f>IF(AND(COUNTA('Exercise (MASTER)'!$C20:'Exercise (MASTER)'!BS20)=1,'Exercise (MASTER)'!BS20="v"),_xlfn.CONCAT('Exercise (MASTER)'!BS$3,"-",'Exercise (MASTER)'!BS$4),IF('Exercise (MASTER)'!BS20="v",_xlfn.CONCAT(CHAR(10),'Exercise (MASTER)'!BS$3,"-",'Exercise (MASTER)'!BS$4),""))</f>
        <v/>
      </c>
      <c r="CR19" s="20" t="str">
        <f>IF(AND(COUNTA('Exercise (MASTER)'!$C20:'Exercise (MASTER)'!BT20)=1,'Exercise (MASTER)'!BT20="v"),_xlfn.CONCAT('Exercise (MASTER)'!BT$3,"-",'Exercise (MASTER)'!BT$4),IF('Exercise (MASTER)'!BT20="v",_xlfn.CONCAT(CHAR(10),'Exercise (MASTER)'!BT$3,"-",'Exercise (MASTER)'!BT$4),""))</f>
        <v/>
      </c>
      <c r="CS19" s="20" t="str">
        <f>IF(AND(COUNTA('Exercise (MASTER)'!$C20:'Exercise (MASTER)'!BU20)=1,'Exercise (MASTER)'!BU20="v"),_xlfn.CONCAT('Exercise (MASTER)'!BU$3,"-",'Exercise (MASTER)'!BU$4),IF('Exercise (MASTER)'!BU20="v",_xlfn.CONCAT(CHAR(10),'Exercise (MASTER)'!BU$3,"-",'Exercise (MASTER)'!BU$4),""))</f>
        <v/>
      </c>
      <c r="CT19" s="20" t="str">
        <f>IF(AND(COUNTA('Exercise (MASTER)'!$C20:'Exercise (MASTER)'!BV20)=1,'Exercise (MASTER)'!BV20="v"),_xlfn.CONCAT('Exercise (MASTER)'!BV$3,"-",'Exercise (MASTER)'!BV$4),IF('Exercise (MASTER)'!BV20="v",_xlfn.CONCAT(CHAR(10),'Exercise (MASTER)'!BV$3,"-",'Exercise (MASTER)'!BV$4),""))</f>
        <v/>
      </c>
      <c r="CU19" s="20" t="str">
        <f>IF(AND(COUNTA('Exercise (MASTER)'!$C20:'Exercise (MASTER)'!BW20)=1,'Exercise (MASTER)'!BW20="v"),_xlfn.CONCAT('Exercise (MASTER)'!BW$3,"-",'Exercise (MASTER)'!BW$4),IF('Exercise (MASTER)'!BW20="v",_xlfn.CONCAT(CHAR(10),'Exercise (MASTER)'!BW$3,"-",'Exercise (MASTER)'!BW$4),""))</f>
        <v/>
      </c>
      <c r="CV19" s="20" t="str">
        <f>IF(AND(COUNTA('Exercise (MASTER)'!$C20:'Exercise (MASTER)'!BX20)=1,'Exercise (MASTER)'!BX20="v"),_xlfn.CONCAT('Exercise (MASTER)'!BX$3,"-",'Exercise (MASTER)'!BX$4),IF('Exercise (MASTER)'!BX20="v",_xlfn.CONCAT(CHAR(10),'Exercise (MASTER)'!BX$3,"-",'Exercise (MASTER)'!BX$4),""))</f>
        <v/>
      </c>
      <c r="CW19" s="20" t="str">
        <f>IF(AND(COUNTA('Exercise (MASTER)'!$C20:'Exercise (MASTER)'!BY20)=1,'Exercise (MASTER)'!BY20="v"),_xlfn.CONCAT('Exercise (MASTER)'!BY$3,"-",'Exercise (MASTER)'!BY$4),IF('Exercise (MASTER)'!BY20="v",_xlfn.CONCAT(CHAR(10),'Exercise (MASTER)'!BY$3,"-",'Exercise (MASTER)'!BY$4),""))</f>
        <v/>
      </c>
      <c r="CX19" s="20" t="str">
        <f>IF(AND(COUNTA('Exercise (MASTER)'!$C20:'Exercise (MASTER)'!BZ20)=1,'Exercise (MASTER)'!BZ20="v"),_xlfn.CONCAT('Exercise (MASTER)'!BZ$3,"-",'Exercise (MASTER)'!BZ$4),IF('Exercise (MASTER)'!BZ20="v",_xlfn.CONCAT(CHAR(10),'Exercise (MASTER)'!BZ$3,"-",'Exercise (MASTER)'!BZ$4),""))</f>
        <v/>
      </c>
      <c r="CY19" s="20" t="str">
        <f>IF(AND(COUNTA('Exercise (MASTER)'!$C20:'Exercise (MASTER)'!CA20)=1,'Exercise (MASTER)'!CA20="v"),_xlfn.CONCAT('Exercise (MASTER)'!CA$3,"-",'Exercise (MASTER)'!CA$4),IF('Exercise (MASTER)'!CA20="v",_xlfn.CONCAT(CHAR(10),'Exercise (MASTER)'!CA$3,"-",'Exercise (MASTER)'!CA$4),""))</f>
        <v/>
      </c>
      <c r="CZ19" s="20" t="str">
        <f>IF(AND(COUNTA('Exercise (MASTER)'!$C20:'Exercise (MASTER)'!CB20)=1,'Exercise (MASTER)'!CB20="v"),_xlfn.CONCAT('Exercise (MASTER)'!CB$3,"-",'Exercise (MASTER)'!CB$4),IF('Exercise (MASTER)'!CB20="v",_xlfn.CONCAT(CHAR(10),'Exercise (MASTER)'!CB$3,"-",'Exercise (MASTER)'!CB$4),""))</f>
        <v/>
      </c>
      <c r="DA19" s="20" t="str">
        <f>IF(AND(COUNTA('Exercise (MASTER)'!$C20:'Exercise (MASTER)'!CC20)=1,'Exercise (MASTER)'!CC20="v"),_xlfn.CONCAT('Exercise (MASTER)'!CC$3,"-",'Exercise (MASTER)'!CC$4),IF('Exercise (MASTER)'!CC20="v",_xlfn.CONCAT(CHAR(10),'Exercise (MASTER)'!CC$3,"-",'Exercise (MASTER)'!CC$4),""))</f>
        <v/>
      </c>
      <c r="DB19" s="20" t="str">
        <f>IF(AND(COUNTA('Exercise (MASTER)'!$C20:'Exercise (MASTER)'!CD20)=1,'Exercise (MASTER)'!CD20="v"),_xlfn.CONCAT('Exercise (MASTER)'!CD$3,"-",'Exercise (MASTER)'!CD$4),IF('Exercise (MASTER)'!CD20="v",_xlfn.CONCAT(CHAR(10),'Exercise (MASTER)'!CD$3,"-",'Exercise (MASTER)'!CD$4),""))</f>
        <v/>
      </c>
      <c r="DC19" s="20" t="str">
        <f>IF(AND(COUNTA('Exercise (MASTER)'!$C20:'Exercise (MASTER)'!CE20)=1,'Exercise (MASTER)'!CE20="v"),_xlfn.CONCAT('Exercise (MASTER)'!CE$3,"-",'Exercise (MASTER)'!CE$4),IF('Exercise (MASTER)'!CE20="v",_xlfn.CONCAT(CHAR(10),'Exercise (MASTER)'!CE$3,"-",'Exercise (MASTER)'!CE$4),""))</f>
        <v/>
      </c>
      <c r="DD19" s="20" t="str">
        <f>IF(AND(COUNTA('Exercise (MASTER)'!$C20:'Exercise (MASTER)'!CF20)=1,'Exercise (MASTER)'!CF20="v"),_xlfn.CONCAT('Exercise (MASTER)'!CF$3,"-",'Exercise (MASTER)'!CF$4),IF('Exercise (MASTER)'!CF20="v",_xlfn.CONCAT(CHAR(10),'Exercise (MASTER)'!CF$3,"-",'Exercise (MASTER)'!CF$4),""))</f>
        <v/>
      </c>
      <c r="DE19" s="20" t="str">
        <f>IF(AND(COUNTA('Exercise (MASTER)'!$C20:'Exercise (MASTER)'!CG20)=1,'Exercise (MASTER)'!CG20="v"),_xlfn.CONCAT('Exercise (MASTER)'!CG$3,"-",'Exercise (MASTER)'!CG$4),IF('Exercise (MASTER)'!CG20="v",_xlfn.CONCAT(CHAR(10),'Exercise (MASTER)'!CG$3,"-",'Exercise (MASTER)'!CG$4),""))</f>
        <v/>
      </c>
      <c r="DF19" s="20" t="str">
        <f>IF(AND(COUNTA('Exercise (MASTER)'!$C20:'Exercise (MASTER)'!CH20)=1,'Exercise (MASTER)'!CH20="v"),_xlfn.CONCAT('Exercise (MASTER)'!CH$3,"-",'Exercise (MASTER)'!CH$4),IF('Exercise (MASTER)'!CH20="v",_xlfn.CONCAT(CHAR(10),'Exercise (MASTER)'!CH$3,"-",'Exercise (MASTER)'!CH$4),""))</f>
        <v/>
      </c>
      <c r="DG19" s="20" t="str">
        <f>IF(AND(COUNTA('Exercise (MASTER)'!$C20:'Exercise (MASTER)'!CI20)=1,'Exercise (MASTER)'!CI20="v"),_xlfn.CONCAT('Exercise (MASTER)'!CI$3,"-",'Exercise (MASTER)'!CI$4),IF('Exercise (MASTER)'!CI20="v",_xlfn.CONCAT(CHAR(10),'Exercise (MASTER)'!CI$3,"-",'Exercise (MASTER)'!CI$4),""))</f>
        <v/>
      </c>
      <c r="DH19" s="20" t="str">
        <f>IF(AND(COUNTA('Exercise (MASTER)'!$C20:'Exercise (MASTER)'!CJ20)=1,'Exercise (MASTER)'!CJ20="v"),_xlfn.CONCAT('Exercise (MASTER)'!CJ$3,"-",'Exercise (MASTER)'!CJ$4),IF('Exercise (MASTER)'!CJ20="v",_xlfn.CONCAT(CHAR(10),'Exercise (MASTER)'!CJ$3,"-",'Exercise (MASTER)'!CJ$4),""))</f>
        <v/>
      </c>
      <c r="DI19" s="20" t="str">
        <f>IF(AND(COUNTA('Exercise (MASTER)'!$C20:'Exercise (MASTER)'!CK20)=1,'Exercise (MASTER)'!CK20="v"),_xlfn.CONCAT('Exercise (MASTER)'!CK$3,"-",'Exercise (MASTER)'!CK$4),IF('Exercise (MASTER)'!CK20="v",_xlfn.CONCAT(CHAR(10),'Exercise (MASTER)'!CK$3,"-",'Exercise (MASTER)'!CK$4),""))</f>
        <v/>
      </c>
    </row>
    <row r="20" spans="1:113" ht="48" x14ac:dyDescent="0.35">
      <c r="A20" s="68">
        <f>'Exercise (MASTER)'!A21</f>
        <v>15</v>
      </c>
      <c r="B20" s="69" t="str">
        <f>'Exercise (MASTER)'!B21</f>
        <v>Program pengembangan karakter untuk mahasiswa berkelanjutan sebagai penguatan program pembekalan mahasiswa baru TPB</v>
      </c>
      <c r="C20" s="69" t="str">
        <f t="shared" si="0"/>
        <v>T1S6I1U1-Tingkat kepuasan pengguna lulusan</v>
      </c>
      <c r="AA20" s="20" t="str">
        <f>IF(AND(COUNTA('Exercise (MASTER)'!$C21:'Exercise (MASTER)'!C21)=1,'Exercise (MASTER)'!C21="v"),_xlfn.CONCAT('Exercise (MASTER)'!C$3,"-",'Exercise (MASTER)'!C$4),IF('Exercise (MASTER)'!C21="v",_xlfn.CONCAT(CHAR(10),'Exercise (MASTER)'!C$3,"-",'Exercise (MASTER)'!C$4),""))</f>
        <v/>
      </c>
      <c r="AB20" s="20" t="str">
        <f>IF(AND(COUNTA('Exercise (MASTER)'!$C21:'Exercise (MASTER)'!D21)=1,'Exercise (MASTER)'!D21="v"),_xlfn.CONCAT('Exercise (MASTER)'!D$3,"-",'Exercise (MASTER)'!D$4),IF('Exercise (MASTER)'!D21="v",_xlfn.CONCAT(CHAR(10),'Exercise (MASTER)'!D$3,"-",'Exercise (MASTER)'!D$4),""))</f>
        <v/>
      </c>
      <c r="AC20" s="20" t="str">
        <f>IF(AND(COUNTA('Exercise (MASTER)'!$C21:'Exercise (MASTER)'!E21)=1,'Exercise (MASTER)'!E21="v"),_xlfn.CONCAT('Exercise (MASTER)'!E$3,"-",'Exercise (MASTER)'!E$4),IF('Exercise (MASTER)'!E21="v",_xlfn.CONCAT(CHAR(10),'Exercise (MASTER)'!E$3,"-",'Exercise (MASTER)'!E$4),""))</f>
        <v/>
      </c>
      <c r="AD20" s="20" t="str">
        <f>IF(AND(COUNTA('Exercise (MASTER)'!$C21:'Exercise (MASTER)'!F21)=1,'Exercise (MASTER)'!F21="v"),_xlfn.CONCAT('Exercise (MASTER)'!F$3,"-",'Exercise (MASTER)'!F$4),IF('Exercise (MASTER)'!F21="v",_xlfn.CONCAT(CHAR(10),'Exercise (MASTER)'!F$3,"-",'Exercise (MASTER)'!F$4),""))</f>
        <v/>
      </c>
      <c r="AE20" s="20" t="str">
        <f>IF(AND(COUNTA('Exercise (MASTER)'!$C21:'Exercise (MASTER)'!G21)=1,'Exercise (MASTER)'!G21="v"),_xlfn.CONCAT('Exercise (MASTER)'!G$3,"-",'Exercise (MASTER)'!G$4),IF('Exercise (MASTER)'!G21="v",_xlfn.CONCAT(CHAR(10),'Exercise (MASTER)'!G$3,"-",'Exercise (MASTER)'!G$4),""))</f>
        <v/>
      </c>
      <c r="AF20" s="20" t="str">
        <f>IF(AND(COUNTA('Exercise (MASTER)'!$C21:'Exercise (MASTER)'!H21)=1,'Exercise (MASTER)'!H21="v"),_xlfn.CONCAT('Exercise (MASTER)'!H$3,"-",'Exercise (MASTER)'!H$4),IF('Exercise (MASTER)'!H21="v",_xlfn.CONCAT(CHAR(10),'Exercise (MASTER)'!H$3,"-",'Exercise (MASTER)'!H$4),""))</f>
        <v/>
      </c>
      <c r="AG20" s="20" t="str">
        <f>IF(AND(COUNTA('Exercise (MASTER)'!$C21:'Exercise (MASTER)'!I21)=1,'Exercise (MASTER)'!I21="v"),_xlfn.CONCAT('Exercise (MASTER)'!I$3,"-",'Exercise (MASTER)'!I$4),IF('Exercise (MASTER)'!I21="v",_xlfn.CONCAT(CHAR(10),'Exercise (MASTER)'!I$3,"-",'Exercise (MASTER)'!I$4),""))</f>
        <v/>
      </c>
      <c r="AH20" s="20" t="str">
        <f>IF(AND(COUNTA('Exercise (MASTER)'!$C21:'Exercise (MASTER)'!J21)=1,'Exercise (MASTER)'!J21="v"),_xlfn.CONCAT('Exercise (MASTER)'!J$3,"-",'Exercise (MASTER)'!J$4),IF('Exercise (MASTER)'!J21="v",_xlfn.CONCAT(CHAR(10),'Exercise (MASTER)'!J$3,"-",'Exercise (MASTER)'!J$4),""))</f>
        <v/>
      </c>
      <c r="AI20" s="20" t="str">
        <f>IF(AND(COUNTA('Exercise (MASTER)'!$C21:'Exercise (MASTER)'!K21)=1,'Exercise (MASTER)'!K21="v"),_xlfn.CONCAT('Exercise (MASTER)'!K$3,"-",'Exercise (MASTER)'!K$4),IF('Exercise (MASTER)'!K21="v",_xlfn.CONCAT(CHAR(10),'Exercise (MASTER)'!K$3,"-",'Exercise (MASTER)'!K$4),""))</f>
        <v/>
      </c>
      <c r="AJ20" s="20" t="str">
        <f>IF(AND(COUNTA('Exercise (MASTER)'!$C21:'Exercise (MASTER)'!L21)=1,'Exercise (MASTER)'!L21="v"),_xlfn.CONCAT('Exercise (MASTER)'!L$3,"-",'Exercise (MASTER)'!L$4),IF('Exercise (MASTER)'!L21="v",_xlfn.CONCAT(CHAR(10),'Exercise (MASTER)'!L$3,"-",'Exercise (MASTER)'!L$4),""))</f>
        <v/>
      </c>
      <c r="AK20" s="20" t="str">
        <f>IF(AND(COUNTA('Exercise (MASTER)'!$C21:'Exercise (MASTER)'!M21)=1,'Exercise (MASTER)'!M21="v"),_xlfn.CONCAT('Exercise (MASTER)'!M$3,"-",'Exercise (MASTER)'!M$4),IF('Exercise (MASTER)'!M21="v",_xlfn.CONCAT(CHAR(10),'Exercise (MASTER)'!M$3,"-",'Exercise (MASTER)'!M$4),""))</f>
        <v/>
      </c>
      <c r="AL20" s="20" t="str">
        <f>IF(AND(COUNTA('Exercise (MASTER)'!$C21:'Exercise (MASTER)'!N21)=1,'Exercise (MASTER)'!N21="v"),_xlfn.CONCAT('Exercise (MASTER)'!N$3,"-",'Exercise (MASTER)'!N$4),IF('Exercise (MASTER)'!N21="v",_xlfn.CONCAT(CHAR(10),'Exercise (MASTER)'!N$3,"-",'Exercise (MASTER)'!N$4),""))</f>
        <v/>
      </c>
      <c r="AM20" s="20" t="str">
        <f>IF(AND(COUNTA('Exercise (MASTER)'!$C21:'Exercise (MASTER)'!O21)=1,'Exercise (MASTER)'!O21="v"),_xlfn.CONCAT('Exercise (MASTER)'!O$3,"-",'Exercise (MASTER)'!O$4),IF('Exercise (MASTER)'!O21="v",_xlfn.CONCAT(CHAR(10),'Exercise (MASTER)'!O$3,"-",'Exercise (MASTER)'!O$4),""))</f>
        <v/>
      </c>
      <c r="AN20" s="20" t="str">
        <f>IF(AND(COUNTA('Exercise (MASTER)'!$C21:'Exercise (MASTER)'!P21)=1,'Exercise (MASTER)'!P21="v"),_xlfn.CONCAT('Exercise (MASTER)'!P$3,"-",'Exercise (MASTER)'!P$4),IF('Exercise (MASTER)'!P21="v",_xlfn.CONCAT(CHAR(10),'Exercise (MASTER)'!P$3,"-",'Exercise (MASTER)'!P$4),""))</f>
        <v/>
      </c>
      <c r="AO20" s="20" t="str">
        <f>IF(AND(COUNTA('Exercise (MASTER)'!$C21:'Exercise (MASTER)'!Q21)=1,'Exercise (MASTER)'!Q21="v"),_xlfn.CONCAT('Exercise (MASTER)'!Q$3,"-",'Exercise (MASTER)'!Q$4),IF('Exercise (MASTER)'!Q21="v",_xlfn.CONCAT(CHAR(10),'Exercise (MASTER)'!Q$3,"-",'Exercise (MASTER)'!Q$4),""))</f>
        <v/>
      </c>
      <c r="AP20" s="20" t="str">
        <f>IF(AND(COUNTA('Exercise (MASTER)'!$C21:'Exercise (MASTER)'!R21)=1,'Exercise (MASTER)'!R21="v"),_xlfn.CONCAT('Exercise (MASTER)'!R$3,"-",'Exercise (MASTER)'!R$4),IF('Exercise (MASTER)'!R21="v",_xlfn.CONCAT(CHAR(10),'Exercise (MASTER)'!R$3,"-",'Exercise (MASTER)'!R$4),""))</f>
        <v/>
      </c>
      <c r="AQ20" s="20" t="str">
        <f>IF(AND(COUNTA('Exercise (MASTER)'!$C21:'Exercise (MASTER)'!S21)=1,'Exercise (MASTER)'!S21="v"),_xlfn.CONCAT('Exercise (MASTER)'!S$3,"-",'Exercise (MASTER)'!S$4),IF('Exercise (MASTER)'!S21="v",_xlfn.CONCAT(CHAR(10),'Exercise (MASTER)'!S$3,"-",'Exercise (MASTER)'!S$4),""))</f>
        <v/>
      </c>
      <c r="AR20" s="20" t="str">
        <f>IF(AND(COUNTA('Exercise (MASTER)'!$C21:'Exercise (MASTER)'!T21)=1,'Exercise (MASTER)'!T21="v"),_xlfn.CONCAT('Exercise (MASTER)'!T$3,"-",'Exercise (MASTER)'!T$4),IF('Exercise (MASTER)'!T21="v",_xlfn.CONCAT(CHAR(10),'Exercise (MASTER)'!T$3,"-",'Exercise (MASTER)'!T$4),""))</f>
        <v/>
      </c>
      <c r="AS20" s="20" t="str">
        <f>IF(AND(COUNTA('Exercise (MASTER)'!$C21:'Exercise (MASTER)'!U21)=1,'Exercise (MASTER)'!U21="v"),_xlfn.CONCAT('Exercise (MASTER)'!U$3,"-",'Exercise (MASTER)'!U$4),IF('Exercise (MASTER)'!U21="v",_xlfn.CONCAT(CHAR(10),'Exercise (MASTER)'!U$3,"-",'Exercise (MASTER)'!U$4),""))</f>
        <v/>
      </c>
      <c r="AT20" s="20" t="str">
        <f>IF(AND(COUNTA('Exercise (MASTER)'!$C21:'Exercise (MASTER)'!V21)=1,'Exercise (MASTER)'!V21="v"),_xlfn.CONCAT('Exercise (MASTER)'!V$3,"-",'Exercise (MASTER)'!V$4),IF('Exercise (MASTER)'!V21="v",_xlfn.CONCAT(CHAR(10),'Exercise (MASTER)'!V$3,"-",'Exercise (MASTER)'!V$4),""))</f>
        <v/>
      </c>
      <c r="AU20" s="20" t="str">
        <f>IF(AND(COUNTA('Exercise (MASTER)'!$C21:'Exercise (MASTER)'!W21)=1,'Exercise (MASTER)'!W21="v"),_xlfn.CONCAT('Exercise (MASTER)'!W$3,"-",'Exercise (MASTER)'!W$4),IF('Exercise (MASTER)'!W21="v",_xlfn.CONCAT(CHAR(10),'Exercise (MASTER)'!W$3,"-",'Exercise (MASTER)'!W$4),""))</f>
        <v/>
      </c>
      <c r="AV20" s="20" t="str">
        <f>IF(AND(COUNTA('Exercise (MASTER)'!$C21:'Exercise (MASTER)'!X21)=1,'Exercise (MASTER)'!X21="v"),_xlfn.CONCAT('Exercise (MASTER)'!X$3,"-",'Exercise (MASTER)'!X$4),IF('Exercise (MASTER)'!X21="v",_xlfn.CONCAT(CHAR(10),'Exercise (MASTER)'!X$3,"-",'Exercise (MASTER)'!X$4),""))</f>
        <v/>
      </c>
      <c r="AW20" s="20" t="str">
        <f>IF(AND(COUNTA('Exercise (MASTER)'!$C21:'Exercise (MASTER)'!Y21)=1,'Exercise (MASTER)'!Y21="v"),_xlfn.CONCAT('Exercise (MASTER)'!Y$3,"-",'Exercise (MASTER)'!Y$4),IF('Exercise (MASTER)'!Y21="v",_xlfn.CONCAT(CHAR(10),'Exercise (MASTER)'!Y$3,"-",'Exercise (MASTER)'!Y$4),""))</f>
        <v/>
      </c>
      <c r="AX20" s="20" t="str">
        <f>IF(AND(COUNTA('Exercise (MASTER)'!$C21:'Exercise (MASTER)'!Z21)=1,'Exercise (MASTER)'!Z21="v"),_xlfn.CONCAT('Exercise (MASTER)'!Z$3,"-",'Exercise (MASTER)'!Z$4),IF('Exercise (MASTER)'!Z21="v",_xlfn.CONCAT(CHAR(10),'Exercise (MASTER)'!Z$3,"-",'Exercise (MASTER)'!Z$4),""))</f>
        <v/>
      </c>
      <c r="AY20" s="20" t="str">
        <f>IF(AND(COUNTA('Exercise (MASTER)'!$C21:'Exercise (MASTER)'!AA21)=1,'Exercise (MASTER)'!AA21="v"),_xlfn.CONCAT('Exercise (MASTER)'!AA$3,"-",'Exercise (MASTER)'!AA$4),IF('Exercise (MASTER)'!AA21="v",_xlfn.CONCAT(CHAR(10),'Exercise (MASTER)'!AA$3,"-",'Exercise (MASTER)'!AA$4),""))</f>
        <v>T1S6I1U1-Tingkat kepuasan pengguna lulusan</v>
      </c>
      <c r="AZ20" s="20" t="str">
        <f>IF(AND(COUNTA('Exercise (MASTER)'!$C21:'Exercise (MASTER)'!AB21)=1,'Exercise (MASTER)'!AB21="v"),_xlfn.CONCAT('Exercise (MASTER)'!AB$3,"-",'Exercise (MASTER)'!AB$4),IF('Exercise (MASTER)'!AB21="v",_xlfn.CONCAT(CHAR(10),'Exercise (MASTER)'!AB$3,"-",'Exercise (MASTER)'!AB$4),""))</f>
        <v/>
      </c>
      <c r="BA20" s="20" t="str">
        <f>IF(AND(COUNTA('Exercise (MASTER)'!$C21:'Exercise (MASTER)'!AC21)=1,'Exercise (MASTER)'!AC21="v"),_xlfn.CONCAT('Exercise (MASTER)'!AC$3,"-",'Exercise (MASTER)'!AC$4),IF('Exercise (MASTER)'!AC21="v",_xlfn.CONCAT(CHAR(10),'Exercise (MASTER)'!AC$3,"-",'Exercise (MASTER)'!AC$4),""))</f>
        <v/>
      </c>
      <c r="BB20" s="20" t="str">
        <f>IF(AND(COUNTA('Exercise (MASTER)'!$C21:'Exercise (MASTER)'!AD21)=1,'Exercise (MASTER)'!AD21="v"),_xlfn.CONCAT('Exercise (MASTER)'!AD$3,"-",'Exercise (MASTER)'!AD$4),IF('Exercise (MASTER)'!AD21="v",_xlfn.CONCAT(CHAR(10),'Exercise (MASTER)'!AD$3,"-",'Exercise (MASTER)'!AD$4),""))</f>
        <v/>
      </c>
      <c r="BC20" s="20" t="str">
        <f>IF(AND(COUNTA('Exercise (MASTER)'!$C21:'Exercise (MASTER)'!AE21)=1,'Exercise (MASTER)'!AE21="v"),_xlfn.CONCAT('Exercise (MASTER)'!AE$3,"-",'Exercise (MASTER)'!AE$4),IF('Exercise (MASTER)'!AE21="v",_xlfn.CONCAT(CHAR(10),'Exercise (MASTER)'!AE$3,"-",'Exercise (MASTER)'!AE$4),""))</f>
        <v/>
      </c>
      <c r="BD20" s="20" t="str">
        <f>IF(AND(COUNTA('Exercise (MASTER)'!$C21:'Exercise (MASTER)'!AF21)=1,'Exercise (MASTER)'!AF21="v"),_xlfn.CONCAT('Exercise (MASTER)'!AF$3,"-",'Exercise (MASTER)'!AF$4),IF('Exercise (MASTER)'!AF21="v",_xlfn.CONCAT(CHAR(10),'Exercise (MASTER)'!AF$3,"-",'Exercise (MASTER)'!AF$4),""))</f>
        <v/>
      </c>
      <c r="BE20" s="20" t="str">
        <f>IF(AND(COUNTA('Exercise (MASTER)'!$C21:'Exercise (MASTER)'!AG21)=1,'Exercise (MASTER)'!AG21="v"),_xlfn.CONCAT('Exercise (MASTER)'!AG$3,"-",'Exercise (MASTER)'!AG$4),IF('Exercise (MASTER)'!AG21="v",_xlfn.CONCAT(CHAR(10),'Exercise (MASTER)'!AG$3,"-",'Exercise (MASTER)'!AG$4),""))</f>
        <v/>
      </c>
      <c r="BF20" s="20" t="str">
        <f>IF(AND(COUNTA('Exercise (MASTER)'!$C21:'Exercise (MASTER)'!AH21)=1,'Exercise (MASTER)'!AH21="v"),_xlfn.CONCAT('Exercise (MASTER)'!AH$3,"-",'Exercise (MASTER)'!AH$4),IF('Exercise (MASTER)'!AH21="v",_xlfn.CONCAT(CHAR(10),'Exercise (MASTER)'!AH$3,"-",'Exercise (MASTER)'!AH$4),""))</f>
        <v/>
      </c>
      <c r="BG20" s="20" t="str">
        <f>IF(AND(COUNTA('Exercise (MASTER)'!$C21:'Exercise (MASTER)'!AI21)=1,'Exercise (MASTER)'!AI21="v"),_xlfn.CONCAT('Exercise (MASTER)'!AI$3,"-",'Exercise (MASTER)'!AI$4),IF('Exercise (MASTER)'!AI21="v",_xlfn.CONCAT(CHAR(10),'Exercise (MASTER)'!AI$3,"-",'Exercise (MASTER)'!AI$4),""))</f>
        <v/>
      </c>
      <c r="BH20" s="20" t="str">
        <f>IF(AND(COUNTA('Exercise (MASTER)'!$C21:'Exercise (MASTER)'!AJ21)=1,'Exercise (MASTER)'!AJ21="v"),_xlfn.CONCAT('Exercise (MASTER)'!AJ$3,"-",'Exercise (MASTER)'!AJ$4),IF('Exercise (MASTER)'!AJ21="v",_xlfn.CONCAT(CHAR(10),'Exercise (MASTER)'!AJ$3,"-",'Exercise (MASTER)'!AJ$4),""))</f>
        <v/>
      </c>
      <c r="BI20" s="20" t="str">
        <f>IF(AND(COUNTA('Exercise (MASTER)'!$C21:'Exercise (MASTER)'!AK21)=1,'Exercise (MASTER)'!AK21="v"),_xlfn.CONCAT('Exercise (MASTER)'!AK$3,"-",'Exercise (MASTER)'!AK$4),IF('Exercise (MASTER)'!AK21="v",_xlfn.CONCAT(CHAR(10),'Exercise (MASTER)'!AK$3,"-",'Exercise (MASTER)'!AK$4),""))</f>
        <v/>
      </c>
      <c r="BJ20" s="20" t="str">
        <f>IF(AND(COUNTA('Exercise (MASTER)'!$C21:'Exercise (MASTER)'!AL21)=1,'Exercise (MASTER)'!AL21="v"),_xlfn.CONCAT('Exercise (MASTER)'!AL$3,"-",'Exercise (MASTER)'!AL$4),IF('Exercise (MASTER)'!AL21="v",_xlfn.CONCAT(CHAR(10),'Exercise (MASTER)'!AL$3,"-",'Exercise (MASTER)'!AL$4),""))</f>
        <v/>
      </c>
      <c r="BK20" s="20" t="str">
        <f>IF(AND(COUNTA('Exercise (MASTER)'!$C21:'Exercise (MASTER)'!AM21)=1,'Exercise (MASTER)'!AM21="v"),_xlfn.CONCAT('Exercise (MASTER)'!AM$3,"-",'Exercise (MASTER)'!AM$4),IF('Exercise (MASTER)'!AM21="v",_xlfn.CONCAT(CHAR(10),'Exercise (MASTER)'!AM$3,"-",'Exercise (MASTER)'!AM$4),""))</f>
        <v/>
      </c>
      <c r="BL20" s="20" t="str">
        <f>IF(AND(COUNTA('Exercise (MASTER)'!$C21:'Exercise (MASTER)'!AN21)=1,'Exercise (MASTER)'!AN21="v"),_xlfn.CONCAT('Exercise (MASTER)'!AN$3,"-",'Exercise (MASTER)'!AN$4),IF('Exercise (MASTER)'!AN21="v",_xlfn.CONCAT(CHAR(10),'Exercise (MASTER)'!AN$3,"-",'Exercise (MASTER)'!AN$4),""))</f>
        <v/>
      </c>
      <c r="BM20" s="20" t="str">
        <f>IF(AND(COUNTA('Exercise (MASTER)'!$C21:'Exercise (MASTER)'!AO21)=1,'Exercise (MASTER)'!AO21="v"),_xlfn.CONCAT('Exercise (MASTER)'!AO$3,"-",'Exercise (MASTER)'!AO$4),IF('Exercise (MASTER)'!AO21="v",_xlfn.CONCAT(CHAR(10),'Exercise (MASTER)'!AO$3,"-",'Exercise (MASTER)'!AO$4),""))</f>
        <v/>
      </c>
      <c r="BN20" s="20" t="str">
        <f>IF(AND(COUNTA('Exercise (MASTER)'!$C21:'Exercise (MASTER)'!AP21)=1,'Exercise (MASTER)'!AP21="v"),_xlfn.CONCAT('Exercise (MASTER)'!AP$3,"-",'Exercise (MASTER)'!AP$4),IF('Exercise (MASTER)'!AP21="v",_xlfn.CONCAT(CHAR(10),'Exercise (MASTER)'!AP$3,"-",'Exercise (MASTER)'!AP$4),""))</f>
        <v/>
      </c>
      <c r="BO20" s="20" t="str">
        <f>IF(AND(COUNTA('Exercise (MASTER)'!$C21:'Exercise (MASTER)'!AQ21)=1,'Exercise (MASTER)'!AQ21="v"),_xlfn.CONCAT('Exercise (MASTER)'!AQ$3,"-",'Exercise (MASTER)'!AQ$4),IF('Exercise (MASTER)'!AQ21="v",_xlfn.CONCAT(CHAR(10),'Exercise (MASTER)'!AQ$3,"-",'Exercise (MASTER)'!AQ$4),""))</f>
        <v/>
      </c>
      <c r="BP20" s="20" t="str">
        <f>IF(AND(COUNTA('Exercise (MASTER)'!$C21:'Exercise (MASTER)'!AR21)=1,'Exercise (MASTER)'!AR21="v"),_xlfn.CONCAT('Exercise (MASTER)'!AR$3,"-",'Exercise (MASTER)'!AR$4),IF('Exercise (MASTER)'!AR21="v",_xlfn.CONCAT(CHAR(10),'Exercise (MASTER)'!AR$3,"-",'Exercise (MASTER)'!AR$4),""))</f>
        <v/>
      </c>
      <c r="BQ20" s="20" t="str">
        <f>IF(AND(COUNTA('Exercise (MASTER)'!$C21:'Exercise (MASTER)'!AS21)=1,'Exercise (MASTER)'!AS21="v"),_xlfn.CONCAT('Exercise (MASTER)'!AS$3,"-",'Exercise (MASTER)'!AS$4),IF('Exercise (MASTER)'!AS21="v",_xlfn.CONCAT(CHAR(10),'Exercise (MASTER)'!AS$3,"-",'Exercise (MASTER)'!AS$4),""))</f>
        <v/>
      </c>
      <c r="BR20" s="20" t="str">
        <f>IF(AND(COUNTA('Exercise (MASTER)'!$C21:'Exercise (MASTER)'!AT21)=1,'Exercise (MASTER)'!AT21="v"),_xlfn.CONCAT('Exercise (MASTER)'!AT$3,"-",'Exercise (MASTER)'!AT$4),IF('Exercise (MASTER)'!AT21="v",_xlfn.CONCAT(CHAR(10),'Exercise (MASTER)'!AT$3,"-",'Exercise (MASTER)'!AT$4),""))</f>
        <v/>
      </c>
      <c r="BS20" s="20" t="str">
        <f>IF(AND(COUNTA('Exercise (MASTER)'!$C21:'Exercise (MASTER)'!AU21)=1,'Exercise (MASTER)'!AU21="v"),_xlfn.CONCAT('Exercise (MASTER)'!AU$3,"-",'Exercise (MASTER)'!AU$4),IF('Exercise (MASTER)'!AU21="v",_xlfn.CONCAT(CHAR(10),'Exercise (MASTER)'!AU$3,"-",'Exercise (MASTER)'!AU$4),""))</f>
        <v/>
      </c>
      <c r="BT20" s="20" t="str">
        <f>IF(AND(COUNTA('Exercise (MASTER)'!$C21:'Exercise (MASTER)'!AV21)=1,'Exercise (MASTER)'!AV21="v"),_xlfn.CONCAT('Exercise (MASTER)'!AV$3,"-",'Exercise (MASTER)'!AV$4),IF('Exercise (MASTER)'!AV21="v",_xlfn.CONCAT(CHAR(10),'Exercise (MASTER)'!AV$3,"-",'Exercise (MASTER)'!AV$4),""))</f>
        <v/>
      </c>
      <c r="BU20" s="20" t="str">
        <f>IF(AND(COUNTA('Exercise (MASTER)'!$C21:'Exercise (MASTER)'!AW21)=1,'Exercise (MASTER)'!AW21="v"),_xlfn.CONCAT('Exercise (MASTER)'!AW$3,"-",'Exercise (MASTER)'!AW$4),IF('Exercise (MASTER)'!AW21="v",_xlfn.CONCAT(CHAR(10),'Exercise (MASTER)'!AW$3,"-",'Exercise (MASTER)'!AW$4),""))</f>
        <v/>
      </c>
      <c r="BV20" s="20" t="str">
        <f>IF(AND(COUNTA('Exercise (MASTER)'!$C21:'Exercise (MASTER)'!AX21)=1,'Exercise (MASTER)'!AX21="v"),_xlfn.CONCAT('Exercise (MASTER)'!AX$3,"-",'Exercise (MASTER)'!AX$4),IF('Exercise (MASTER)'!AX21="v",_xlfn.CONCAT(CHAR(10),'Exercise (MASTER)'!AX$3,"-",'Exercise (MASTER)'!AX$4),""))</f>
        <v/>
      </c>
      <c r="BW20" s="20" t="str">
        <f>IF(AND(COUNTA('Exercise (MASTER)'!$C21:'Exercise (MASTER)'!AY21)=1,'Exercise (MASTER)'!AY21="v"),_xlfn.CONCAT('Exercise (MASTER)'!AY$3,"-",'Exercise (MASTER)'!AY$4),IF('Exercise (MASTER)'!AY21="v",_xlfn.CONCAT(CHAR(10),'Exercise (MASTER)'!AY$3,"-",'Exercise (MASTER)'!AY$4),""))</f>
        <v/>
      </c>
      <c r="BX20" s="20" t="str">
        <f>IF(AND(COUNTA('Exercise (MASTER)'!$C21:'Exercise (MASTER)'!AZ21)=1,'Exercise (MASTER)'!AZ21="v"),_xlfn.CONCAT('Exercise (MASTER)'!AZ$3,"-",'Exercise (MASTER)'!AZ$4),IF('Exercise (MASTER)'!AZ21="v",_xlfn.CONCAT(CHAR(10),'Exercise (MASTER)'!AZ$3,"-",'Exercise (MASTER)'!AZ$4),""))</f>
        <v/>
      </c>
      <c r="BY20" s="20" t="str">
        <f>IF(AND(COUNTA('Exercise (MASTER)'!$C21:'Exercise (MASTER)'!BA21)=1,'Exercise (MASTER)'!BA21="v"),_xlfn.CONCAT('Exercise (MASTER)'!BA$3,"-",'Exercise (MASTER)'!BA$4),IF('Exercise (MASTER)'!BA21="v",_xlfn.CONCAT(CHAR(10),'Exercise (MASTER)'!BA$3,"-",'Exercise (MASTER)'!BA$4),""))</f>
        <v/>
      </c>
      <c r="BZ20" s="20" t="str">
        <f>IF(AND(COUNTA('Exercise (MASTER)'!$C21:'Exercise (MASTER)'!BB21)=1,'Exercise (MASTER)'!BB21="v"),_xlfn.CONCAT('Exercise (MASTER)'!BB$3,"-",'Exercise (MASTER)'!BB$4),IF('Exercise (MASTER)'!BB21="v",_xlfn.CONCAT(CHAR(10),'Exercise (MASTER)'!BB$3,"-",'Exercise (MASTER)'!BB$4),""))</f>
        <v/>
      </c>
      <c r="CA20" s="20" t="str">
        <f>IF(AND(COUNTA('Exercise (MASTER)'!$C21:'Exercise (MASTER)'!BC21)=1,'Exercise (MASTER)'!BC21="v"),_xlfn.CONCAT('Exercise (MASTER)'!BC$3,"-",'Exercise (MASTER)'!BC$4),IF('Exercise (MASTER)'!BC21="v",_xlfn.CONCAT(CHAR(10),'Exercise (MASTER)'!BC$3,"-",'Exercise (MASTER)'!BC$4),""))</f>
        <v/>
      </c>
      <c r="CB20" s="20" t="str">
        <f>IF(AND(COUNTA('Exercise (MASTER)'!$C21:'Exercise (MASTER)'!BD21)=1,'Exercise (MASTER)'!BD21="v"),_xlfn.CONCAT('Exercise (MASTER)'!BD$3,"-",'Exercise (MASTER)'!BD$4),IF('Exercise (MASTER)'!BD21="v",_xlfn.CONCAT(CHAR(10),'Exercise (MASTER)'!BD$3,"-",'Exercise (MASTER)'!BD$4),""))</f>
        <v/>
      </c>
      <c r="CC20" s="20" t="str">
        <f>IF(AND(COUNTA('Exercise (MASTER)'!$C21:'Exercise (MASTER)'!BE21)=1,'Exercise (MASTER)'!BE21="v"),_xlfn.CONCAT('Exercise (MASTER)'!BE$3,"-",'Exercise (MASTER)'!BE$4),IF('Exercise (MASTER)'!BE21="v",_xlfn.CONCAT(CHAR(10),'Exercise (MASTER)'!BE$3,"-",'Exercise (MASTER)'!BE$4),""))</f>
        <v/>
      </c>
      <c r="CD20" s="20" t="str">
        <f>IF(AND(COUNTA('Exercise (MASTER)'!$C21:'Exercise (MASTER)'!BF21)=1,'Exercise (MASTER)'!BF21="v"),_xlfn.CONCAT('Exercise (MASTER)'!BF$3,"-",'Exercise (MASTER)'!BF$4),IF('Exercise (MASTER)'!BF21="v",_xlfn.CONCAT(CHAR(10),'Exercise (MASTER)'!BF$3,"-",'Exercise (MASTER)'!BF$4),""))</f>
        <v/>
      </c>
      <c r="CE20" s="20" t="str">
        <f>IF(AND(COUNTA('Exercise (MASTER)'!$C21:'Exercise (MASTER)'!BG21)=1,'Exercise (MASTER)'!BG21="v"),_xlfn.CONCAT('Exercise (MASTER)'!BG$3,"-",'Exercise (MASTER)'!BG$4),IF('Exercise (MASTER)'!BG21="v",_xlfn.CONCAT(CHAR(10),'Exercise (MASTER)'!BG$3,"-",'Exercise (MASTER)'!BG$4),""))</f>
        <v/>
      </c>
      <c r="CF20" s="20" t="str">
        <f>IF(AND(COUNTA('Exercise (MASTER)'!$C21:'Exercise (MASTER)'!BH21)=1,'Exercise (MASTER)'!BH21="v"),_xlfn.CONCAT('Exercise (MASTER)'!BH$3,"-",'Exercise (MASTER)'!BH$4),IF('Exercise (MASTER)'!BH21="v",_xlfn.CONCAT(CHAR(10),'Exercise (MASTER)'!BH$3,"-",'Exercise (MASTER)'!BH$4),""))</f>
        <v/>
      </c>
      <c r="CG20" s="20" t="str">
        <f>IF(AND(COUNTA('Exercise (MASTER)'!$C21:'Exercise (MASTER)'!BI21)=1,'Exercise (MASTER)'!BI21="v"),_xlfn.CONCAT('Exercise (MASTER)'!BI$3,"-",'Exercise (MASTER)'!BI$4),IF('Exercise (MASTER)'!BI21="v",_xlfn.CONCAT(CHAR(10),'Exercise (MASTER)'!BI$3,"-",'Exercise (MASTER)'!BI$4),""))</f>
        <v/>
      </c>
      <c r="CH20" s="20" t="str">
        <f>IF(AND(COUNTA('Exercise (MASTER)'!$C21:'Exercise (MASTER)'!BJ21)=1,'Exercise (MASTER)'!BJ21="v"),_xlfn.CONCAT('Exercise (MASTER)'!BJ$3,"-",'Exercise (MASTER)'!BJ$4),IF('Exercise (MASTER)'!BJ21="v",_xlfn.CONCAT(CHAR(10),'Exercise (MASTER)'!BJ$3,"-",'Exercise (MASTER)'!BJ$4),""))</f>
        <v/>
      </c>
      <c r="CI20" s="20" t="str">
        <f>IF(AND(COUNTA('Exercise (MASTER)'!$C21:'Exercise (MASTER)'!BK21)=1,'Exercise (MASTER)'!BK21="v"),_xlfn.CONCAT('Exercise (MASTER)'!BK$3,"-",'Exercise (MASTER)'!BK$4),IF('Exercise (MASTER)'!BK21="v",_xlfn.CONCAT(CHAR(10),'Exercise (MASTER)'!BK$3,"-",'Exercise (MASTER)'!BK$4),""))</f>
        <v/>
      </c>
      <c r="CJ20" s="20" t="str">
        <f>IF(AND(COUNTA('Exercise (MASTER)'!$C21:'Exercise (MASTER)'!BL21)=1,'Exercise (MASTER)'!BL21="v"),_xlfn.CONCAT('Exercise (MASTER)'!BL$3,"-",'Exercise (MASTER)'!BL$4),IF('Exercise (MASTER)'!BL21="v",_xlfn.CONCAT(CHAR(10),'Exercise (MASTER)'!BL$3,"-",'Exercise (MASTER)'!BL$4),""))</f>
        <v/>
      </c>
      <c r="CK20" s="20" t="str">
        <f>IF(AND(COUNTA('Exercise (MASTER)'!$C21:'Exercise (MASTER)'!BM21)=1,'Exercise (MASTER)'!BM21="v"),_xlfn.CONCAT('Exercise (MASTER)'!BM$3,"-",'Exercise (MASTER)'!BM$4),IF('Exercise (MASTER)'!BM21="v",_xlfn.CONCAT(CHAR(10),'Exercise (MASTER)'!BM$3,"-",'Exercise (MASTER)'!BM$4),""))</f>
        <v/>
      </c>
      <c r="CL20" s="20" t="str">
        <f>IF(AND(COUNTA('Exercise (MASTER)'!$C21:'Exercise (MASTER)'!BN21)=1,'Exercise (MASTER)'!BN21="v"),_xlfn.CONCAT('Exercise (MASTER)'!BN$3,"-",'Exercise (MASTER)'!BN$4),IF('Exercise (MASTER)'!BN21="v",_xlfn.CONCAT(CHAR(10),'Exercise (MASTER)'!BN$3,"-",'Exercise (MASTER)'!BN$4),""))</f>
        <v/>
      </c>
      <c r="CM20" s="20" t="str">
        <f>IF(AND(COUNTA('Exercise (MASTER)'!$C21:'Exercise (MASTER)'!BO21)=1,'Exercise (MASTER)'!BO21="v"),_xlfn.CONCAT('Exercise (MASTER)'!BO$3,"-",'Exercise (MASTER)'!BO$4),IF('Exercise (MASTER)'!BO21="v",_xlfn.CONCAT(CHAR(10),'Exercise (MASTER)'!BO$3,"-",'Exercise (MASTER)'!BO$4),""))</f>
        <v/>
      </c>
      <c r="CN20" s="20" t="str">
        <f>IF(AND(COUNTA('Exercise (MASTER)'!$C21:'Exercise (MASTER)'!BP21)=1,'Exercise (MASTER)'!BP21="v"),_xlfn.CONCAT('Exercise (MASTER)'!BP$3,"-",'Exercise (MASTER)'!BP$4),IF('Exercise (MASTER)'!BP21="v",_xlfn.CONCAT(CHAR(10),'Exercise (MASTER)'!BP$3,"-",'Exercise (MASTER)'!BP$4),""))</f>
        <v/>
      </c>
      <c r="CO20" s="20" t="str">
        <f>IF(AND(COUNTA('Exercise (MASTER)'!$C21:'Exercise (MASTER)'!BQ21)=1,'Exercise (MASTER)'!BQ21="v"),_xlfn.CONCAT('Exercise (MASTER)'!BQ$3,"-",'Exercise (MASTER)'!BQ$4),IF('Exercise (MASTER)'!BQ21="v",_xlfn.CONCAT(CHAR(10),'Exercise (MASTER)'!BQ$3,"-",'Exercise (MASTER)'!BQ$4),""))</f>
        <v/>
      </c>
      <c r="CP20" s="20" t="str">
        <f>IF(AND(COUNTA('Exercise (MASTER)'!$C21:'Exercise (MASTER)'!BR21)=1,'Exercise (MASTER)'!BR21="v"),_xlfn.CONCAT('Exercise (MASTER)'!BR$3,"-",'Exercise (MASTER)'!BR$4),IF('Exercise (MASTER)'!BR21="v",_xlfn.CONCAT(CHAR(10),'Exercise (MASTER)'!BR$3,"-",'Exercise (MASTER)'!BR$4),""))</f>
        <v/>
      </c>
      <c r="CQ20" s="20" t="str">
        <f>IF(AND(COUNTA('Exercise (MASTER)'!$C21:'Exercise (MASTER)'!BS21)=1,'Exercise (MASTER)'!BS21="v"),_xlfn.CONCAT('Exercise (MASTER)'!BS$3,"-",'Exercise (MASTER)'!BS$4),IF('Exercise (MASTER)'!BS21="v",_xlfn.CONCAT(CHAR(10),'Exercise (MASTER)'!BS$3,"-",'Exercise (MASTER)'!BS$4),""))</f>
        <v/>
      </c>
      <c r="CR20" s="20" t="str">
        <f>IF(AND(COUNTA('Exercise (MASTER)'!$C21:'Exercise (MASTER)'!BT21)=1,'Exercise (MASTER)'!BT21="v"),_xlfn.CONCAT('Exercise (MASTER)'!BT$3,"-",'Exercise (MASTER)'!BT$4),IF('Exercise (MASTER)'!BT21="v",_xlfn.CONCAT(CHAR(10),'Exercise (MASTER)'!BT$3,"-",'Exercise (MASTER)'!BT$4),""))</f>
        <v/>
      </c>
      <c r="CS20" s="20" t="str">
        <f>IF(AND(COUNTA('Exercise (MASTER)'!$C21:'Exercise (MASTER)'!BU21)=1,'Exercise (MASTER)'!BU21="v"),_xlfn.CONCAT('Exercise (MASTER)'!BU$3,"-",'Exercise (MASTER)'!BU$4),IF('Exercise (MASTER)'!BU21="v",_xlfn.CONCAT(CHAR(10),'Exercise (MASTER)'!BU$3,"-",'Exercise (MASTER)'!BU$4),""))</f>
        <v/>
      </c>
      <c r="CT20" s="20" t="str">
        <f>IF(AND(COUNTA('Exercise (MASTER)'!$C21:'Exercise (MASTER)'!BV21)=1,'Exercise (MASTER)'!BV21="v"),_xlfn.CONCAT('Exercise (MASTER)'!BV$3,"-",'Exercise (MASTER)'!BV$4),IF('Exercise (MASTER)'!BV21="v",_xlfn.CONCAT(CHAR(10),'Exercise (MASTER)'!BV$3,"-",'Exercise (MASTER)'!BV$4),""))</f>
        <v/>
      </c>
      <c r="CU20" s="20" t="str">
        <f>IF(AND(COUNTA('Exercise (MASTER)'!$C21:'Exercise (MASTER)'!BW21)=1,'Exercise (MASTER)'!BW21="v"),_xlfn.CONCAT('Exercise (MASTER)'!BW$3,"-",'Exercise (MASTER)'!BW$4),IF('Exercise (MASTER)'!BW21="v",_xlfn.CONCAT(CHAR(10),'Exercise (MASTER)'!BW$3,"-",'Exercise (MASTER)'!BW$4),""))</f>
        <v/>
      </c>
      <c r="CV20" s="20" t="str">
        <f>IF(AND(COUNTA('Exercise (MASTER)'!$C21:'Exercise (MASTER)'!BX21)=1,'Exercise (MASTER)'!BX21="v"),_xlfn.CONCAT('Exercise (MASTER)'!BX$3,"-",'Exercise (MASTER)'!BX$4),IF('Exercise (MASTER)'!BX21="v",_xlfn.CONCAT(CHAR(10),'Exercise (MASTER)'!BX$3,"-",'Exercise (MASTER)'!BX$4),""))</f>
        <v/>
      </c>
      <c r="CW20" s="20" t="str">
        <f>IF(AND(COUNTA('Exercise (MASTER)'!$C21:'Exercise (MASTER)'!BY21)=1,'Exercise (MASTER)'!BY21="v"),_xlfn.CONCAT('Exercise (MASTER)'!BY$3,"-",'Exercise (MASTER)'!BY$4),IF('Exercise (MASTER)'!BY21="v",_xlfn.CONCAT(CHAR(10),'Exercise (MASTER)'!BY$3,"-",'Exercise (MASTER)'!BY$4),""))</f>
        <v/>
      </c>
      <c r="CX20" s="20" t="str">
        <f>IF(AND(COUNTA('Exercise (MASTER)'!$C21:'Exercise (MASTER)'!BZ21)=1,'Exercise (MASTER)'!BZ21="v"),_xlfn.CONCAT('Exercise (MASTER)'!BZ$3,"-",'Exercise (MASTER)'!BZ$4),IF('Exercise (MASTER)'!BZ21="v",_xlfn.CONCAT(CHAR(10),'Exercise (MASTER)'!BZ$3,"-",'Exercise (MASTER)'!BZ$4),""))</f>
        <v/>
      </c>
      <c r="CY20" s="20" t="str">
        <f>IF(AND(COUNTA('Exercise (MASTER)'!$C21:'Exercise (MASTER)'!CA21)=1,'Exercise (MASTER)'!CA21="v"),_xlfn.CONCAT('Exercise (MASTER)'!CA$3,"-",'Exercise (MASTER)'!CA$4),IF('Exercise (MASTER)'!CA21="v",_xlfn.CONCAT(CHAR(10),'Exercise (MASTER)'!CA$3,"-",'Exercise (MASTER)'!CA$4),""))</f>
        <v/>
      </c>
      <c r="CZ20" s="20" t="str">
        <f>IF(AND(COUNTA('Exercise (MASTER)'!$C21:'Exercise (MASTER)'!CB21)=1,'Exercise (MASTER)'!CB21="v"),_xlfn.CONCAT('Exercise (MASTER)'!CB$3,"-",'Exercise (MASTER)'!CB$4),IF('Exercise (MASTER)'!CB21="v",_xlfn.CONCAT(CHAR(10),'Exercise (MASTER)'!CB$3,"-",'Exercise (MASTER)'!CB$4),""))</f>
        <v/>
      </c>
      <c r="DA20" s="20" t="str">
        <f>IF(AND(COUNTA('Exercise (MASTER)'!$C21:'Exercise (MASTER)'!CC21)=1,'Exercise (MASTER)'!CC21="v"),_xlfn.CONCAT('Exercise (MASTER)'!CC$3,"-",'Exercise (MASTER)'!CC$4),IF('Exercise (MASTER)'!CC21="v",_xlfn.CONCAT(CHAR(10),'Exercise (MASTER)'!CC$3,"-",'Exercise (MASTER)'!CC$4),""))</f>
        <v/>
      </c>
      <c r="DB20" s="20" t="str">
        <f>IF(AND(COUNTA('Exercise (MASTER)'!$C21:'Exercise (MASTER)'!CD21)=1,'Exercise (MASTER)'!CD21="v"),_xlfn.CONCAT('Exercise (MASTER)'!CD$3,"-",'Exercise (MASTER)'!CD$4),IF('Exercise (MASTER)'!CD21="v",_xlfn.CONCAT(CHAR(10),'Exercise (MASTER)'!CD$3,"-",'Exercise (MASTER)'!CD$4),""))</f>
        <v/>
      </c>
      <c r="DC20" s="20" t="str">
        <f>IF(AND(COUNTA('Exercise (MASTER)'!$C21:'Exercise (MASTER)'!CE21)=1,'Exercise (MASTER)'!CE21="v"),_xlfn.CONCAT('Exercise (MASTER)'!CE$3,"-",'Exercise (MASTER)'!CE$4),IF('Exercise (MASTER)'!CE21="v",_xlfn.CONCAT(CHAR(10),'Exercise (MASTER)'!CE$3,"-",'Exercise (MASTER)'!CE$4),""))</f>
        <v/>
      </c>
      <c r="DD20" s="20" t="str">
        <f>IF(AND(COUNTA('Exercise (MASTER)'!$C21:'Exercise (MASTER)'!CF21)=1,'Exercise (MASTER)'!CF21="v"),_xlfn.CONCAT('Exercise (MASTER)'!CF$3,"-",'Exercise (MASTER)'!CF$4),IF('Exercise (MASTER)'!CF21="v",_xlfn.CONCAT(CHAR(10),'Exercise (MASTER)'!CF$3,"-",'Exercise (MASTER)'!CF$4),""))</f>
        <v/>
      </c>
      <c r="DE20" s="20" t="str">
        <f>IF(AND(COUNTA('Exercise (MASTER)'!$C21:'Exercise (MASTER)'!CG21)=1,'Exercise (MASTER)'!CG21="v"),_xlfn.CONCAT('Exercise (MASTER)'!CG$3,"-",'Exercise (MASTER)'!CG$4),IF('Exercise (MASTER)'!CG21="v",_xlfn.CONCAT(CHAR(10),'Exercise (MASTER)'!CG$3,"-",'Exercise (MASTER)'!CG$4),""))</f>
        <v/>
      </c>
      <c r="DF20" s="20" t="str">
        <f>IF(AND(COUNTA('Exercise (MASTER)'!$C21:'Exercise (MASTER)'!CH21)=1,'Exercise (MASTER)'!CH21="v"),_xlfn.CONCAT('Exercise (MASTER)'!CH$3,"-",'Exercise (MASTER)'!CH$4),IF('Exercise (MASTER)'!CH21="v",_xlfn.CONCAT(CHAR(10),'Exercise (MASTER)'!CH$3,"-",'Exercise (MASTER)'!CH$4),""))</f>
        <v/>
      </c>
      <c r="DG20" s="20" t="str">
        <f>IF(AND(COUNTA('Exercise (MASTER)'!$C21:'Exercise (MASTER)'!CI21)=1,'Exercise (MASTER)'!CI21="v"),_xlfn.CONCAT('Exercise (MASTER)'!CI$3,"-",'Exercise (MASTER)'!CI$4),IF('Exercise (MASTER)'!CI21="v",_xlfn.CONCAT(CHAR(10),'Exercise (MASTER)'!CI$3,"-",'Exercise (MASTER)'!CI$4),""))</f>
        <v/>
      </c>
      <c r="DH20" s="20" t="str">
        <f>IF(AND(COUNTA('Exercise (MASTER)'!$C21:'Exercise (MASTER)'!CJ21)=1,'Exercise (MASTER)'!CJ21="v"),_xlfn.CONCAT('Exercise (MASTER)'!CJ$3,"-",'Exercise (MASTER)'!CJ$4),IF('Exercise (MASTER)'!CJ21="v",_xlfn.CONCAT(CHAR(10),'Exercise (MASTER)'!CJ$3,"-",'Exercise (MASTER)'!CJ$4),""))</f>
        <v/>
      </c>
      <c r="DI20" s="20" t="str">
        <f>IF(AND(COUNTA('Exercise (MASTER)'!$C21:'Exercise (MASTER)'!CK21)=1,'Exercise (MASTER)'!CK21="v"),_xlfn.CONCAT('Exercise (MASTER)'!CK$3,"-",'Exercise (MASTER)'!CK$4),IF('Exercise (MASTER)'!CK21="v",_xlfn.CONCAT(CHAR(10),'Exercise (MASTER)'!CK$3,"-",'Exercise (MASTER)'!CK$4),""))</f>
        <v/>
      </c>
    </row>
    <row r="21" spans="1:113" ht="16" x14ac:dyDescent="0.35">
      <c r="A21" s="68">
        <f>'Exercise (MASTER)'!A22</f>
        <v>16</v>
      </c>
      <c r="B21" s="69" t="str">
        <f>'Exercise (MASTER)'!B22</f>
        <v xml:space="preserve">Rekrutment SDM unggul </v>
      </c>
      <c r="C21" s="69" t="str">
        <f t="shared" si="0"/>
        <v>T1S3I1U7-Rasio dosen per 100 mahasiswa</v>
      </c>
      <c r="AA21" s="20" t="str">
        <f>IF(AND(COUNTA('Exercise (MASTER)'!$C22:'Exercise (MASTER)'!C22)=1,'Exercise (MASTER)'!C22="v"),_xlfn.CONCAT('Exercise (MASTER)'!C$3,"-",'Exercise (MASTER)'!C$4),IF('Exercise (MASTER)'!C22="v",_xlfn.CONCAT(CHAR(10),'Exercise (MASTER)'!C$3,"-",'Exercise (MASTER)'!C$4),""))</f>
        <v/>
      </c>
      <c r="AB21" s="20" t="str">
        <f>IF(AND(COUNTA('Exercise (MASTER)'!$C22:'Exercise (MASTER)'!D22)=1,'Exercise (MASTER)'!D22="v"),_xlfn.CONCAT('Exercise (MASTER)'!D$3,"-",'Exercise (MASTER)'!D$4),IF('Exercise (MASTER)'!D22="v",_xlfn.CONCAT(CHAR(10),'Exercise (MASTER)'!D$3,"-",'Exercise (MASTER)'!D$4),""))</f>
        <v/>
      </c>
      <c r="AC21" s="20" t="str">
        <f>IF(AND(COUNTA('Exercise (MASTER)'!$C22:'Exercise (MASTER)'!E22)=1,'Exercise (MASTER)'!E22="v"),_xlfn.CONCAT('Exercise (MASTER)'!E$3,"-",'Exercise (MASTER)'!E$4),IF('Exercise (MASTER)'!E22="v",_xlfn.CONCAT(CHAR(10),'Exercise (MASTER)'!E$3,"-",'Exercise (MASTER)'!E$4),""))</f>
        <v/>
      </c>
      <c r="AD21" s="20" t="str">
        <f>IF(AND(COUNTA('Exercise (MASTER)'!$C22:'Exercise (MASTER)'!F22)=1,'Exercise (MASTER)'!F22="v"),_xlfn.CONCAT('Exercise (MASTER)'!F$3,"-",'Exercise (MASTER)'!F$4),IF('Exercise (MASTER)'!F22="v",_xlfn.CONCAT(CHAR(10),'Exercise (MASTER)'!F$3,"-",'Exercise (MASTER)'!F$4),""))</f>
        <v/>
      </c>
      <c r="AE21" s="20" t="str">
        <f>IF(AND(COUNTA('Exercise (MASTER)'!$C22:'Exercise (MASTER)'!G22)=1,'Exercise (MASTER)'!G22="v"),_xlfn.CONCAT('Exercise (MASTER)'!G$3,"-",'Exercise (MASTER)'!G$4),IF('Exercise (MASTER)'!G22="v",_xlfn.CONCAT(CHAR(10),'Exercise (MASTER)'!G$3,"-",'Exercise (MASTER)'!G$4),""))</f>
        <v/>
      </c>
      <c r="AF21" s="20" t="str">
        <f>IF(AND(COUNTA('Exercise (MASTER)'!$C22:'Exercise (MASTER)'!H22)=1,'Exercise (MASTER)'!H22="v"),_xlfn.CONCAT('Exercise (MASTER)'!H$3,"-",'Exercise (MASTER)'!H$4),IF('Exercise (MASTER)'!H22="v",_xlfn.CONCAT(CHAR(10),'Exercise (MASTER)'!H$3,"-",'Exercise (MASTER)'!H$4),""))</f>
        <v/>
      </c>
      <c r="AG21" s="20" t="str">
        <f>IF(AND(COUNTA('Exercise (MASTER)'!$C22:'Exercise (MASTER)'!I22)=1,'Exercise (MASTER)'!I22="v"),_xlfn.CONCAT('Exercise (MASTER)'!I$3,"-",'Exercise (MASTER)'!I$4),IF('Exercise (MASTER)'!I22="v",_xlfn.CONCAT(CHAR(10),'Exercise (MASTER)'!I$3,"-",'Exercise (MASTER)'!I$4),""))</f>
        <v/>
      </c>
      <c r="AH21" s="20" t="str">
        <f>IF(AND(COUNTA('Exercise (MASTER)'!$C22:'Exercise (MASTER)'!J22)=1,'Exercise (MASTER)'!J22="v"),_xlfn.CONCAT('Exercise (MASTER)'!J$3,"-",'Exercise (MASTER)'!J$4),IF('Exercise (MASTER)'!J22="v",_xlfn.CONCAT(CHAR(10),'Exercise (MASTER)'!J$3,"-",'Exercise (MASTER)'!J$4),""))</f>
        <v/>
      </c>
      <c r="AI21" s="20" t="str">
        <f>IF(AND(COUNTA('Exercise (MASTER)'!$C22:'Exercise (MASTER)'!K22)=1,'Exercise (MASTER)'!K22="v"),_xlfn.CONCAT('Exercise (MASTER)'!K$3,"-",'Exercise (MASTER)'!K$4),IF('Exercise (MASTER)'!K22="v",_xlfn.CONCAT(CHAR(10),'Exercise (MASTER)'!K$3,"-",'Exercise (MASTER)'!K$4),""))</f>
        <v/>
      </c>
      <c r="AJ21" s="20" t="str">
        <f>IF(AND(COUNTA('Exercise (MASTER)'!$C22:'Exercise (MASTER)'!L22)=1,'Exercise (MASTER)'!L22="v"),_xlfn.CONCAT('Exercise (MASTER)'!L$3,"-",'Exercise (MASTER)'!L$4),IF('Exercise (MASTER)'!L22="v",_xlfn.CONCAT(CHAR(10),'Exercise (MASTER)'!L$3,"-",'Exercise (MASTER)'!L$4),""))</f>
        <v/>
      </c>
      <c r="AK21" s="20" t="str">
        <f>IF(AND(COUNTA('Exercise (MASTER)'!$C22:'Exercise (MASTER)'!M22)=1,'Exercise (MASTER)'!M22="v"),_xlfn.CONCAT('Exercise (MASTER)'!M$3,"-",'Exercise (MASTER)'!M$4),IF('Exercise (MASTER)'!M22="v",_xlfn.CONCAT(CHAR(10),'Exercise (MASTER)'!M$3,"-",'Exercise (MASTER)'!M$4),""))</f>
        <v/>
      </c>
      <c r="AL21" s="20" t="str">
        <f>IF(AND(COUNTA('Exercise (MASTER)'!$C22:'Exercise (MASTER)'!N22)=1,'Exercise (MASTER)'!N22="v"),_xlfn.CONCAT('Exercise (MASTER)'!N$3,"-",'Exercise (MASTER)'!N$4),IF('Exercise (MASTER)'!N22="v",_xlfn.CONCAT(CHAR(10),'Exercise (MASTER)'!N$3,"-",'Exercise (MASTER)'!N$4),""))</f>
        <v/>
      </c>
      <c r="AM21" s="20" t="str">
        <f>IF(AND(COUNTA('Exercise (MASTER)'!$C22:'Exercise (MASTER)'!O22)=1,'Exercise (MASTER)'!O22="v"),_xlfn.CONCAT('Exercise (MASTER)'!O$3,"-",'Exercise (MASTER)'!O$4),IF('Exercise (MASTER)'!O22="v",_xlfn.CONCAT(CHAR(10),'Exercise (MASTER)'!O$3,"-",'Exercise (MASTER)'!O$4),""))</f>
        <v/>
      </c>
      <c r="AN21" s="20" t="str">
        <f>IF(AND(COUNTA('Exercise (MASTER)'!$C22:'Exercise (MASTER)'!P22)=1,'Exercise (MASTER)'!P22="v"),_xlfn.CONCAT('Exercise (MASTER)'!P$3,"-",'Exercise (MASTER)'!P$4),IF('Exercise (MASTER)'!P22="v",_xlfn.CONCAT(CHAR(10),'Exercise (MASTER)'!P$3,"-",'Exercise (MASTER)'!P$4),""))</f>
        <v/>
      </c>
      <c r="AO21" s="20" t="str">
        <f>IF(AND(COUNTA('Exercise (MASTER)'!$C22:'Exercise (MASTER)'!Q22)=1,'Exercise (MASTER)'!Q22="v"),_xlfn.CONCAT('Exercise (MASTER)'!Q$3,"-",'Exercise (MASTER)'!Q$4),IF('Exercise (MASTER)'!Q22="v",_xlfn.CONCAT(CHAR(10),'Exercise (MASTER)'!Q$3,"-",'Exercise (MASTER)'!Q$4),""))</f>
        <v/>
      </c>
      <c r="AP21" s="20" t="str">
        <f>IF(AND(COUNTA('Exercise (MASTER)'!$C22:'Exercise (MASTER)'!R22)=1,'Exercise (MASTER)'!R22="v"),_xlfn.CONCAT('Exercise (MASTER)'!R$3,"-",'Exercise (MASTER)'!R$4),IF('Exercise (MASTER)'!R22="v",_xlfn.CONCAT(CHAR(10),'Exercise (MASTER)'!R$3,"-",'Exercise (MASTER)'!R$4),""))</f>
        <v>T1S3I1U7-Rasio dosen per 100 mahasiswa</v>
      </c>
      <c r="AQ21" s="20" t="str">
        <f>IF(AND(COUNTA('Exercise (MASTER)'!$C22:'Exercise (MASTER)'!S22)=1,'Exercise (MASTER)'!S22="v"),_xlfn.CONCAT('Exercise (MASTER)'!S$3,"-",'Exercise (MASTER)'!S$4),IF('Exercise (MASTER)'!S22="v",_xlfn.CONCAT(CHAR(10),'Exercise (MASTER)'!S$3,"-",'Exercise (MASTER)'!S$4),""))</f>
        <v/>
      </c>
      <c r="AR21" s="20" t="str">
        <f>IF(AND(COUNTA('Exercise (MASTER)'!$C22:'Exercise (MASTER)'!T22)=1,'Exercise (MASTER)'!T22="v"),_xlfn.CONCAT('Exercise (MASTER)'!T$3,"-",'Exercise (MASTER)'!T$4),IF('Exercise (MASTER)'!T22="v",_xlfn.CONCAT(CHAR(10),'Exercise (MASTER)'!T$3,"-",'Exercise (MASTER)'!T$4),""))</f>
        <v/>
      </c>
      <c r="AS21" s="20" t="str">
        <f>IF(AND(COUNTA('Exercise (MASTER)'!$C22:'Exercise (MASTER)'!U22)=1,'Exercise (MASTER)'!U22="v"),_xlfn.CONCAT('Exercise (MASTER)'!U$3,"-",'Exercise (MASTER)'!U$4),IF('Exercise (MASTER)'!U22="v",_xlfn.CONCAT(CHAR(10),'Exercise (MASTER)'!U$3,"-",'Exercise (MASTER)'!U$4),""))</f>
        <v/>
      </c>
      <c r="AT21" s="20" t="str">
        <f>IF(AND(COUNTA('Exercise (MASTER)'!$C22:'Exercise (MASTER)'!V22)=1,'Exercise (MASTER)'!V22="v"),_xlfn.CONCAT('Exercise (MASTER)'!V$3,"-",'Exercise (MASTER)'!V$4),IF('Exercise (MASTER)'!V22="v",_xlfn.CONCAT(CHAR(10),'Exercise (MASTER)'!V$3,"-",'Exercise (MASTER)'!V$4),""))</f>
        <v/>
      </c>
      <c r="AU21" s="20" t="str">
        <f>IF(AND(COUNTA('Exercise (MASTER)'!$C22:'Exercise (MASTER)'!W22)=1,'Exercise (MASTER)'!W22="v"),_xlfn.CONCAT('Exercise (MASTER)'!W$3,"-",'Exercise (MASTER)'!W$4),IF('Exercise (MASTER)'!W22="v",_xlfn.CONCAT(CHAR(10),'Exercise (MASTER)'!W$3,"-",'Exercise (MASTER)'!W$4),""))</f>
        <v/>
      </c>
      <c r="AV21" s="20" t="str">
        <f>IF(AND(COUNTA('Exercise (MASTER)'!$C22:'Exercise (MASTER)'!X22)=1,'Exercise (MASTER)'!X22="v"),_xlfn.CONCAT('Exercise (MASTER)'!X$3,"-",'Exercise (MASTER)'!X$4),IF('Exercise (MASTER)'!X22="v",_xlfn.CONCAT(CHAR(10),'Exercise (MASTER)'!X$3,"-",'Exercise (MASTER)'!X$4),""))</f>
        <v/>
      </c>
      <c r="AW21" s="20" t="str">
        <f>IF(AND(COUNTA('Exercise (MASTER)'!$C22:'Exercise (MASTER)'!Y22)=1,'Exercise (MASTER)'!Y22="v"),_xlfn.CONCAT('Exercise (MASTER)'!Y$3,"-",'Exercise (MASTER)'!Y$4),IF('Exercise (MASTER)'!Y22="v",_xlfn.CONCAT(CHAR(10),'Exercise (MASTER)'!Y$3,"-",'Exercise (MASTER)'!Y$4),""))</f>
        <v/>
      </c>
      <c r="AX21" s="20" t="str">
        <f>IF(AND(COUNTA('Exercise (MASTER)'!$C22:'Exercise (MASTER)'!Z22)=1,'Exercise (MASTER)'!Z22="v"),_xlfn.CONCAT('Exercise (MASTER)'!Z$3,"-",'Exercise (MASTER)'!Z$4),IF('Exercise (MASTER)'!Z22="v",_xlfn.CONCAT(CHAR(10),'Exercise (MASTER)'!Z$3,"-",'Exercise (MASTER)'!Z$4),""))</f>
        <v/>
      </c>
      <c r="AY21" s="20" t="str">
        <f>IF(AND(COUNTA('Exercise (MASTER)'!$C22:'Exercise (MASTER)'!AA22)=1,'Exercise (MASTER)'!AA22="v"),_xlfn.CONCAT('Exercise (MASTER)'!AA$3,"-",'Exercise (MASTER)'!AA$4),IF('Exercise (MASTER)'!AA22="v",_xlfn.CONCAT(CHAR(10),'Exercise (MASTER)'!AA$3,"-",'Exercise (MASTER)'!AA$4),""))</f>
        <v/>
      </c>
      <c r="AZ21" s="20" t="str">
        <f>IF(AND(COUNTA('Exercise (MASTER)'!$C22:'Exercise (MASTER)'!AB22)=1,'Exercise (MASTER)'!AB22="v"),_xlfn.CONCAT('Exercise (MASTER)'!AB$3,"-",'Exercise (MASTER)'!AB$4),IF('Exercise (MASTER)'!AB22="v",_xlfn.CONCAT(CHAR(10),'Exercise (MASTER)'!AB$3,"-",'Exercise (MASTER)'!AB$4),""))</f>
        <v/>
      </c>
      <c r="BA21" s="20" t="str">
        <f>IF(AND(COUNTA('Exercise (MASTER)'!$C22:'Exercise (MASTER)'!AC22)=1,'Exercise (MASTER)'!AC22="v"),_xlfn.CONCAT('Exercise (MASTER)'!AC$3,"-",'Exercise (MASTER)'!AC$4),IF('Exercise (MASTER)'!AC22="v",_xlfn.CONCAT(CHAR(10),'Exercise (MASTER)'!AC$3,"-",'Exercise (MASTER)'!AC$4),""))</f>
        <v/>
      </c>
      <c r="BB21" s="20" t="str">
        <f>IF(AND(COUNTA('Exercise (MASTER)'!$C22:'Exercise (MASTER)'!AD22)=1,'Exercise (MASTER)'!AD22="v"),_xlfn.CONCAT('Exercise (MASTER)'!AD$3,"-",'Exercise (MASTER)'!AD$4),IF('Exercise (MASTER)'!AD22="v",_xlfn.CONCAT(CHAR(10),'Exercise (MASTER)'!AD$3,"-",'Exercise (MASTER)'!AD$4),""))</f>
        <v/>
      </c>
      <c r="BC21" s="20" t="str">
        <f>IF(AND(COUNTA('Exercise (MASTER)'!$C22:'Exercise (MASTER)'!AE22)=1,'Exercise (MASTER)'!AE22="v"),_xlfn.CONCAT('Exercise (MASTER)'!AE$3,"-",'Exercise (MASTER)'!AE$4),IF('Exercise (MASTER)'!AE22="v",_xlfn.CONCAT(CHAR(10),'Exercise (MASTER)'!AE$3,"-",'Exercise (MASTER)'!AE$4),""))</f>
        <v/>
      </c>
      <c r="BD21" s="20" t="str">
        <f>IF(AND(COUNTA('Exercise (MASTER)'!$C22:'Exercise (MASTER)'!AF22)=1,'Exercise (MASTER)'!AF22="v"),_xlfn.CONCAT('Exercise (MASTER)'!AF$3,"-",'Exercise (MASTER)'!AF$4),IF('Exercise (MASTER)'!AF22="v",_xlfn.CONCAT(CHAR(10),'Exercise (MASTER)'!AF$3,"-",'Exercise (MASTER)'!AF$4),""))</f>
        <v/>
      </c>
      <c r="BE21" s="20" t="str">
        <f>IF(AND(COUNTA('Exercise (MASTER)'!$C22:'Exercise (MASTER)'!AG22)=1,'Exercise (MASTER)'!AG22="v"),_xlfn.CONCAT('Exercise (MASTER)'!AG$3,"-",'Exercise (MASTER)'!AG$4),IF('Exercise (MASTER)'!AG22="v",_xlfn.CONCAT(CHAR(10),'Exercise (MASTER)'!AG$3,"-",'Exercise (MASTER)'!AG$4),""))</f>
        <v/>
      </c>
      <c r="BF21" s="20" t="str">
        <f>IF(AND(COUNTA('Exercise (MASTER)'!$C22:'Exercise (MASTER)'!AH22)=1,'Exercise (MASTER)'!AH22="v"),_xlfn.CONCAT('Exercise (MASTER)'!AH$3,"-",'Exercise (MASTER)'!AH$4),IF('Exercise (MASTER)'!AH22="v",_xlfn.CONCAT(CHAR(10),'Exercise (MASTER)'!AH$3,"-",'Exercise (MASTER)'!AH$4),""))</f>
        <v/>
      </c>
      <c r="BG21" s="20" t="str">
        <f>IF(AND(COUNTA('Exercise (MASTER)'!$C22:'Exercise (MASTER)'!AI22)=1,'Exercise (MASTER)'!AI22="v"),_xlfn.CONCAT('Exercise (MASTER)'!AI$3,"-",'Exercise (MASTER)'!AI$4),IF('Exercise (MASTER)'!AI22="v",_xlfn.CONCAT(CHAR(10),'Exercise (MASTER)'!AI$3,"-",'Exercise (MASTER)'!AI$4),""))</f>
        <v/>
      </c>
      <c r="BH21" s="20" t="str">
        <f>IF(AND(COUNTA('Exercise (MASTER)'!$C22:'Exercise (MASTER)'!AJ22)=1,'Exercise (MASTER)'!AJ22="v"),_xlfn.CONCAT('Exercise (MASTER)'!AJ$3,"-",'Exercise (MASTER)'!AJ$4),IF('Exercise (MASTER)'!AJ22="v",_xlfn.CONCAT(CHAR(10),'Exercise (MASTER)'!AJ$3,"-",'Exercise (MASTER)'!AJ$4),""))</f>
        <v/>
      </c>
      <c r="BI21" s="20" t="str">
        <f>IF(AND(COUNTA('Exercise (MASTER)'!$C22:'Exercise (MASTER)'!AK22)=1,'Exercise (MASTER)'!AK22="v"),_xlfn.CONCAT('Exercise (MASTER)'!AK$3,"-",'Exercise (MASTER)'!AK$4),IF('Exercise (MASTER)'!AK22="v",_xlfn.CONCAT(CHAR(10),'Exercise (MASTER)'!AK$3,"-",'Exercise (MASTER)'!AK$4),""))</f>
        <v/>
      </c>
      <c r="BJ21" s="20" t="str">
        <f>IF(AND(COUNTA('Exercise (MASTER)'!$C22:'Exercise (MASTER)'!AL22)=1,'Exercise (MASTER)'!AL22="v"),_xlfn.CONCAT('Exercise (MASTER)'!AL$3,"-",'Exercise (MASTER)'!AL$4),IF('Exercise (MASTER)'!AL22="v",_xlfn.CONCAT(CHAR(10),'Exercise (MASTER)'!AL$3,"-",'Exercise (MASTER)'!AL$4),""))</f>
        <v/>
      </c>
      <c r="BK21" s="20" t="str">
        <f>IF(AND(COUNTA('Exercise (MASTER)'!$C22:'Exercise (MASTER)'!AM22)=1,'Exercise (MASTER)'!AM22="v"),_xlfn.CONCAT('Exercise (MASTER)'!AM$3,"-",'Exercise (MASTER)'!AM$4),IF('Exercise (MASTER)'!AM22="v",_xlfn.CONCAT(CHAR(10),'Exercise (MASTER)'!AM$3,"-",'Exercise (MASTER)'!AM$4),""))</f>
        <v/>
      </c>
      <c r="BL21" s="20" t="str">
        <f>IF(AND(COUNTA('Exercise (MASTER)'!$C22:'Exercise (MASTER)'!AN22)=1,'Exercise (MASTER)'!AN22="v"),_xlfn.CONCAT('Exercise (MASTER)'!AN$3,"-",'Exercise (MASTER)'!AN$4),IF('Exercise (MASTER)'!AN22="v",_xlfn.CONCAT(CHAR(10),'Exercise (MASTER)'!AN$3,"-",'Exercise (MASTER)'!AN$4),""))</f>
        <v/>
      </c>
      <c r="BM21" s="20" t="str">
        <f>IF(AND(COUNTA('Exercise (MASTER)'!$C22:'Exercise (MASTER)'!AO22)=1,'Exercise (MASTER)'!AO22="v"),_xlfn.CONCAT('Exercise (MASTER)'!AO$3,"-",'Exercise (MASTER)'!AO$4),IF('Exercise (MASTER)'!AO22="v",_xlfn.CONCAT(CHAR(10),'Exercise (MASTER)'!AO$3,"-",'Exercise (MASTER)'!AO$4),""))</f>
        <v/>
      </c>
      <c r="BN21" s="20" t="str">
        <f>IF(AND(COUNTA('Exercise (MASTER)'!$C22:'Exercise (MASTER)'!AP22)=1,'Exercise (MASTER)'!AP22="v"),_xlfn.CONCAT('Exercise (MASTER)'!AP$3,"-",'Exercise (MASTER)'!AP$4),IF('Exercise (MASTER)'!AP22="v",_xlfn.CONCAT(CHAR(10),'Exercise (MASTER)'!AP$3,"-",'Exercise (MASTER)'!AP$4),""))</f>
        <v/>
      </c>
      <c r="BO21" s="20" t="str">
        <f>IF(AND(COUNTA('Exercise (MASTER)'!$C22:'Exercise (MASTER)'!AQ22)=1,'Exercise (MASTER)'!AQ22="v"),_xlfn.CONCAT('Exercise (MASTER)'!AQ$3,"-",'Exercise (MASTER)'!AQ$4),IF('Exercise (MASTER)'!AQ22="v",_xlfn.CONCAT(CHAR(10),'Exercise (MASTER)'!AQ$3,"-",'Exercise (MASTER)'!AQ$4),""))</f>
        <v/>
      </c>
      <c r="BP21" s="20" t="str">
        <f>IF(AND(COUNTA('Exercise (MASTER)'!$C22:'Exercise (MASTER)'!AR22)=1,'Exercise (MASTER)'!AR22="v"),_xlfn.CONCAT('Exercise (MASTER)'!AR$3,"-",'Exercise (MASTER)'!AR$4),IF('Exercise (MASTER)'!AR22="v",_xlfn.CONCAT(CHAR(10),'Exercise (MASTER)'!AR$3,"-",'Exercise (MASTER)'!AR$4),""))</f>
        <v/>
      </c>
      <c r="BQ21" s="20" t="str">
        <f>IF(AND(COUNTA('Exercise (MASTER)'!$C22:'Exercise (MASTER)'!AS22)=1,'Exercise (MASTER)'!AS22="v"),_xlfn.CONCAT('Exercise (MASTER)'!AS$3,"-",'Exercise (MASTER)'!AS$4),IF('Exercise (MASTER)'!AS22="v",_xlfn.CONCAT(CHAR(10),'Exercise (MASTER)'!AS$3,"-",'Exercise (MASTER)'!AS$4),""))</f>
        <v/>
      </c>
      <c r="BR21" s="20" t="str">
        <f>IF(AND(COUNTA('Exercise (MASTER)'!$C22:'Exercise (MASTER)'!AT22)=1,'Exercise (MASTER)'!AT22="v"),_xlfn.CONCAT('Exercise (MASTER)'!AT$3,"-",'Exercise (MASTER)'!AT$4),IF('Exercise (MASTER)'!AT22="v",_xlfn.CONCAT(CHAR(10),'Exercise (MASTER)'!AT$3,"-",'Exercise (MASTER)'!AT$4),""))</f>
        <v/>
      </c>
      <c r="BS21" s="20" t="str">
        <f>IF(AND(COUNTA('Exercise (MASTER)'!$C22:'Exercise (MASTER)'!AU22)=1,'Exercise (MASTER)'!AU22="v"),_xlfn.CONCAT('Exercise (MASTER)'!AU$3,"-",'Exercise (MASTER)'!AU$4),IF('Exercise (MASTER)'!AU22="v",_xlfn.CONCAT(CHAR(10),'Exercise (MASTER)'!AU$3,"-",'Exercise (MASTER)'!AU$4),""))</f>
        <v/>
      </c>
      <c r="BT21" s="20" t="str">
        <f>IF(AND(COUNTA('Exercise (MASTER)'!$C22:'Exercise (MASTER)'!AV22)=1,'Exercise (MASTER)'!AV22="v"),_xlfn.CONCAT('Exercise (MASTER)'!AV$3,"-",'Exercise (MASTER)'!AV$4),IF('Exercise (MASTER)'!AV22="v",_xlfn.CONCAT(CHAR(10),'Exercise (MASTER)'!AV$3,"-",'Exercise (MASTER)'!AV$4),""))</f>
        <v/>
      </c>
      <c r="BU21" s="20" t="str">
        <f>IF(AND(COUNTA('Exercise (MASTER)'!$C22:'Exercise (MASTER)'!AW22)=1,'Exercise (MASTER)'!AW22="v"),_xlfn.CONCAT('Exercise (MASTER)'!AW$3,"-",'Exercise (MASTER)'!AW$4),IF('Exercise (MASTER)'!AW22="v",_xlfn.CONCAT(CHAR(10),'Exercise (MASTER)'!AW$3,"-",'Exercise (MASTER)'!AW$4),""))</f>
        <v/>
      </c>
      <c r="BV21" s="20" t="str">
        <f>IF(AND(COUNTA('Exercise (MASTER)'!$C22:'Exercise (MASTER)'!AX22)=1,'Exercise (MASTER)'!AX22="v"),_xlfn.CONCAT('Exercise (MASTER)'!AX$3,"-",'Exercise (MASTER)'!AX$4),IF('Exercise (MASTER)'!AX22="v",_xlfn.CONCAT(CHAR(10),'Exercise (MASTER)'!AX$3,"-",'Exercise (MASTER)'!AX$4),""))</f>
        <v/>
      </c>
      <c r="BW21" s="20" t="str">
        <f>IF(AND(COUNTA('Exercise (MASTER)'!$C22:'Exercise (MASTER)'!AY22)=1,'Exercise (MASTER)'!AY22="v"),_xlfn.CONCAT('Exercise (MASTER)'!AY$3,"-",'Exercise (MASTER)'!AY$4),IF('Exercise (MASTER)'!AY22="v",_xlfn.CONCAT(CHAR(10),'Exercise (MASTER)'!AY$3,"-",'Exercise (MASTER)'!AY$4),""))</f>
        <v/>
      </c>
      <c r="BX21" s="20" t="str">
        <f>IF(AND(COUNTA('Exercise (MASTER)'!$C22:'Exercise (MASTER)'!AZ22)=1,'Exercise (MASTER)'!AZ22="v"),_xlfn.CONCAT('Exercise (MASTER)'!AZ$3,"-",'Exercise (MASTER)'!AZ$4),IF('Exercise (MASTER)'!AZ22="v",_xlfn.CONCAT(CHAR(10),'Exercise (MASTER)'!AZ$3,"-",'Exercise (MASTER)'!AZ$4),""))</f>
        <v/>
      </c>
      <c r="BY21" s="20" t="str">
        <f>IF(AND(COUNTA('Exercise (MASTER)'!$C22:'Exercise (MASTER)'!BA22)=1,'Exercise (MASTER)'!BA22="v"),_xlfn.CONCAT('Exercise (MASTER)'!BA$3,"-",'Exercise (MASTER)'!BA$4),IF('Exercise (MASTER)'!BA22="v",_xlfn.CONCAT(CHAR(10),'Exercise (MASTER)'!BA$3,"-",'Exercise (MASTER)'!BA$4),""))</f>
        <v/>
      </c>
      <c r="BZ21" s="20" t="str">
        <f>IF(AND(COUNTA('Exercise (MASTER)'!$C22:'Exercise (MASTER)'!BB22)=1,'Exercise (MASTER)'!BB22="v"),_xlfn.CONCAT('Exercise (MASTER)'!BB$3,"-",'Exercise (MASTER)'!BB$4),IF('Exercise (MASTER)'!BB22="v",_xlfn.CONCAT(CHAR(10),'Exercise (MASTER)'!BB$3,"-",'Exercise (MASTER)'!BB$4),""))</f>
        <v/>
      </c>
      <c r="CA21" s="20" t="str">
        <f>IF(AND(COUNTA('Exercise (MASTER)'!$C22:'Exercise (MASTER)'!BC22)=1,'Exercise (MASTER)'!BC22="v"),_xlfn.CONCAT('Exercise (MASTER)'!BC$3,"-",'Exercise (MASTER)'!BC$4),IF('Exercise (MASTER)'!BC22="v",_xlfn.CONCAT(CHAR(10),'Exercise (MASTER)'!BC$3,"-",'Exercise (MASTER)'!BC$4),""))</f>
        <v/>
      </c>
      <c r="CB21" s="20" t="str">
        <f>IF(AND(COUNTA('Exercise (MASTER)'!$C22:'Exercise (MASTER)'!BD22)=1,'Exercise (MASTER)'!BD22="v"),_xlfn.CONCAT('Exercise (MASTER)'!BD$3,"-",'Exercise (MASTER)'!BD$4),IF('Exercise (MASTER)'!BD22="v",_xlfn.CONCAT(CHAR(10),'Exercise (MASTER)'!BD$3,"-",'Exercise (MASTER)'!BD$4),""))</f>
        <v/>
      </c>
      <c r="CC21" s="20" t="str">
        <f>IF(AND(COUNTA('Exercise (MASTER)'!$C22:'Exercise (MASTER)'!BE22)=1,'Exercise (MASTER)'!BE22="v"),_xlfn.CONCAT('Exercise (MASTER)'!BE$3,"-",'Exercise (MASTER)'!BE$4),IF('Exercise (MASTER)'!BE22="v",_xlfn.CONCAT(CHAR(10),'Exercise (MASTER)'!BE$3,"-",'Exercise (MASTER)'!BE$4),""))</f>
        <v/>
      </c>
      <c r="CD21" s="20" t="str">
        <f>IF(AND(COUNTA('Exercise (MASTER)'!$C22:'Exercise (MASTER)'!BF22)=1,'Exercise (MASTER)'!BF22="v"),_xlfn.CONCAT('Exercise (MASTER)'!BF$3,"-",'Exercise (MASTER)'!BF$4),IF('Exercise (MASTER)'!BF22="v",_xlfn.CONCAT(CHAR(10),'Exercise (MASTER)'!BF$3,"-",'Exercise (MASTER)'!BF$4),""))</f>
        <v/>
      </c>
      <c r="CE21" s="20" t="str">
        <f>IF(AND(COUNTA('Exercise (MASTER)'!$C22:'Exercise (MASTER)'!BG22)=1,'Exercise (MASTER)'!BG22="v"),_xlfn.CONCAT('Exercise (MASTER)'!BG$3,"-",'Exercise (MASTER)'!BG$4),IF('Exercise (MASTER)'!BG22="v",_xlfn.CONCAT(CHAR(10),'Exercise (MASTER)'!BG$3,"-",'Exercise (MASTER)'!BG$4),""))</f>
        <v/>
      </c>
      <c r="CF21" s="20" t="str">
        <f>IF(AND(COUNTA('Exercise (MASTER)'!$C22:'Exercise (MASTER)'!BH22)=1,'Exercise (MASTER)'!BH22="v"),_xlfn.CONCAT('Exercise (MASTER)'!BH$3,"-",'Exercise (MASTER)'!BH$4),IF('Exercise (MASTER)'!BH22="v",_xlfn.CONCAT(CHAR(10),'Exercise (MASTER)'!BH$3,"-",'Exercise (MASTER)'!BH$4),""))</f>
        <v/>
      </c>
      <c r="CG21" s="20" t="str">
        <f>IF(AND(COUNTA('Exercise (MASTER)'!$C22:'Exercise (MASTER)'!BI22)=1,'Exercise (MASTER)'!BI22="v"),_xlfn.CONCAT('Exercise (MASTER)'!BI$3,"-",'Exercise (MASTER)'!BI$4),IF('Exercise (MASTER)'!BI22="v",_xlfn.CONCAT(CHAR(10),'Exercise (MASTER)'!BI$3,"-",'Exercise (MASTER)'!BI$4),""))</f>
        <v/>
      </c>
      <c r="CH21" s="20" t="str">
        <f>IF(AND(COUNTA('Exercise (MASTER)'!$C22:'Exercise (MASTER)'!BJ22)=1,'Exercise (MASTER)'!BJ22="v"),_xlfn.CONCAT('Exercise (MASTER)'!BJ$3,"-",'Exercise (MASTER)'!BJ$4),IF('Exercise (MASTER)'!BJ22="v",_xlfn.CONCAT(CHAR(10),'Exercise (MASTER)'!BJ$3,"-",'Exercise (MASTER)'!BJ$4),""))</f>
        <v/>
      </c>
      <c r="CI21" s="20" t="str">
        <f>IF(AND(COUNTA('Exercise (MASTER)'!$C22:'Exercise (MASTER)'!BK22)=1,'Exercise (MASTER)'!BK22="v"),_xlfn.CONCAT('Exercise (MASTER)'!BK$3,"-",'Exercise (MASTER)'!BK$4),IF('Exercise (MASTER)'!BK22="v",_xlfn.CONCAT(CHAR(10),'Exercise (MASTER)'!BK$3,"-",'Exercise (MASTER)'!BK$4),""))</f>
        <v/>
      </c>
      <c r="CJ21" s="20" t="str">
        <f>IF(AND(COUNTA('Exercise (MASTER)'!$C22:'Exercise (MASTER)'!BL22)=1,'Exercise (MASTER)'!BL22="v"),_xlfn.CONCAT('Exercise (MASTER)'!BL$3,"-",'Exercise (MASTER)'!BL$4),IF('Exercise (MASTER)'!BL22="v",_xlfn.CONCAT(CHAR(10),'Exercise (MASTER)'!BL$3,"-",'Exercise (MASTER)'!BL$4),""))</f>
        <v/>
      </c>
      <c r="CK21" s="20" t="str">
        <f>IF(AND(COUNTA('Exercise (MASTER)'!$C22:'Exercise (MASTER)'!BM22)=1,'Exercise (MASTER)'!BM22="v"),_xlfn.CONCAT('Exercise (MASTER)'!BM$3,"-",'Exercise (MASTER)'!BM$4),IF('Exercise (MASTER)'!BM22="v",_xlfn.CONCAT(CHAR(10),'Exercise (MASTER)'!BM$3,"-",'Exercise (MASTER)'!BM$4),""))</f>
        <v/>
      </c>
      <c r="CL21" s="20" t="str">
        <f>IF(AND(COUNTA('Exercise (MASTER)'!$C22:'Exercise (MASTER)'!BN22)=1,'Exercise (MASTER)'!BN22="v"),_xlfn.CONCAT('Exercise (MASTER)'!BN$3,"-",'Exercise (MASTER)'!BN$4),IF('Exercise (MASTER)'!BN22="v",_xlfn.CONCAT(CHAR(10),'Exercise (MASTER)'!BN$3,"-",'Exercise (MASTER)'!BN$4),""))</f>
        <v/>
      </c>
      <c r="CM21" s="20" t="str">
        <f>IF(AND(COUNTA('Exercise (MASTER)'!$C22:'Exercise (MASTER)'!BO22)=1,'Exercise (MASTER)'!BO22="v"),_xlfn.CONCAT('Exercise (MASTER)'!BO$3,"-",'Exercise (MASTER)'!BO$4),IF('Exercise (MASTER)'!BO22="v",_xlfn.CONCAT(CHAR(10),'Exercise (MASTER)'!BO$3,"-",'Exercise (MASTER)'!BO$4),""))</f>
        <v/>
      </c>
      <c r="CN21" s="20" t="str">
        <f>IF(AND(COUNTA('Exercise (MASTER)'!$C22:'Exercise (MASTER)'!BP22)=1,'Exercise (MASTER)'!BP22="v"),_xlfn.CONCAT('Exercise (MASTER)'!BP$3,"-",'Exercise (MASTER)'!BP$4),IF('Exercise (MASTER)'!BP22="v",_xlfn.CONCAT(CHAR(10),'Exercise (MASTER)'!BP$3,"-",'Exercise (MASTER)'!BP$4),""))</f>
        <v/>
      </c>
      <c r="CO21" s="20" t="str">
        <f>IF(AND(COUNTA('Exercise (MASTER)'!$C22:'Exercise (MASTER)'!BQ22)=1,'Exercise (MASTER)'!BQ22="v"),_xlfn.CONCAT('Exercise (MASTER)'!BQ$3,"-",'Exercise (MASTER)'!BQ$4),IF('Exercise (MASTER)'!BQ22="v",_xlfn.CONCAT(CHAR(10),'Exercise (MASTER)'!BQ$3,"-",'Exercise (MASTER)'!BQ$4),""))</f>
        <v/>
      </c>
      <c r="CP21" s="20" t="str">
        <f>IF(AND(COUNTA('Exercise (MASTER)'!$C22:'Exercise (MASTER)'!BR22)=1,'Exercise (MASTER)'!BR22="v"),_xlfn.CONCAT('Exercise (MASTER)'!BR$3,"-",'Exercise (MASTER)'!BR$4),IF('Exercise (MASTER)'!BR22="v",_xlfn.CONCAT(CHAR(10),'Exercise (MASTER)'!BR$3,"-",'Exercise (MASTER)'!BR$4),""))</f>
        <v/>
      </c>
      <c r="CQ21" s="20" t="str">
        <f>IF(AND(COUNTA('Exercise (MASTER)'!$C22:'Exercise (MASTER)'!BS22)=1,'Exercise (MASTER)'!BS22="v"),_xlfn.CONCAT('Exercise (MASTER)'!BS$3,"-",'Exercise (MASTER)'!BS$4),IF('Exercise (MASTER)'!BS22="v",_xlfn.CONCAT(CHAR(10),'Exercise (MASTER)'!BS$3,"-",'Exercise (MASTER)'!BS$4),""))</f>
        <v/>
      </c>
      <c r="CR21" s="20" t="str">
        <f>IF(AND(COUNTA('Exercise (MASTER)'!$C22:'Exercise (MASTER)'!BT22)=1,'Exercise (MASTER)'!BT22="v"),_xlfn.CONCAT('Exercise (MASTER)'!BT$3,"-",'Exercise (MASTER)'!BT$4),IF('Exercise (MASTER)'!BT22="v",_xlfn.CONCAT(CHAR(10),'Exercise (MASTER)'!BT$3,"-",'Exercise (MASTER)'!BT$4),""))</f>
        <v/>
      </c>
      <c r="CS21" s="20" t="str">
        <f>IF(AND(COUNTA('Exercise (MASTER)'!$C22:'Exercise (MASTER)'!BU22)=1,'Exercise (MASTER)'!BU22="v"),_xlfn.CONCAT('Exercise (MASTER)'!BU$3,"-",'Exercise (MASTER)'!BU$4),IF('Exercise (MASTER)'!BU22="v",_xlfn.CONCAT(CHAR(10),'Exercise (MASTER)'!BU$3,"-",'Exercise (MASTER)'!BU$4),""))</f>
        <v/>
      </c>
      <c r="CT21" s="20" t="str">
        <f>IF(AND(COUNTA('Exercise (MASTER)'!$C22:'Exercise (MASTER)'!BV22)=1,'Exercise (MASTER)'!BV22="v"),_xlfn.CONCAT('Exercise (MASTER)'!BV$3,"-",'Exercise (MASTER)'!BV$4),IF('Exercise (MASTER)'!BV22="v",_xlfn.CONCAT(CHAR(10),'Exercise (MASTER)'!BV$3,"-",'Exercise (MASTER)'!BV$4),""))</f>
        <v/>
      </c>
      <c r="CU21" s="20" t="str">
        <f>IF(AND(COUNTA('Exercise (MASTER)'!$C22:'Exercise (MASTER)'!BW22)=1,'Exercise (MASTER)'!BW22="v"),_xlfn.CONCAT('Exercise (MASTER)'!BW$3,"-",'Exercise (MASTER)'!BW$4),IF('Exercise (MASTER)'!BW22="v",_xlfn.CONCAT(CHAR(10),'Exercise (MASTER)'!BW$3,"-",'Exercise (MASTER)'!BW$4),""))</f>
        <v/>
      </c>
      <c r="CV21" s="20" t="str">
        <f>IF(AND(COUNTA('Exercise (MASTER)'!$C22:'Exercise (MASTER)'!BX22)=1,'Exercise (MASTER)'!BX22="v"),_xlfn.CONCAT('Exercise (MASTER)'!BX$3,"-",'Exercise (MASTER)'!BX$4),IF('Exercise (MASTER)'!BX22="v",_xlfn.CONCAT(CHAR(10),'Exercise (MASTER)'!BX$3,"-",'Exercise (MASTER)'!BX$4),""))</f>
        <v/>
      </c>
      <c r="CW21" s="20" t="str">
        <f>IF(AND(COUNTA('Exercise (MASTER)'!$C22:'Exercise (MASTER)'!BY22)=1,'Exercise (MASTER)'!BY22="v"),_xlfn.CONCAT('Exercise (MASTER)'!BY$3,"-",'Exercise (MASTER)'!BY$4),IF('Exercise (MASTER)'!BY22="v",_xlfn.CONCAT(CHAR(10),'Exercise (MASTER)'!BY$3,"-",'Exercise (MASTER)'!BY$4),""))</f>
        <v/>
      </c>
      <c r="CX21" s="20" t="str">
        <f>IF(AND(COUNTA('Exercise (MASTER)'!$C22:'Exercise (MASTER)'!BZ22)=1,'Exercise (MASTER)'!BZ22="v"),_xlfn.CONCAT('Exercise (MASTER)'!BZ$3,"-",'Exercise (MASTER)'!BZ$4),IF('Exercise (MASTER)'!BZ22="v",_xlfn.CONCAT(CHAR(10),'Exercise (MASTER)'!BZ$3,"-",'Exercise (MASTER)'!BZ$4),""))</f>
        <v/>
      </c>
      <c r="CY21" s="20" t="str">
        <f>IF(AND(COUNTA('Exercise (MASTER)'!$C22:'Exercise (MASTER)'!CA22)=1,'Exercise (MASTER)'!CA22="v"),_xlfn.CONCAT('Exercise (MASTER)'!CA$3,"-",'Exercise (MASTER)'!CA$4),IF('Exercise (MASTER)'!CA22="v",_xlfn.CONCAT(CHAR(10),'Exercise (MASTER)'!CA$3,"-",'Exercise (MASTER)'!CA$4),""))</f>
        <v/>
      </c>
      <c r="CZ21" s="20" t="str">
        <f>IF(AND(COUNTA('Exercise (MASTER)'!$C22:'Exercise (MASTER)'!CB22)=1,'Exercise (MASTER)'!CB22="v"),_xlfn.CONCAT('Exercise (MASTER)'!CB$3,"-",'Exercise (MASTER)'!CB$4),IF('Exercise (MASTER)'!CB22="v",_xlfn.CONCAT(CHAR(10),'Exercise (MASTER)'!CB$3,"-",'Exercise (MASTER)'!CB$4),""))</f>
        <v/>
      </c>
      <c r="DA21" s="20" t="str">
        <f>IF(AND(COUNTA('Exercise (MASTER)'!$C22:'Exercise (MASTER)'!CC22)=1,'Exercise (MASTER)'!CC22="v"),_xlfn.CONCAT('Exercise (MASTER)'!CC$3,"-",'Exercise (MASTER)'!CC$4),IF('Exercise (MASTER)'!CC22="v",_xlfn.CONCAT(CHAR(10),'Exercise (MASTER)'!CC$3,"-",'Exercise (MASTER)'!CC$4),""))</f>
        <v/>
      </c>
      <c r="DB21" s="20" t="str">
        <f>IF(AND(COUNTA('Exercise (MASTER)'!$C22:'Exercise (MASTER)'!CD22)=1,'Exercise (MASTER)'!CD22="v"),_xlfn.CONCAT('Exercise (MASTER)'!CD$3,"-",'Exercise (MASTER)'!CD$4),IF('Exercise (MASTER)'!CD22="v",_xlfn.CONCAT(CHAR(10),'Exercise (MASTER)'!CD$3,"-",'Exercise (MASTER)'!CD$4),""))</f>
        <v/>
      </c>
      <c r="DC21" s="20" t="str">
        <f>IF(AND(COUNTA('Exercise (MASTER)'!$C22:'Exercise (MASTER)'!CE22)=1,'Exercise (MASTER)'!CE22="v"),_xlfn.CONCAT('Exercise (MASTER)'!CE$3,"-",'Exercise (MASTER)'!CE$4),IF('Exercise (MASTER)'!CE22="v",_xlfn.CONCAT(CHAR(10),'Exercise (MASTER)'!CE$3,"-",'Exercise (MASTER)'!CE$4),""))</f>
        <v/>
      </c>
      <c r="DD21" s="20" t="str">
        <f>IF(AND(COUNTA('Exercise (MASTER)'!$C22:'Exercise (MASTER)'!CF22)=1,'Exercise (MASTER)'!CF22="v"),_xlfn.CONCAT('Exercise (MASTER)'!CF$3,"-",'Exercise (MASTER)'!CF$4),IF('Exercise (MASTER)'!CF22="v",_xlfn.CONCAT(CHAR(10),'Exercise (MASTER)'!CF$3,"-",'Exercise (MASTER)'!CF$4),""))</f>
        <v/>
      </c>
      <c r="DE21" s="20" t="str">
        <f>IF(AND(COUNTA('Exercise (MASTER)'!$C22:'Exercise (MASTER)'!CG22)=1,'Exercise (MASTER)'!CG22="v"),_xlfn.CONCAT('Exercise (MASTER)'!CG$3,"-",'Exercise (MASTER)'!CG$4),IF('Exercise (MASTER)'!CG22="v",_xlfn.CONCAT(CHAR(10),'Exercise (MASTER)'!CG$3,"-",'Exercise (MASTER)'!CG$4),""))</f>
        <v/>
      </c>
      <c r="DF21" s="20" t="str">
        <f>IF(AND(COUNTA('Exercise (MASTER)'!$C22:'Exercise (MASTER)'!CH22)=1,'Exercise (MASTER)'!CH22="v"),_xlfn.CONCAT('Exercise (MASTER)'!CH$3,"-",'Exercise (MASTER)'!CH$4),IF('Exercise (MASTER)'!CH22="v",_xlfn.CONCAT(CHAR(10),'Exercise (MASTER)'!CH$3,"-",'Exercise (MASTER)'!CH$4),""))</f>
        <v/>
      </c>
      <c r="DG21" s="20" t="str">
        <f>IF(AND(COUNTA('Exercise (MASTER)'!$C22:'Exercise (MASTER)'!CI22)=1,'Exercise (MASTER)'!CI22="v"),_xlfn.CONCAT('Exercise (MASTER)'!CI$3,"-",'Exercise (MASTER)'!CI$4),IF('Exercise (MASTER)'!CI22="v",_xlfn.CONCAT(CHAR(10),'Exercise (MASTER)'!CI$3,"-",'Exercise (MASTER)'!CI$4),""))</f>
        <v/>
      </c>
      <c r="DH21" s="20" t="str">
        <f>IF(AND(COUNTA('Exercise (MASTER)'!$C22:'Exercise (MASTER)'!CJ22)=1,'Exercise (MASTER)'!CJ22="v"),_xlfn.CONCAT('Exercise (MASTER)'!CJ$3,"-",'Exercise (MASTER)'!CJ$4),IF('Exercise (MASTER)'!CJ22="v",_xlfn.CONCAT(CHAR(10),'Exercise (MASTER)'!CJ$3,"-",'Exercise (MASTER)'!CJ$4),""))</f>
        <v/>
      </c>
      <c r="DI21" s="20" t="str">
        <f>IF(AND(COUNTA('Exercise (MASTER)'!$C22:'Exercise (MASTER)'!CK22)=1,'Exercise (MASTER)'!CK22="v"),_xlfn.CONCAT('Exercise (MASTER)'!CK$3,"-",'Exercise (MASTER)'!CK$4),IF('Exercise (MASTER)'!CK22="v",_xlfn.CONCAT(CHAR(10),'Exercise (MASTER)'!CK$3,"-",'Exercise (MASTER)'!CK$4),""))</f>
        <v/>
      </c>
    </row>
    <row r="22" spans="1:113" ht="48" x14ac:dyDescent="0.35">
      <c r="A22" s="68">
        <f>'Exercise (MASTER)'!A23</f>
        <v>17</v>
      </c>
      <c r="B22" s="69" t="str">
        <f>'Exercise (MASTER)'!B23</f>
        <v>Pembukaan credit earning MK profesional di tiap prodi</v>
      </c>
      <c r="C22" s="69" t="str">
        <f t="shared" si="0"/>
        <v>T1S2I2U3-Jumlah program multidisiplin 
T1S2I2U7-Jumlah mata kuliah pascasarjana profesional
T1S2I2U9-Jumlah lulusan program profesional graduate courses (certificate, micro credential, dll)</v>
      </c>
      <c r="AA22" s="20" t="str">
        <f>IF(AND(COUNTA('Exercise (MASTER)'!$C23:'Exercise (MASTER)'!C23)=1,'Exercise (MASTER)'!C23="v"),_xlfn.CONCAT('Exercise (MASTER)'!C$3,"-",'Exercise (MASTER)'!C$4),IF('Exercise (MASTER)'!C23="v",_xlfn.CONCAT(CHAR(10),'Exercise (MASTER)'!C$3,"-",'Exercise (MASTER)'!C$4),""))</f>
        <v/>
      </c>
      <c r="AB22" s="20" t="str">
        <f>IF(AND(COUNTA('Exercise (MASTER)'!$C23:'Exercise (MASTER)'!D23)=1,'Exercise (MASTER)'!D23="v"),_xlfn.CONCAT('Exercise (MASTER)'!D$3,"-",'Exercise (MASTER)'!D$4),IF('Exercise (MASTER)'!D23="v",_xlfn.CONCAT(CHAR(10),'Exercise (MASTER)'!D$3,"-",'Exercise (MASTER)'!D$4),""))</f>
        <v/>
      </c>
      <c r="AC22" s="20" t="str">
        <f>IF(AND(COUNTA('Exercise (MASTER)'!$C23:'Exercise (MASTER)'!E23)=1,'Exercise (MASTER)'!E23="v"),_xlfn.CONCAT('Exercise (MASTER)'!E$3,"-",'Exercise (MASTER)'!E$4),IF('Exercise (MASTER)'!E23="v",_xlfn.CONCAT(CHAR(10),'Exercise (MASTER)'!E$3,"-",'Exercise (MASTER)'!E$4),""))</f>
        <v/>
      </c>
      <c r="AD22" s="20" t="str">
        <f>IF(AND(COUNTA('Exercise (MASTER)'!$C23:'Exercise (MASTER)'!F23)=1,'Exercise (MASTER)'!F23="v"),_xlfn.CONCAT('Exercise (MASTER)'!F$3,"-",'Exercise (MASTER)'!F$4),IF('Exercise (MASTER)'!F23="v",_xlfn.CONCAT(CHAR(10),'Exercise (MASTER)'!F$3,"-",'Exercise (MASTER)'!F$4),""))</f>
        <v/>
      </c>
      <c r="AE22" s="20" t="str">
        <f>IF(AND(COUNTA('Exercise (MASTER)'!$C23:'Exercise (MASTER)'!G23)=1,'Exercise (MASTER)'!G23="v"),_xlfn.CONCAT('Exercise (MASTER)'!G$3,"-",'Exercise (MASTER)'!G$4),IF('Exercise (MASTER)'!G23="v",_xlfn.CONCAT(CHAR(10),'Exercise (MASTER)'!G$3,"-",'Exercise (MASTER)'!G$4),""))</f>
        <v/>
      </c>
      <c r="AF22" s="20" t="str">
        <f>IF(AND(COUNTA('Exercise (MASTER)'!$C23:'Exercise (MASTER)'!H23)=1,'Exercise (MASTER)'!H23="v"),_xlfn.CONCAT('Exercise (MASTER)'!H$3,"-",'Exercise (MASTER)'!H$4),IF('Exercise (MASTER)'!H23="v",_xlfn.CONCAT(CHAR(10),'Exercise (MASTER)'!H$3,"-",'Exercise (MASTER)'!H$4),""))</f>
        <v>T1S2I2U3-Jumlah program multidisiplin </v>
      </c>
      <c r="AG22" s="20" t="str">
        <f>IF(AND(COUNTA('Exercise (MASTER)'!$C23:'Exercise (MASTER)'!I23)=1,'Exercise (MASTER)'!I23="v"),_xlfn.CONCAT('Exercise (MASTER)'!I$3,"-",'Exercise (MASTER)'!I$4),IF('Exercise (MASTER)'!I23="v",_xlfn.CONCAT(CHAR(10),'Exercise (MASTER)'!I$3,"-",'Exercise (MASTER)'!I$4),""))</f>
        <v/>
      </c>
      <c r="AH22" s="20" t="str">
        <f>IF(AND(COUNTA('Exercise (MASTER)'!$C23:'Exercise (MASTER)'!J23)=1,'Exercise (MASTER)'!J23="v"),_xlfn.CONCAT('Exercise (MASTER)'!J$3,"-",'Exercise (MASTER)'!J$4),IF('Exercise (MASTER)'!J23="v",_xlfn.CONCAT(CHAR(10),'Exercise (MASTER)'!J$3,"-",'Exercise (MASTER)'!J$4),""))</f>
        <v/>
      </c>
      <c r="AI22" s="20" t="str">
        <f>IF(AND(COUNTA('Exercise (MASTER)'!$C23:'Exercise (MASTER)'!K23)=1,'Exercise (MASTER)'!K23="v"),_xlfn.CONCAT('Exercise (MASTER)'!K$3,"-",'Exercise (MASTER)'!K$4),IF('Exercise (MASTER)'!K23="v",_xlfn.CONCAT(CHAR(10),'Exercise (MASTER)'!K$3,"-",'Exercise (MASTER)'!K$4),""))</f>
        <v/>
      </c>
      <c r="AJ22" s="20" t="str">
        <f>IF(AND(COUNTA('Exercise (MASTER)'!$C23:'Exercise (MASTER)'!L23)=1,'Exercise (MASTER)'!L23="v"),_xlfn.CONCAT('Exercise (MASTER)'!L$3,"-",'Exercise (MASTER)'!L$4),IF('Exercise (MASTER)'!L23="v",_xlfn.CONCAT(CHAR(10),'Exercise (MASTER)'!L$3,"-",'Exercise (MASTER)'!L$4),""))</f>
        <v xml:space="preserve">
T1S2I2U7-Jumlah mata kuliah pascasarjana profesional</v>
      </c>
      <c r="AK22" s="20" t="str">
        <f>IF(AND(COUNTA('Exercise (MASTER)'!$C23:'Exercise (MASTER)'!M23)=1,'Exercise (MASTER)'!M23="v"),_xlfn.CONCAT('Exercise (MASTER)'!M$3,"-",'Exercise (MASTER)'!M$4),IF('Exercise (MASTER)'!M23="v",_xlfn.CONCAT(CHAR(10),'Exercise (MASTER)'!M$3,"-",'Exercise (MASTER)'!M$4),""))</f>
        <v/>
      </c>
      <c r="AL22" s="20" t="str">
        <f>IF(AND(COUNTA('Exercise (MASTER)'!$C23:'Exercise (MASTER)'!N23)=1,'Exercise (MASTER)'!N23="v"),_xlfn.CONCAT('Exercise (MASTER)'!N$3,"-",'Exercise (MASTER)'!N$4),IF('Exercise (MASTER)'!N23="v",_xlfn.CONCAT(CHAR(10),'Exercise (MASTER)'!N$3,"-",'Exercise (MASTER)'!N$4),""))</f>
        <v xml:space="preserve">
T1S2I2U9-Jumlah lulusan program profesional graduate courses (certificate, micro credential, dll)</v>
      </c>
      <c r="AM22" s="20" t="str">
        <f>IF(AND(COUNTA('Exercise (MASTER)'!$C23:'Exercise (MASTER)'!O23)=1,'Exercise (MASTER)'!O23="v"),_xlfn.CONCAT('Exercise (MASTER)'!O$3,"-",'Exercise (MASTER)'!O$4),IF('Exercise (MASTER)'!O23="v",_xlfn.CONCAT(CHAR(10),'Exercise (MASTER)'!O$3,"-",'Exercise (MASTER)'!O$4),""))</f>
        <v/>
      </c>
      <c r="AN22" s="20" t="str">
        <f>IF(AND(COUNTA('Exercise (MASTER)'!$C23:'Exercise (MASTER)'!P23)=1,'Exercise (MASTER)'!P23="v"),_xlfn.CONCAT('Exercise (MASTER)'!P$3,"-",'Exercise (MASTER)'!P$4),IF('Exercise (MASTER)'!P23="v",_xlfn.CONCAT(CHAR(10),'Exercise (MASTER)'!P$3,"-",'Exercise (MASTER)'!P$4),""))</f>
        <v/>
      </c>
      <c r="AO22" s="20" t="str">
        <f>IF(AND(COUNTA('Exercise (MASTER)'!$C23:'Exercise (MASTER)'!Q23)=1,'Exercise (MASTER)'!Q23="v"),_xlfn.CONCAT('Exercise (MASTER)'!Q$3,"-",'Exercise (MASTER)'!Q$4),IF('Exercise (MASTER)'!Q23="v",_xlfn.CONCAT(CHAR(10),'Exercise (MASTER)'!Q$3,"-",'Exercise (MASTER)'!Q$4),""))</f>
        <v/>
      </c>
      <c r="AP22" s="20" t="str">
        <f>IF(AND(COUNTA('Exercise (MASTER)'!$C23:'Exercise (MASTER)'!R23)=1,'Exercise (MASTER)'!R23="v"),_xlfn.CONCAT('Exercise (MASTER)'!R$3,"-",'Exercise (MASTER)'!R$4),IF('Exercise (MASTER)'!R23="v",_xlfn.CONCAT(CHAR(10),'Exercise (MASTER)'!R$3,"-",'Exercise (MASTER)'!R$4),""))</f>
        <v/>
      </c>
      <c r="AQ22" s="20" t="str">
        <f>IF(AND(COUNTA('Exercise (MASTER)'!$C23:'Exercise (MASTER)'!S23)=1,'Exercise (MASTER)'!S23="v"),_xlfn.CONCAT('Exercise (MASTER)'!S$3,"-",'Exercise (MASTER)'!S$4),IF('Exercise (MASTER)'!S23="v",_xlfn.CONCAT(CHAR(10),'Exercise (MASTER)'!S$3,"-",'Exercise (MASTER)'!S$4),""))</f>
        <v/>
      </c>
      <c r="AR22" s="20" t="str">
        <f>IF(AND(COUNTA('Exercise (MASTER)'!$C23:'Exercise (MASTER)'!T23)=1,'Exercise (MASTER)'!T23="v"),_xlfn.CONCAT('Exercise (MASTER)'!T$3,"-",'Exercise (MASTER)'!T$4),IF('Exercise (MASTER)'!T23="v",_xlfn.CONCAT(CHAR(10),'Exercise (MASTER)'!T$3,"-",'Exercise (MASTER)'!T$4),""))</f>
        <v/>
      </c>
      <c r="AS22" s="20" t="str">
        <f>IF(AND(COUNTA('Exercise (MASTER)'!$C23:'Exercise (MASTER)'!U23)=1,'Exercise (MASTER)'!U23="v"),_xlfn.CONCAT('Exercise (MASTER)'!U$3,"-",'Exercise (MASTER)'!U$4),IF('Exercise (MASTER)'!U23="v",_xlfn.CONCAT(CHAR(10),'Exercise (MASTER)'!U$3,"-",'Exercise (MASTER)'!U$4),""))</f>
        <v/>
      </c>
      <c r="AT22" s="20" t="str">
        <f>IF(AND(COUNTA('Exercise (MASTER)'!$C23:'Exercise (MASTER)'!V23)=1,'Exercise (MASTER)'!V23="v"),_xlfn.CONCAT('Exercise (MASTER)'!V$3,"-",'Exercise (MASTER)'!V$4),IF('Exercise (MASTER)'!V23="v",_xlfn.CONCAT(CHAR(10),'Exercise (MASTER)'!V$3,"-",'Exercise (MASTER)'!V$4),""))</f>
        <v/>
      </c>
      <c r="AU22" s="20" t="str">
        <f>IF(AND(COUNTA('Exercise (MASTER)'!$C23:'Exercise (MASTER)'!W23)=1,'Exercise (MASTER)'!W23="v"),_xlfn.CONCAT('Exercise (MASTER)'!W$3,"-",'Exercise (MASTER)'!W$4),IF('Exercise (MASTER)'!W23="v",_xlfn.CONCAT(CHAR(10),'Exercise (MASTER)'!W$3,"-",'Exercise (MASTER)'!W$4),""))</f>
        <v/>
      </c>
      <c r="AV22" s="20" t="str">
        <f>IF(AND(COUNTA('Exercise (MASTER)'!$C23:'Exercise (MASTER)'!X23)=1,'Exercise (MASTER)'!X23="v"),_xlfn.CONCAT('Exercise (MASTER)'!X$3,"-",'Exercise (MASTER)'!X$4),IF('Exercise (MASTER)'!X23="v",_xlfn.CONCAT(CHAR(10),'Exercise (MASTER)'!X$3,"-",'Exercise (MASTER)'!X$4),""))</f>
        <v/>
      </c>
      <c r="AW22" s="20" t="str">
        <f>IF(AND(COUNTA('Exercise (MASTER)'!$C23:'Exercise (MASTER)'!Y23)=1,'Exercise (MASTER)'!Y23="v"),_xlfn.CONCAT('Exercise (MASTER)'!Y$3,"-",'Exercise (MASTER)'!Y$4),IF('Exercise (MASTER)'!Y23="v",_xlfn.CONCAT(CHAR(10),'Exercise (MASTER)'!Y$3,"-",'Exercise (MASTER)'!Y$4),""))</f>
        <v/>
      </c>
      <c r="AX22" s="20" t="str">
        <f>IF(AND(COUNTA('Exercise (MASTER)'!$C23:'Exercise (MASTER)'!Z23)=1,'Exercise (MASTER)'!Z23="v"),_xlfn.CONCAT('Exercise (MASTER)'!Z$3,"-",'Exercise (MASTER)'!Z$4),IF('Exercise (MASTER)'!Z23="v",_xlfn.CONCAT(CHAR(10),'Exercise (MASTER)'!Z$3,"-",'Exercise (MASTER)'!Z$4),""))</f>
        <v/>
      </c>
      <c r="AY22" s="20" t="str">
        <f>IF(AND(COUNTA('Exercise (MASTER)'!$C23:'Exercise (MASTER)'!AA23)=1,'Exercise (MASTER)'!AA23="v"),_xlfn.CONCAT('Exercise (MASTER)'!AA$3,"-",'Exercise (MASTER)'!AA$4),IF('Exercise (MASTER)'!AA23="v",_xlfn.CONCAT(CHAR(10),'Exercise (MASTER)'!AA$3,"-",'Exercise (MASTER)'!AA$4),""))</f>
        <v/>
      </c>
      <c r="AZ22" s="20" t="str">
        <f>IF(AND(COUNTA('Exercise (MASTER)'!$C23:'Exercise (MASTER)'!AB23)=1,'Exercise (MASTER)'!AB23="v"),_xlfn.CONCAT('Exercise (MASTER)'!AB$3,"-",'Exercise (MASTER)'!AB$4),IF('Exercise (MASTER)'!AB23="v",_xlfn.CONCAT(CHAR(10),'Exercise (MASTER)'!AB$3,"-",'Exercise (MASTER)'!AB$4),""))</f>
        <v/>
      </c>
      <c r="BA22" s="20" t="str">
        <f>IF(AND(COUNTA('Exercise (MASTER)'!$C23:'Exercise (MASTER)'!AC23)=1,'Exercise (MASTER)'!AC23="v"),_xlfn.CONCAT('Exercise (MASTER)'!AC$3,"-",'Exercise (MASTER)'!AC$4),IF('Exercise (MASTER)'!AC23="v",_xlfn.CONCAT(CHAR(10),'Exercise (MASTER)'!AC$3,"-",'Exercise (MASTER)'!AC$4),""))</f>
        <v/>
      </c>
      <c r="BB22" s="20" t="str">
        <f>IF(AND(COUNTA('Exercise (MASTER)'!$C23:'Exercise (MASTER)'!AD23)=1,'Exercise (MASTER)'!AD23="v"),_xlfn.CONCAT('Exercise (MASTER)'!AD$3,"-",'Exercise (MASTER)'!AD$4),IF('Exercise (MASTER)'!AD23="v",_xlfn.CONCAT(CHAR(10),'Exercise (MASTER)'!AD$3,"-",'Exercise (MASTER)'!AD$4),""))</f>
        <v/>
      </c>
      <c r="BC22" s="20" t="str">
        <f>IF(AND(COUNTA('Exercise (MASTER)'!$C23:'Exercise (MASTER)'!AE23)=1,'Exercise (MASTER)'!AE23="v"),_xlfn.CONCAT('Exercise (MASTER)'!AE$3,"-",'Exercise (MASTER)'!AE$4),IF('Exercise (MASTER)'!AE23="v",_xlfn.CONCAT(CHAR(10),'Exercise (MASTER)'!AE$3,"-",'Exercise (MASTER)'!AE$4),""))</f>
        <v/>
      </c>
      <c r="BD22" s="20" t="str">
        <f>IF(AND(COUNTA('Exercise (MASTER)'!$C23:'Exercise (MASTER)'!AF23)=1,'Exercise (MASTER)'!AF23="v"),_xlfn.CONCAT('Exercise (MASTER)'!AF$3,"-",'Exercise (MASTER)'!AF$4),IF('Exercise (MASTER)'!AF23="v",_xlfn.CONCAT(CHAR(10),'Exercise (MASTER)'!AF$3,"-",'Exercise (MASTER)'!AF$4),""))</f>
        <v/>
      </c>
      <c r="BE22" s="20" t="str">
        <f>IF(AND(COUNTA('Exercise (MASTER)'!$C23:'Exercise (MASTER)'!AG23)=1,'Exercise (MASTER)'!AG23="v"),_xlfn.CONCAT('Exercise (MASTER)'!AG$3,"-",'Exercise (MASTER)'!AG$4),IF('Exercise (MASTER)'!AG23="v",_xlfn.CONCAT(CHAR(10),'Exercise (MASTER)'!AG$3,"-",'Exercise (MASTER)'!AG$4),""))</f>
        <v/>
      </c>
      <c r="BF22" s="20" t="str">
        <f>IF(AND(COUNTA('Exercise (MASTER)'!$C23:'Exercise (MASTER)'!AH23)=1,'Exercise (MASTER)'!AH23="v"),_xlfn.CONCAT('Exercise (MASTER)'!AH$3,"-",'Exercise (MASTER)'!AH$4),IF('Exercise (MASTER)'!AH23="v",_xlfn.CONCAT(CHAR(10),'Exercise (MASTER)'!AH$3,"-",'Exercise (MASTER)'!AH$4),""))</f>
        <v/>
      </c>
      <c r="BG22" s="20" t="str">
        <f>IF(AND(COUNTA('Exercise (MASTER)'!$C23:'Exercise (MASTER)'!AI23)=1,'Exercise (MASTER)'!AI23="v"),_xlfn.CONCAT('Exercise (MASTER)'!AI$3,"-",'Exercise (MASTER)'!AI$4),IF('Exercise (MASTER)'!AI23="v",_xlfn.CONCAT(CHAR(10),'Exercise (MASTER)'!AI$3,"-",'Exercise (MASTER)'!AI$4),""))</f>
        <v/>
      </c>
      <c r="BH22" s="20" t="str">
        <f>IF(AND(COUNTA('Exercise (MASTER)'!$C23:'Exercise (MASTER)'!AJ23)=1,'Exercise (MASTER)'!AJ23="v"),_xlfn.CONCAT('Exercise (MASTER)'!AJ$3,"-",'Exercise (MASTER)'!AJ$4),IF('Exercise (MASTER)'!AJ23="v",_xlfn.CONCAT(CHAR(10),'Exercise (MASTER)'!AJ$3,"-",'Exercise (MASTER)'!AJ$4),""))</f>
        <v/>
      </c>
      <c r="BI22" s="20" t="str">
        <f>IF(AND(COUNTA('Exercise (MASTER)'!$C23:'Exercise (MASTER)'!AK23)=1,'Exercise (MASTER)'!AK23="v"),_xlfn.CONCAT('Exercise (MASTER)'!AK$3,"-",'Exercise (MASTER)'!AK$4),IF('Exercise (MASTER)'!AK23="v",_xlfn.CONCAT(CHAR(10),'Exercise (MASTER)'!AK$3,"-",'Exercise (MASTER)'!AK$4),""))</f>
        <v/>
      </c>
      <c r="BJ22" s="20" t="str">
        <f>IF(AND(COUNTA('Exercise (MASTER)'!$C23:'Exercise (MASTER)'!AL23)=1,'Exercise (MASTER)'!AL23="v"),_xlfn.CONCAT('Exercise (MASTER)'!AL$3,"-",'Exercise (MASTER)'!AL$4),IF('Exercise (MASTER)'!AL23="v",_xlfn.CONCAT(CHAR(10),'Exercise (MASTER)'!AL$3,"-",'Exercise (MASTER)'!AL$4),""))</f>
        <v/>
      </c>
      <c r="BK22" s="20" t="str">
        <f>IF(AND(COUNTA('Exercise (MASTER)'!$C23:'Exercise (MASTER)'!AM23)=1,'Exercise (MASTER)'!AM23="v"),_xlfn.CONCAT('Exercise (MASTER)'!AM$3,"-",'Exercise (MASTER)'!AM$4),IF('Exercise (MASTER)'!AM23="v",_xlfn.CONCAT(CHAR(10),'Exercise (MASTER)'!AM$3,"-",'Exercise (MASTER)'!AM$4),""))</f>
        <v/>
      </c>
      <c r="BL22" s="20" t="str">
        <f>IF(AND(COUNTA('Exercise (MASTER)'!$C23:'Exercise (MASTER)'!AN23)=1,'Exercise (MASTER)'!AN23="v"),_xlfn.CONCAT('Exercise (MASTER)'!AN$3,"-",'Exercise (MASTER)'!AN$4),IF('Exercise (MASTER)'!AN23="v",_xlfn.CONCAT(CHAR(10),'Exercise (MASTER)'!AN$3,"-",'Exercise (MASTER)'!AN$4),""))</f>
        <v/>
      </c>
      <c r="BM22" s="20" t="str">
        <f>IF(AND(COUNTA('Exercise (MASTER)'!$C23:'Exercise (MASTER)'!AO23)=1,'Exercise (MASTER)'!AO23="v"),_xlfn.CONCAT('Exercise (MASTER)'!AO$3,"-",'Exercise (MASTER)'!AO$4),IF('Exercise (MASTER)'!AO23="v",_xlfn.CONCAT(CHAR(10),'Exercise (MASTER)'!AO$3,"-",'Exercise (MASTER)'!AO$4),""))</f>
        <v/>
      </c>
      <c r="BN22" s="20" t="str">
        <f>IF(AND(COUNTA('Exercise (MASTER)'!$C23:'Exercise (MASTER)'!AP23)=1,'Exercise (MASTER)'!AP23="v"),_xlfn.CONCAT('Exercise (MASTER)'!AP$3,"-",'Exercise (MASTER)'!AP$4),IF('Exercise (MASTER)'!AP23="v",_xlfn.CONCAT(CHAR(10),'Exercise (MASTER)'!AP$3,"-",'Exercise (MASTER)'!AP$4),""))</f>
        <v/>
      </c>
      <c r="BO22" s="20" t="str">
        <f>IF(AND(COUNTA('Exercise (MASTER)'!$C23:'Exercise (MASTER)'!AQ23)=1,'Exercise (MASTER)'!AQ23="v"),_xlfn.CONCAT('Exercise (MASTER)'!AQ$3,"-",'Exercise (MASTER)'!AQ$4),IF('Exercise (MASTER)'!AQ23="v",_xlfn.CONCAT(CHAR(10),'Exercise (MASTER)'!AQ$3,"-",'Exercise (MASTER)'!AQ$4),""))</f>
        <v/>
      </c>
      <c r="BP22" s="20" t="str">
        <f>IF(AND(COUNTA('Exercise (MASTER)'!$C23:'Exercise (MASTER)'!AR23)=1,'Exercise (MASTER)'!AR23="v"),_xlfn.CONCAT('Exercise (MASTER)'!AR$3,"-",'Exercise (MASTER)'!AR$4),IF('Exercise (MASTER)'!AR23="v",_xlfn.CONCAT(CHAR(10),'Exercise (MASTER)'!AR$3,"-",'Exercise (MASTER)'!AR$4),""))</f>
        <v/>
      </c>
      <c r="BQ22" s="20" t="str">
        <f>IF(AND(COUNTA('Exercise (MASTER)'!$C23:'Exercise (MASTER)'!AS23)=1,'Exercise (MASTER)'!AS23="v"),_xlfn.CONCAT('Exercise (MASTER)'!AS$3,"-",'Exercise (MASTER)'!AS$4),IF('Exercise (MASTER)'!AS23="v",_xlfn.CONCAT(CHAR(10),'Exercise (MASTER)'!AS$3,"-",'Exercise (MASTER)'!AS$4),""))</f>
        <v/>
      </c>
      <c r="BR22" s="20" t="str">
        <f>IF(AND(COUNTA('Exercise (MASTER)'!$C23:'Exercise (MASTER)'!AT23)=1,'Exercise (MASTER)'!AT23="v"),_xlfn.CONCAT('Exercise (MASTER)'!AT$3,"-",'Exercise (MASTER)'!AT$4),IF('Exercise (MASTER)'!AT23="v",_xlfn.CONCAT(CHAR(10),'Exercise (MASTER)'!AT$3,"-",'Exercise (MASTER)'!AT$4),""))</f>
        <v/>
      </c>
      <c r="BS22" s="20" t="str">
        <f>IF(AND(COUNTA('Exercise (MASTER)'!$C23:'Exercise (MASTER)'!AU23)=1,'Exercise (MASTER)'!AU23="v"),_xlfn.CONCAT('Exercise (MASTER)'!AU$3,"-",'Exercise (MASTER)'!AU$4),IF('Exercise (MASTER)'!AU23="v",_xlfn.CONCAT(CHAR(10),'Exercise (MASTER)'!AU$3,"-",'Exercise (MASTER)'!AU$4),""))</f>
        <v/>
      </c>
      <c r="BT22" s="20" t="str">
        <f>IF(AND(COUNTA('Exercise (MASTER)'!$C23:'Exercise (MASTER)'!AV23)=1,'Exercise (MASTER)'!AV23="v"),_xlfn.CONCAT('Exercise (MASTER)'!AV$3,"-",'Exercise (MASTER)'!AV$4),IF('Exercise (MASTER)'!AV23="v",_xlfn.CONCAT(CHAR(10),'Exercise (MASTER)'!AV$3,"-",'Exercise (MASTER)'!AV$4),""))</f>
        <v/>
      </c>
      <c r="BU22" s="20" t="str">
        <f>IF(AND(COUNTA('Exercise (MASTER)'!$C23:'Exercise (MASTER)'!AW23)=1,'Exercise (MASTER)'!AW23="v"),_xlfn.CONCAT('Exercise (MASTER)'!AW$3,"-",'Exercise (MASTER)'!AW$4),IF('Exercise (MASTER)'!AW23="v",_xlfn.CONCAT(CHAR(10),'Exercise (MASTER)'!AW$3,"-",'Exercise (MASTER)'!AW$4),""))</f>
        <v/>
      </c>
      <c r="BV22" s="20" t="str">
        <f>IF(AND(COUNTA('Exercise (MASTER)'!$C23:'Exercise (MASTER)'!AX23)=1,'Exercise (MASTER)'!AX23="v"),_xlfn.CONCAT('Exercise (MASTER)'!AX$3,"-",'Exercise (MASTER)'!AX$4),IF('Exercise (MASTER)'!AX23="v",_xlfn.CONCAT(CHAR(10),'Exercise (MASTER)'!AX$3,"-",'Exercise (MASTER)'!AX$4),""))</f>
        <v/>
      </c>
      <c r="BW22" s="20" t="str">
        <f>IF(AND(COUNTA('Exercise (MASTER)'!$C23:'Exercise (MASTER)'!AY23)=1,'Exercise (MASTER)'!AY23="v"),_xlfn.CONCAT('Exercise (MASTER)'!AY$3,"-",'Exercise (MASTER)'!AY$4),IF('Exercise (MASTER)'!AY23="v",_xlfn.CONCAT(CHAR(10),'Exercise (MASTER)'!AY$3,"-",'Exercise (MASTER)'!AY$4),""))</f>
        <v/>
      </c>
      <c r="BX22" s="20" t="str">
        <f>IF(AND(COUNTA('Exercise (MASTER)'!$C23:'Exercise (MASTER)'!AZ23)=1,'Exercise (MASTER)'!AZ23="v"),_xlfn.CONCAT('Exercise (MASTER)'!AZ$3,"-",'Exercise (MASTER)'!AZ$4),IF('Exercise (MASTER)'!AZ23="v",_xlfn.CONCAT(CHAR(10),'Exercise (MASTER)'!AZ$3,"-",'Exercise (MASTER)'!AZ$4),""))</f>
        <v/>
      </c>
      <c r="BY22" s="20" t="str">
        <f>IF(AND(COUNTA('Exercise (MASTER)'!$C23:'Exercise (MASTER)'!BA23)=1,'Exercise (MASTER)'!BA23="v"),_xlfn.CONCAT('Exercise (MASTER)'!BA$3,"-",'Exercise (MASTER)'!BA$4),IF('Exercise (MASTER)'!BA23="v",_xlfn.CONCAT(CHAR(10),'Exercise (MASTER)'!BA$3,"-",'Exercise (MASTER)'!BA$4),""))</f>
        <v/>
      </c>
      <c r="BZ22" s="20" t="str">
        <f>IF(AND(COUNTA('Exercise (MASTER)'!$C23:'Exercise (MASTER)'!BB23)=1,'Exercise (MASTER)'!BB23="v"),_xlfn.CONCAT('Exercise (MASTER)'!BB$3,"-",'Exercise (MASTER)'!BB$4),IF('Exercise (MASTER)'!BB23="v",_xlfn.CONCAT(CHAR(10),'Exercise (MASTER)'!BB$3,"-",'Exercise (MASTER)'!BB$4),""))</f>
        <v/>
      </c>
      <c r="CA22" s="20" t="str">
        <f>IF(AND(COUNTA('Exercise (MASTER)'!$C23:'Exercise (MASTER)'!BC23)=1,'Exercise (MASTER)'!BC23="v"),_xlfn.CONCAT('Exercise (MASTER)'!BC$3,"-",'Exercise (MASTER)'!BC$4),IF('Exercise (MASTER)'!BC23="v",_xlfn.CONCAT(CHAR(10),'Exercise (MASTER)'!BC$3,"-",'Exercise (MASTER)'!BC$4),""))</f>
        <v/>
      </c>
      <c r="CB22" s="20" t="str">
        <f>IF(AND(COUNTA('Exercise (MASTER)'!$C23:'Exercise (MASTER)'!BD23)=1,'Exercise (MASTER)'!BD23="v"),_xlfn.CONCAT('Exercise (MASTER)'!BD$3,"-",'Exercise (MASTER)'!BD$4),IF('Exercise (MASTER)'!BD23="v",_xlfn.CONCAT(CHAR(10),'Exercise (MASTER)'!BD$3,"-",'Exercise (MASTER)'!BD$4),""))</f>
        <v/>
      </c>
      <c r="CC22" s="20" t="str">
        <f>IF(AND(COUNTA('Exercise (MASTER)'!$C23:'Exercise (MASTER)'!BE23)=1,'Exercise (MASTER)'!BE23="v"),_xlfn.CONCAT('Exercise (MASTER)'!BE$3,"-",'Exercise (MASTER)'!BE$4),IF('Exercise (MASTER)'!BE23="v",_xlfn.CONCAT(CHAR(10),'Exercise (MASTER)'!BE$3,"-",'Exercise (MASTER)'!BE$4),""))</f>
        <v/>
      </c>
      <c r="CD22" s="20" t="str">
        <f>IF(AND(COUNTA('Exercise (MASTER)'!$C23:'Exercise (MASTER)'!BF23)=1,'Exercise (MASTER)'!BF23="v"),_xlfn.CONCAT('Exercise (MASTER)'!BF$3,"-",'Exercise (MASTER)'!BF$4),IF('Exercise (MASTER)'!BF23="v",_xlfn.CONCAT(CHAR(10),'Exercise (MASTER)'!BF$3,"-",'Exercise (MASTER)'!BF$4),""))</f>
        <v/>
      </c>
      <c r="CE22" s="20" t="str">
        <f>IF(AND(COUNTA('Exercise (MASTER)'!$C23:'Exercise (MASTER)'!BG23)=1,'Exercise (MASTER)'!BG23="v"),_xlfn.CONCAT('Exercise (MASTER)'!BG$3,"-",'Exercise (MASTER)'!BG$4),IF('Exercise (MASTER)'!BG23="v",_xlfn.CONCAT(CHAR(10),'Exercise (MASTER)'!BG$3,"-",'Exercise (MASTER)'!BG$4),""))</f>
        <v/>
      </c>
      <c r="CF22" s="20" t="str">
        <f>IF(AND(COUNTA('Exercise (MASTER)'!$C23:'Exercise (MASTER)'!BH23)=1,'Exercise (MASTER)'!BH23="v"),_xlfn.CONCAT('Exercise (MASTER)'!BH$3,"-",'Exercise (MASTER)'!BH$4),IF('Exercise (MASTER)'!BH23="v",_xlfn.CONCAT(CHAR(10),'Exercise (MASTER)'!BH$3,"-",'Exercise (MASTER)'!BH$4),""))</f>
        <v/>
      </c>
      <c r="CG22" s="20" t="str">
        <f>IF(AND(COUNTA('Exercise (MASTER)'!$C23:'Exercise (MASTER)'!BI23)=1,'Exercise (MASTER)'!BI23="v"),_xlfn.CONCAT('Exercise (MASTER)'!BI$3,"-",'Exercise (MASTER)'!BI$4),IF('Exercise (MASTER)'!BI23="v",_xlfn.CONCAT(CHAR(10),'Exercise (MASTER)'!BI$3,"-",'Exercise (MASTER)'!BI$4),""))</f>
        <v/>
      </c>
      <c r="CH22" s="20" t="str">
        <f>IF(AND(COUNTA('Exercise (MASTER)'!$C23:'Exercise (MASTER)'!BJ23)=1,'Exercise (MASTER)'!BJ23="v"),_xlfn.CONCAT('Exercise (MASTER)'!BJ$3,"-",'Exercise (MASTER)'!BJ$4),IF('Exercise (MASTER)'!BJ23="v",_xlfn.CONCAT(CHAR(10),'Exercise (MASTER)'!BJ$3,"-",'Exercise (MASTER)'!BJ$4),""))</f>
        <v/>
      </c>
      <c r="CI22" s="20" t="str">
        <f>IF(AND(COUNTA('Exercise (MASTER)'!$C23:'Exercise (MASTER)'!BK23)=1,'Exercise (MASTER)'!BK23="v"),_xlfn.CONCAT('Exercise (MASTER)'!BK$3,"-",'Exercise (MASTER)'!BK$4),IF('Exercise (MASTER)'!BK23="v",_xlfn.CONCAT(CHAR(10),'Exercise (MASTER)'!BK$3,"-",'Exercise (MASTER)'!BK$4),""))</f>
        <v/>
      </c>
      <c r="CJ22" s="20" t="str">
        <f>IF(AND(COUNTA('Exercise (MASTER)'!$C23:'Exercise (MASTER)'!BL23)=1,'Exercise (MASTER)'!BL23="v"),_xlfn.CONCAT('Exercise (MASTER)'!BL$3,"-",'Exercise (MASTER)'!BL$4),IF('Exercise (MASTER)'!BL23="v",_xlfn.CONCAT(CHAR(10),'Exercise (MASTER)'!BL$3,"-",'Exercise (MASTER)'!BL$4),""))</f>
        <v/>
      </c>
      <c r="CK22" s="20" t="str">
        <f>IF(AND(COUNTA('Exercise (MASTER)'!$C23:'Exercise (MASTER)'!BM23)=1,'Exercise (MASTER)'!BM23="v"),_xlfn.CONCAT('Exercise (MASTER)'!BM$3,"-",'Exercise (MASTER)'!BM$4),IF('Exercise (MASTER)'!BM23="v",_xlfn.CONCAT(CHAR(10),'Exercise (MASTER)'!BM$3,"-",'Exercise (MASTER)'!BM$4),""))</f>
        <v/>
      </c>
      <c r="CL22" s="20" t="str">
        <f>IF(AND(COUNTA('Exercise (MASTER)'!$C23:'Exercise (MASTER)'!BN23)=1,'Exercise (MASTER)'!BN23="v"),_xlfn.CONCAT('Exercise (MASTER)'!BN$3,"-",'Exercise (MASTER)'!BN$4),IF('Exercise (MASTER)'!BN23="v",_xlfn.CONCAT(CHAR(10),'Exercise (MASTER)'!BN$3,"-",'Exercise (MASTER)'!BN$4),""))</f>
        <v/>
      </c>
      <c r="CM22" s="20" t="str">
        <f>IF(AND(COUNTA('Exercise (MASTER)'!$C23:'Exercise (MASTER)'!BO23)=1,'Exercise (MASTER)'!BO23="v"),_xlfn.CONCAT('Exercise (MASTER)'!BO$3,"-",'Exercise (MASTER)'!BO$4),IF('Exercise (MASTER)'!BO23="v",_xlfn.CONCAT(CHAR(10),'Exercise (MASTER)'!BO$3,"-",'Exercise (MASTER)'!BO$4),""))</f>
        <v/>
      </c>
      <c r="CN22" s="20" t="str">
        <f>IF(AND(COUNTA('Exercise (MASTER)'!$C23:'Exercise (MASTER)'!BP23)=1,'Exercise (MASTER)'!BP23="v"),_xlfn.CONCAT('Exercise (MASTER)'!BP$3,"-",'Exercise (MASTER)'!BP$4),IF('Exercise (MASTER)'!BP23="v",_xlfn.CONCAT(CHAR(10),'Exercise (MASTER)'!BP$3,"-",'Exercise (MASTER)'!BP$4),""))</f>
        <v/>
      </c>
      <c r="CO22" s="20" t="str">
        <f>IF(AND(COUNTA('Exercise (MASTER)'!$C23:'Exercise (MASTER)'!BQ23)=1,'Exercise (MASTER)'!BQ23="v"),_xlfn.CONCAT('Exercise (MASTER)'!BQ$3,"-",'Exercise (MASTER)'!BQ$4),IF('Exercise (MASTER)'!BQ23="v",_xlfn.CONCAT(CHAR(10),'Exercise (MASTER)'!BQ$3,"-",'Exercise (MASTER)'!BQ$4),""))</f>
        <v/>
      </c>
      <c r="CP22" s="20" t="str">
        <f>IF(AND(COUNTA('Exercise (MASTER)'!$C23:'Exercise (MASTER)'!BR23)=1,'Exercise (MASTER)'!BR23="v"),_xlfn.CONCAT('Exercise (MASTER)'!BR$3,"-",'Exercise (MASTER)'!BR$4),IF('Exercise (MASTER)'!BR23="v",_xlfn.CONCAT(CHAR(10),'Exercise (MASTER)'!BR$3,"-",'Exercise (MASTER)'!BR$4),""))</f>
        <v/>
      </c>
      <c r="CQ22" s="20" t="str">
        <f>IF(AND(COUNTA('Exercise (MASTER)'!$C23:'Exercise (MASTER)'!BS23)=1,'Exercise (MASTER)'!BS23="v"),_xlfn.CONCAT('Exercise (MASTER)'!BS$3,"-",'Exercise (MASTER)'!BS$4),IF('Exercise (MASTER)'!BS23="v",_xlfn.CONCAT(CHAR(10),'Exercise (MASTER)'!BS$3,"-",'Exercise (MASTER)'!BS$4),""))</f>
        <v/>
      </c>
      <c r="CR22" s="20" t="str">
        <f>IF(AND(COUNTA('Exercise (MASTER)'!$C23:'Exercise (MASTER)'!BT23)=1,'Exercise (MASTER)'!BT23="v"),_xlfn.CONCAT('Exercise (MASTER)'!BT$3,"-",'Exercise (MASTER)'!BT$4),IF('Exercise (MASTER)'!BT23="v",_xlfn.CONCAT(CHAR(10),'Exercise (MASTER)'!BT$3,"-",'Exercise (MASTER)'!BT$4),""))</f>
        <v/>
      </c>
      <c r="CS22" s="20" t="str">
        <f>IF(AND(COUNTA('Exercise (MASTER)'!$C23:'Exercise (MASTER)'!BU23)=1,'Exercise (MASTER)'!BU23="v"),_xlfn.CONCAT('Exercise (MASTER)'!BU$3,"-",'Exercise (MASTER)'!BU$4),IF('Exercise (MASTER)'!BU23="v",_xlfn.CONCAT(CHAR(10),'Exercise (MASTER)'!BU$3,"-",'Exercise (MASTER)'!BU$4),""))</f>
        <v/>
      </c>
      <c r="CT22" s="20" t="str">
        <f>IF(AND(COUNTA('Exercise (MASTER)'!$C23:'Exercise (MASTER)'!BV23)=1,'Exercise (MASTER)'!BV23="v"),_xlfn.CONCAT('Exercise (MASTER)'!BV$3,"-",'Exercise (MASTER)'!BV$4),IF('Exercise (MASTER)'!BV23="v",_xlfn.CONCAT(CHAR(10),'Exercise (MASTER)'!BV$3,"-",'Exercise (MASTER)'!BV$4),""))</f>
        <v/>
      </c>
      <c r="CU22" s="20" t="str">
        <f>IF(AND(COUNTA('Exercise (MASTER)'!$C23:'Exercise (MASTER)'!BW23)=1,'Exercise (MASTER)'!BW23="v"),_xlfn.CONCAT('Exercise (MASTER)'!BW$3,"-",'Exercise (MASTER)'!BW$4),IF('Exercise (MASTER)'!BW23="v",_xlfn.CONCAT(CHAR(10),'Exercise (MASTER)'!BW$3,"-",'Exercise (MASTER)'!BW$4),""))</f>
        <v/>
      </c>
      <c r="CV22" s="20" t="str">
        <f>IF(AND(COUNTA('Exercise (MASTER)'!$C23:'Exercise (MASTER)'!BX23)=1,'Exercise (MASTER)'!BX23="v"),_xlfn.CONCAT('Exercise (MASTER)'!BX$3,"-",'Exercise (MASTER)'!BX$4),IF('Exercise (MASTER)'!BX23="v",_xlfn.CONCAT(CHAR(10),'Exercise (MASTER)'!BX$3,"-",'Exercise (MASTER)'!BX$4),""))</f>
        <v/>
      </c>
      <c r="CW22" s="20" t="str">
        <f>IF(AND(COUNTA('Exercise (MASTER)'!$C23:'Exercise (MASTER)'!BY23)=1,'Exercise (MASTER)'!BY23="v"),_xlfn.CONCAT('Exercise (MASTER)'!BY$3,"-",'Exercise (MASTER)'!BY$4),IF('Exercise (MASTER)'!BY23="v",_xlfn.CONCAT(CHAR(10),'Exercise (MASTER)'!BY$3,"-",'Exercise (MASTER)'!BY$4),""))</f>
        <v/>
      </c>
      <c r="CX22" s="20" t="str">
        <f>IF(AND(COUNTA('Exercise (MASTER)'!$C23:'Exercise (MASTER)'!BZ23)=1,'Exercise (MASTER)'!BZ23="v"),_xlfn.CONCAT('Exercise (MASTER)'!BZ$3,"-",'Exercise (MASTER)'!BZ$4),IF('Exercise (MASTER)'!BZ23="v",_xlfn.CONCAT(CHAR(10),'Exercise (MASTER)'!BZ$3,"-",'Exercise (MASTER)'!BZ$4),""))</f>
        <v/>
      </c>
      <c r="CY22" s="20" t="str">
        <f>IF(AND(COUNTA('Exercise (MASTER)'!$C23:'Exercise (MASTER)'!CA23)=1,'Exercise (MASTER)'!CA23="v"),_xlfn.CONCAT('Exercise (MASTER)'!CA$3,"-",'Exercise (MASTER)'!CA$4),IF('Exercise (MASTER)'!CA23="v",_xlfn.CONCAT(CHAR(10),'Exercise (MASTER)'!CA$3,"-",'Exercise (MASTER)'!CA$4),""))</f>
        <v/>
      </c>
      <c r="CZ22" s="20" t="str">
        <f>IF(AND(COUNTA('Exercise (MASTER)'!$C23:'Exercise (MASTER)'!CB23)=1,'Exercise (MASTER)'!CB23="v"),_xlfn.CONCAT('Exercise (MASTER)'!CB$3,"-",'Exercise (MASTER)'!CB$4),IF('Exercise (MASTER)'!CB23="v",_xlfn.CONCAT(CHAR(10),'Exercise (MASTER)'!CB$3,"-",'Exercise (MASTER)'!CB$4),""))</f>
        <v/>
      </c>
      <c r="DA22" s="20" t="str">
        <f>IF(AND(COUNTA('Exercise (MASTER)'!$C23:'Exercise (MASTER)'!CC23)=1,'Exercise (MASTER)'!CC23="v"),_xlfn.CONCAT('Exercise (MASTER)'!CC$3,"-",'Exercise (MASTER)'!CC$4),IF('Exercise (MASTER)'!CC23="v",_xlfn.CONCAT(CHAR(10),'Exercise (MASTER)'!CC$3,"-",'Exercise (MASTER)'!CC$4),""))</f>
        <v/>
      </c>
      <c r="DB22" s="20" t="str">
        <f>IF(AND(COUNTA('Exercise (MASTER)'!$C23:'Exercise (MASTER)'!CD23)=1,'Exercise (MASTER)'!CD23="v"),_xlfn.CONCAT('Exercise (MASTER)'!CD$3,"-",'Exercise (MASTER)'!CD$4),IF('Exercise (MASTER)'!CD23="v",_xlfn.CONCAT(CHAR(10),'Exercise (MASTER)'!CD$3,"-",'Exercise (MASTER)'!CD$4),""))</f>
        <v/>
      </c>
      <c r="DC22" s="20" t="str">
        <f>IF(AND(COUNTA('Exercise (MASTER)'!$C23:'Exercise (MASTER)'!CE23)=1,'Exercise (MASTER)'!CE23="v"),_xlfn.CONCAT('Exercise (MASTER)'!CE$3,"-",'Exercise (MASTER)'!CE$4),IF('Exercise (MASTER)'!CE23="v",_xlfn.CONCAT(CHAR(10),'Exercise (MASTER)'!CE$3,"-",'Exercise (MASTER)'!CE$4),""))</f>
        <v/>
      </c>
      <c r="DD22" s="20" t="str">
        <f>IF(AND(COUNTA('Exercise (MASTER)'!$C23:'Exercise (MASTER)'!CF23)=1,'Exercise (MASTER)'!CF23="v"),_xlfn.CONCAT('Exercise (MASTER)'!CF$3,"-",'Exercise (MASTER)'!CF$4),IF('Exercise (MASTER)'!CF23="v",_xlfn.CONCAT(CHAR(10),'Exercise (MASTER)'!CF$3,"-",'Exercise (MASTER)'!CF$4),""))</f>
        <v/>
      </c>
      <c r="DE22" s="20" t="str">
        <f>IF(AND(COUNTA('Exercise (MASTER)'!$C23:'Exercise (MASTER)'!CG23)=1,'Exercise (MASTER)'!CG23="v"),_xlfn.CONCAT('Exercise (MASTER)'!CG$3,"-",'Exercise (MASTER)'!CG$4),IF('Exercise (MASTER)'!CG23="v",_xlfn.CONCAT(CHAR(10),'Exercise (MASTER)'!CG$3,"-",'Exercise (MASTER)'!CG$4),""))</f>
        <v/>
      </c>
      <c r="DF22" s="20" t="str">
        <f>IF(AND(COUNTA('Exercise (MASTER)'!$C23:'Exercise (MASTER)'!CH23)=1,'Exercise (MASTER)'!CH23="v"),_xlfn.CONCAT('Exercise (MASTER)'!CH$3,"-",'Exercise (MASTER)'!CH$4),IF('Exercise (MASTER)'!CH23="v",_xlfn.CONCAT(CHAR(10),'Exercise (MASTER)'!CH$3,"-",'Exercise (MASTER)'!CH$4),""))</f>
        <v/>
      </c>
      <c r="DG22" s="20" t="str">
        <f>IF(AND(COUNTA('Exercise (MASTER)'!$C23:'Exercise (MASTER)'!CI23)=1,'Exercise (MASTER)'!CI23="v"),_xlfn.CONCAT('Exercise (MASTER)'!CI$3,"-",'Exercise (MASTER)'!CI$4),IF('Exercise (MASTER)'!CI23="v",_xlfn.CONCAT(CHAR(10),'Exercise (MASTER)'!CI$3,"-",'Exercise (MASTER)'!CI$4),""))</f>
        <v/>
      </c>
      <c r="DH22" s="20" t="str">
        <f>IF(AND(COUNTA('Exercise (MASTER)'!$C23:'Exercise (MASTER)'!CJ23)=1,'Exercise (MASTER)'!CJ23="v"),_xlfn.CONCAT('Exercise (MASTER)'!CJ$3,"-",'Exercise (MASTER)'!CJ$4),IF('Exercise (MASTER)'!CJ23="v",_xlfn.CONCAT(CHAR(10),'Exercise (MASTER)'!CJ$3,"-",'Exercise (MASTER)'!CJ$4),""))</f>
        <v/>
      </c>
      <c r="DI22" s="20" t="str">
        <f>IF(AND(COUNTA('Exercise (MASTER)'!$C23:'Exercise (MASTER)'!CK23)=1,'Exercise (MASTER)'!CK23="v"),_xlfn.CONCAT('Exercise (MASTER)'!CK$3,"-",'Exercise (MASTER)'!CK$4),IF('Exercise (MASTER)'!CK23="v",_xlfn.CONCAT(CHAR(10),'Exercise (MASTER)'!CK$3,"-",'Exercise (MASTER)'!CK$4),""))</f>
        <v/>
      </c>
    </row>
    <row r="23" spans="1:113" ht="80" x14ac:dyDescent="0.35">
      <c r="A23" s="68">
        <f>'Exercise (MASTER)'!A24</f>
        <v>18</v>
      </c>
      <c r="B23" s="69" t="str">
        <f>'Exercise (MASTER)'!B24</f>
        <v>Pengembangan paket micro credential melalui usulan F/S</v>
      </c>
      <c r="C23" s="69" t="str">
        <f t="shared" ref="C23:C30" si="1">_xlfn.CONCAT(AA23:DI23)</f>
        <v>T1S2I2U3-Jumlah program multidisiplin 
T1S2I2U7-Jumlah mata kuliah pascasarjana profesional
T1S2I2U8-Jumlah paket micro credential
T1S2I2U9-Jumlah lulusan program profesional graduate courses (certificate, micro credential, dll)
T1S7I1U2-Jumlah profesional yang mengajar per tahun pada setiap prodi S1/S2</v>
      </c>
      <c r="AA23" s="20" t="str">
        <f>IF(AND(COUNTA('Exercise (MASTER)'!$C24:'Exercise (MASTER)'!C24)=1,'Exercise (MASTER)'!C24="v"),_xlfn.CONCAT('Exercise (MASTER)'!C$3,"-",'Exercise (MASTER)'!C$4),IF('Exercise (MASTER)'!C24="v",_xlfn.CONCAT(CHAR(10),'Exercise (MASTER)'!C$3,"-",'Exercise (MASTER)'!C$4),""))</f>
        <v/>
      </c>
      <c r="AB23" s="20" t="str">
        <f>IF(AND(COUNTA('Exercise (MASTER)'!$C24:'Exercise (MASTER)'!D24)=1,'Exercise (MASTER)'!D24="v"),_xlfn.CONCAT('Exercise (MASTER)'!D$3,"-",'Exercise (MASTER)'!D$4),IF('Exercise (MASTER)'!D24="v",_xlfn.CONCAT(CHAR(10),'Exercise (MASTER)'!D$3,"-",'Exercise (MASTER)'!D$4),""))</f>
        <v/>
      </c>
      <c r="AC23" s="20" t="str">
        <f>IF(AND(COUNTA('Exercise (MASTER)'!$C24:'Exercise (MASTER)'!E24)=1,'Exercise (MASTER)'!E24="v"),_xlfn.CONCAT('Exercise (MASTER)'!E$3,"-",'Exercise (MASTER)'!E$4),IF('Exercise (MASTER)'!E24="v",_xlfn.CONCAT(CHAR(10),'Exercise (MASTER)'!E$3,"-",'Exercise (MASTER)'!E$4),""))</f>
        <v/>
      </c>
      <c r="AD23" s="20" t="str">
        <f>IF(AND(COUNTA('Exercise (MASTER)'!$C24:'Exercise (MASTER)'!F24)=1,'Exercise (MASTER)'!F24="v"),_xlfn.CONCAT('Exercise (MASTER)'!F$3,"-",'Exercise (MASTER)'!F$4),IF('Exercise (MASTER)'!F24="v",_xlfn.CONCAT(CHAR(10),'Exercise (MASTER)'!F$3,"-",'Exercise (MASTER)'!F$4),""))</f>
        <v/>
      </c>
      <c r="AE23" s="20" t="str">
        <f>IF(AND(COUNTA('Exercise (MASTER)'!$C24:'Exercise (MASTER)'!G24)=1,'Exercise (MASTER)'!G24="v"),_xlfn.CONCAT('Exercise (MASTER)'!G$3,"-",'Exercise (MASTER)'!G$4),IF('Exercise (MASTER)'!G24="v",_xlfn.CONCAT(CHAR(10),'Exercise (MASTER)'!G$3,"-",'Exercise (MASTER)'!G$4),""))</f>
        <v/>
      </c>
      <c r="AF23" s="20" t="str">
        <f>IF(AND(COUNTA('Exercise (MASTER)'!$C24:'Exercise (MASTER)'!H24)=1,'Exercise (MASTER)'!H24="v"),_xlfn.CONCAT('Exercise (MASTER)'!H$3,"-",'Exercise (MASTER)'!H$4),IF('Exercise (MASTER)'!H24="v",_xlfn.CONCAT(CHAR(10),'Exercise (MASTER)'!H$3,"-",'Exercise (MASTER)'!H$4),""))</f>
        <v>T1S2I2U3-Jumlah program multidisiplin </v>
      </c>
      <c r="AG23" s="20" t="str">
        <f>IF(AND(COUNTA('Exercise (MASTER)'!$C24:'Exercise (MASTER)'!I24)=1,'Exercise (MASTER)'!I24="v"),_xlfn.CONCAT('Exercise (MASTER)'!I$3,"-",'Exercise (MASTER)'!I$4),IF('Exercise (MASTER)'!I24="v",_xlfn.CONCAT(CHAR(10),'Exercise (MASTER)'!I$3,"-",'Exercise (MASTER)'!I$4),""))</f>
        <v/>
      </c>
      <c r="AH23" s="20" t="str">
        <f>IF(AND(COUNTA('Exercise (MASTER)'!$C24:'Exercise (MASTER)'!J24)=1,'Exercise (MASTER)'!J24="v"),_xlfn.CONCAT('Exercise (MASTER)'!J$3,"-",'Exercise (MASTER)'!J$4),IF('Exercise (MASTER)'!J24="v",_xlfn.CONCAT(CHAR(10),'Exercise (MASTER)'!J$3,"-",'Exercise (MASTER)'!J$4),""))</f>
        <v/>
      </c>
      <c r="AI23" s="20" t="str">
        <f>IF(AND(COUNTA('Exercise (MASTER)'!$C24:'Exercise (MASTER)'!K24)=1,'Exercise (MASTER)'!K24="v"),_xlfn.CONCAT('Exercise (MASTER)'!K$3,"-",'Exercise (MASTER)'!K$4),IF('Exercise (MASTER)'!K24="v",_xlfn.CONCAT(CHAR(10),'Exercise (MASTER)'!K$3,"-",'Exercise (MASTER)'!K$4),""))</f>
        <v/>
      </c>
      <c r="AJ23" s="20" t="str">
        <f>IF(AND(COUNTA('Exercise (MASTER)'!$C24:'Exercise (MASTER)'!L24)=1,'Exercise (MASTER)'!L24="v"),_xlfn.CONCAT('Exercise (MASTER)'!L$3,"-",'Exercise (MASTER)'!L$4),IF('Exercise (MASTER)'!L24="v",_xlfn.CONCAT(CHAR(10),'Exercise (MASTER)'!L$3,"-",'Exercise (MASTER)'!L$4),""))</f>
        <v xml:space="preserve">
T1S2I2U7-Jumlah mata kuliah pascasarjana profesional</v>
      </c>
      <c r="AK23" s="20" t="str">
        <f>IF(AND(COUNTA('Exercise (MASTER)'!$C24:'Exercise (MASTER)'!M24)=1,'Exercise (MASTER)'!M24="v"),_xlfn.CONCAT('Exercise (MASTER)'!M$3,"-",'Exercise (MASTER)'!M$4),IF('Exercise (MASTER)'!M24="v",_xlfn.CONCAT(CHAR(10),'Exercise (MASTER)'!M$3,"-",'Exercise (MASTER)'!M$4),""))</f>
        <v xml:space="preserve">
T1S2I2U8-Jumlah paket micro credential</v>
      </c>
      <c r="AL23" s="20" t="str">
        <f>IF(AND(COUNTA('Exercise (MASTER)'!$C24:'Exercise (MASTER)'!N24)=1,'Exercise (MASTER)'!N24="v"),_xlfn.CONCAT('Exercise (MASTER)'!N$3,"-",'Exercise (MASTER)'!N$4),IF('Exercise (MASTER)'!N24="v",_xlfn.CONCAT(CHAR(10),'Exercise (MASTER)'!N$3,"-",'Exercise (MASTER)'!N$4),""))</f>
        <v xml:space="preserve">
T1S2I2U9-Jumlah lulusan program profesional graduate courses (certificate, micro credential, dll)</v>
      </c>
      <c r="AM23" s="20" t="str">
        <f>IF(AND(COUNTA('Exercise (MASTER)'!$C24:'Exercise (MASTER)'!O24)=1,'Exercise (MASTER)'!O24="v"),_xlfn.CONCAT('Exercise (MASTER)'!O$3,"-",'Exercise (MASTER)'!O$4),IF('Exercise (MASTER)'!O24="v",_xlfn.CONCAT(CHAR(10),'Exercise (MASTER)'!O$3,"-",'Exercise (MASTER)'!O$4),""))</f>
        <v/>
      </c>
      <c r="AN23" s="20" t="str">
        <f>IF(AND(COUNTA('Exercise (MASTER)'!$C24:'Exercise (MASTER)'!P24)=1,'Exercise (MASTER)'!P24="v"),_xlfn.CONCAT('Exercise (MASTER)'!P$3,"-",'Exercise (MASTER)'!P$4),IF('Exercise (MASTER)'!P24="v",_xlfn.CONCAT(CHAR(10),'Exercise (MASTER)'!P$3,"-",'Exercise (MASTER)'!P$4),""))</f>
        <v/>
      </c>
      <c r="AO23" s="20" t="str">
        <f>IF(AND(COUNTA('Exercise (MASTER)'!$C24:'Exercise (MASTER)'!Q24)=1,'Exercise (MASTER)'!Q24="v"),_xlfn.CONCAT('Exercise (MASTER)'!Q$3,"-",'Exercise (MASTER)'!Q$4),IF('Exercise (MASTER)'!Q24="v",_xlfn.CONCAT(CHAR(10),'Exercise (MASTER)'!Q$3,"-",'Exercise (MASTER)'!Q$4),""))</f>
        <v/>
      </c>
      <c r="AP23" s="20" t="str">
        <f>IF(AND(COUNTA('Exercise (MASTER)'!$C24:'Exercise (MASTER)'!R24)=1,'Exercise (MASTER)'!R24="v"),_xlfn.CONCAT('Exercise (MASTER)'!R$3,"-",'Exercise (MASTER)'!R$4),IF('Exercise (MASTER)'!R24="v",_xlfn.CONCAT(CHAR(10),'Exercise (MASTER)'!R$3,"-",'Exercise (MASTER)'!R$4),""))</f>
        <v/>
      </c>
      <c r="AQ23" s="20" t="str">
        <f>IF(AND(COUNTA('Exercise (MASTER)'!$C24:'Exercise (MASTER)'!S24)=1,'Exercise (MASTER)'!S24="v"),_xlfn.CONCAT('Exercise (MASTER)'!S$3,"-",'Exercise (MASTER)'!S$4),IF('Exercise (MASTER)'!S24="v",_xlfn.CONCAT(CHAR(10),'Exercise (MASTER)'!S$3,"-",'Exercise (MASTER)'!S$4),""))</f>
        <v/>
      </c>
      <c r="AR23" s="20" t="str">
        <f>IF(AND(COUNTA('Exercise (MASTER)'!$C24:'Exercise (MASTER)'!T24)=1,'Exercise (MASTER)'!T24="v"),_xlfn.CONCAT('Exercise (MASTER)'!T$3,"-",'Exercise (MASTER)'!T$4),IF('Exercise (MASTER)'!T24="v",_xlfn.CONCAT(CHAR(10),'Exercise (MASTER)'!T$3,"-",'Exercise (MASTER)'!T$4),""))</f>
        <v/>
      </c>
      <c r="AS23" s="20" t="str">
        <f>IF(AND(COUNTA('Exercise (MASTER)'!$C24:'Exercise (MASTER)'!U24)=1,'Exercise (MASTER)'!U24="v"),_xlfn.CONCAT('Exercise (MASTER)'!U$3,"-",'Exercise (MASTER)'!U$4),IF('Exercise (MASTER)'!U24="v",_xlfn.CONCAT(CHAR(10),'Exercise (MASTER)'!U$3,"-",'Exercise (MASTER)'!U$4),""))</f>
        <v/>
      </c>
      <c r="AT23" s="20" t="str">
        <f>IF(AND(COUNTA('Exercise (MASTER)'!$C24:'Exercise (MASTER)'!V24)=1,'Exercise (MASTER)'!V24="v"),_xlfn.CONCAT('Exercise (MASTER)'!V$3,"-",'Exercise (MASTER)'!V$4),IF('Exercise (MASTER)'!V24="v",_xlfn.CONCAT(CHAR(10),'Exercise (MASTER)'!V$3,"-",'Exercise (MASTER)'!V$4),""))</f>
        <v/>
      </c>
      <c r="AU23" s="20" t="str">
        <f>IF(AND(COUNTA('Exercise (MASTER)'!$C24:'Exercise (MASTER)'!W24)=1,'Exercise (MASTER)'!W24="v"),_xlfn.CONCAT('Exercise (MASTER)'!W$3,"-",'Exercise (MASTER)'!W$4),IF('Exercise (MASTER)'!W24="v",_xlfn.CONCAT(CHAR(10),'Exercise (MASTER)'!W$3,"-",'Exercise (MASTER)'!W$4),""))</f>
        <v/>
      </c>
      <c r="AV23" s="20" t="str">
        <f>IF(AND(COUNTA('Exercise (MASTER)'!$C24:'Exercise (MASTER)'!X24)=1,'Exercise (MASTER)'!X24="v"),_xlfn.CONCAT('Exercise (MASTER)'!X$3,"-",'Exercise (MASTER)'!X$4),IF('Exercise (MASTER)'!X24="v",_xlfn.CONCAT(CHAR(10),'Exercise (MASTER)'!X$3,"-",'Exercise (MASTER)'!X$4),""))</f>
        <v/>
      </c>
      <c r="AW23" s="20" t="str">
        <f>IF(AND(COUNTA('Exercise (MASTER)'!$C24:'Exercise (MASTER)'!Y24)=1,'Exercise (MASTER)'!Y24="v"),_xlfn.CONCAT('Exercise (MASTER)'!Y$3,"-",'Exercise (MASTER)'!Y$4),IF('Exercise (MASTER)'!Y24="v",_xlfn.CONCAT(CHAR(10),'Exercise (MASTER)'!Y$3,"-",'Exercise (MASTER)'!Y$4),""))</f>
        <v/>
      </c>
      <c r="AX23" s="20" t="str">
        <f>IF(AND(COUNTA('Exercise (MASTER)'!$C24:'Exercise (MASTER)'!Z24)=1,'Exercise (MASTER)'!Z24="v"),_xlfn.CONCAT('Exercise (MASTER)'!Z$3,"-",'Exercise (MASTER)'!Z$4),IF('Exercise (MASTER)'!Z24="v",_xlfn.CONCAT(CHAR(10),'Exercise (MASTER)'!Z$3,"-",'Exercise (MASTER)'!Z$4),""))</f>
        <v/>
      </c>
      <c r="AY23" s="20" t="str">
        <f>IF(AND(COUNTA('Exercise (MASTER)'!$C24:'Exercise (MASTER)'!AA24)=1,'Exercise (MASTER)'!AA24="v"),_xlfn.CONCAT('Exercise (MASTER)'!AA$3,"-",'Exercise (MASTER)'!AA$4),IF('Exercise (MASTER)'!AA24="v",_xlfn.CONCAT(CHAR(10),'Exercise (MASTER)'!AA$3,"-",'Exercise (MASTER)'!AA$4),""))</f>
        <v/>
      </c>
      <c r="AZ23" s="20" t="str">
        <f>IF(AND(COUNTA('Exercise (MASTER)'!$C24:'Exercise (MASTER)'!AB24)=1,'Exercise (MASTER)'!AB24="v"),_xlfn.CONCAT('Exercise (MASTER)'!AB$3,"-",'Exercise (MASTER)'!AB$4),IF('Exercise (MASTER)'!AB24="v",_xlfn.CONCAT(CHAR(10),'Exercise (MASTER)'!AB$3,"-",'Exercise (MASTER)'!AB$4),""))</f>
        <v xml:space="preserve">
T1S7I1U2-Jumlah profesional yang mengajar per tahun pada setiap prodi S1/S2</v>
      </c>
      <c r="BA23" s="20" t="str">
        <f>IF(AND(COUNTA('Exercise (MASTER)'!$C24:'Exercise (MASTER)'!AC24)=1,'Exercise (MASTER)'!AC24="v"),_xlfn.CONCAT('Exercise (MASTER)'!AC$3,"-",'Exercise (MASTER)'!AC$4),IF('Exercise (MASTER)'!AC24="v",_xlfn.CONCAT(CHAR(10),'Exercise (MASTER)'!AC$3,"-",'Exercise (MASTER)'!AC$4),""))</f>
        <v/>
      </c>
      <c r="BB23" s="20" t="str">
        <f>IF(AND(COUNTA('Exercise (MASTER)'!$C24:'Exercise (MASTER)'!AD24)=1,'Exercise (MASTER)'!AD24="v"),_xlfn.CONCAT('Exercise (MASTER)'!AD$3,"-",'Exercise (MASTER)'!AD$4),IF('Exercise (MASTER)'!AD24="v",_xlfn.CONCAT(CHAR(10),'Exercise (MASTER)'!AD$3,"-",'Exercise (MASTER)'!AD$4),""))</f>
        <v/>
      </c>
      <c r="BC23" s="20" t="str">
        <f>IF(AND(COUNTA('Exercise (MASTER)'!$C24:'Exercise (MASTER)'!AE24)=1,'Exercise (MASTER)'!AE24="v"),_xlfn.CONCAT('Exercise (MASTER)'!AE$3,"-",'Exercise (MASTER)'!AE$4),IF('Exercise (MASTER)'!AE24="v",_xlfn.CONCAT(CHAR(10),'Exercise (MASTER)'!AE$3,"-",'Exercise (MASTER)'!AE$4),""))</f>
        <v/>
      </c>
      <c r="BD23" s="20" t="str">
        <f>IF(AND(COUNTA('Exercise (MASTER)'!$C24:'Exercise (MASTER)'!AF24)=1,'Exercise (MASTER)'!AF24="v"),_xlfn.CONCAT('Exercise (MASTER)'!AF$3,"-",'Exercise (MASTER)'!AF$4),IF('Exercise (MASTER)'!AF24="v",_xlfn.CONCAT(CHAR(10),'Exercise (MASTER)'!AF$3,"-",'Exercise (MASTER)'!AF$4),""))</f>
        <v/>
      </c>
      <c r="BE23" s="20" t="str">
        <f>IF(AND(COUNTA('Exercise (MASTER)'!$C24:'Exercise (MASTER)'!AG24)=1,'Exercise (MASTER)'!AG24="v"),_xlfn.CONCAT('Exercise (MASTER)'!AG$3,"-",'Exercise (MASTER)'!AG$4),IF('Exercise (MASTER)'!AG24="v",_xlfn.CONCAT(CHAR(10),'Exercise (MASTER)'!AG$3,"-",'Exercise (MASTER)'!AG$4),""))</f>
        <v/>
      </c>
      <c r="BF23" s="20" t="str">
        <f>IF(AND(COUNTA('Exercise (MASTER)'!$C24:'Exercise (MASTER)'!AH24)=1,'Exercise (MASTER)'!AH24="v"),_xlfn.CONCAT('Exercise (MASTER)'!AH$3,"-",'Exercise (MASTER)'!AH$4),IF('Exercise (MASTER)'!AH24="v",_xlfn.CONCAT(CHAR(10),'Exercise (MASTER)'!AH$3,"-",'Exercise (MASTER)'!AH$4),""))</f>
        <v/>
      </c>
      <c r="BG23" s="20" t="str">
        <f>IF(AND(COUNTA('Exercise (MASTER)'!$C24:'Exercise (MASTER)'!AI24)=1,'Exercise (MASTER)'!AI24="v"),_xlfn.CONCAT('Exercise (MASTER)'!AI$3,"-",'Exercise (MASTER)'!AI$4),IF('Exercise (MASTER)'!AI24="v",_xlfn.CONCAT(CHAR(10),'Exercise (MASTER)'!AI$3,"-",'Exercise (MASTER)'!AI$4),""))</f>
        <v/>
      </c>
      <c r="BH23" s="20" t="str">
        <f>IF(AND(COUNTA('Exercise (MASTER)'!$C24:'Exercise (MASTER)'!AJ24)=1,'Exercise (MASTER)'!AJ24="v"),_xlfn.CONCAT('Exercise (MASTER)'!AJ$3,"-",'Exercise (MASTER)'!AJ$4),IF('Exercise (MASTER)'!AJ24="v",_xlfn.CONCAT(CHAR(10),'Exercise (MASTER)'!AJ$3,"-",'Exercise (MASTER)'!AJ$4),""))</f>
        <v/>
      </c>
      <c r="BI23" s="20" t="str">
        <f>IF(AND(COUNTA('Exercise (MASTER)'!$C24:'Exercise (MASTER)'!AK24)=1,'Exercise (MASTER)'!AK24="v"),_xlfn.CONCAT('Exercise (MASTER)'!AK$3,"-",'Exercise (MASTER)'!AK$4),IF('Exercise (MASTER)'!AK24="v",_xlfn.CONCAT(CHAR(10),'Exercise (MASTER)'!AK$3,"-",'Exercise (MASTER)'!AK$4),""))</f>
        <v/>
      </c>
      <c r="BJ23" s="20" t="str">
        <f>IF(AND(COUNTA('Exercise (MASTER)'!$C24:'Exercise (MASTER)'!AL24)=1,'Exercise (MASTER)'!AL24="v"),_xlfn.CONCAT('Exercise (MASTER)'!AL$3,"-",'Exercise (MASTER)'!AL$4),IF('Exercise (MASTER)'!AL24="v",_xlfn.CONCAT(CHAR(10),'Exercise (MASTER)'!AL$3,"-",'Exercise (MASTER)'!AL$4),""))</f>
        <v/>
      </c>
      <c r="BK23" s="20" t="str">
        <f>IF(AND(COUNTA('Exercise (MASTER)'!$C24:'Exercise (MASTER)'!AM24)=1,'Exercise (MASTER)'!AM24="v"),_xlfn.CONCAT('Exercise (MASTER)'!AM$3,"-",'Exercise (MASTER)'!AM$4),IF('Exercise (MASTER)'!AM24="v",_xlfn.CONCAT(CHAR(10),'Exercise (MASTER)'!AM$3,"-",'Exercise (MASTER)'!AM$4),""))</f>
        <v/>
      </c>
      <c r="BL23" s="20" t="str">
        <f>IF(AND(COUNTA('Exercise (MASTER)'!$C24:'Exercise (MASTER)'!AN24)=1,'Exercise (MASTER)'!AN24="v"),_xlfn.CONCAT('Exercise (MASTER)'!AN$3,"-",'Exercise (MASTER)'!AN$4),IF('Exercise (MASTER)'!AN24="v",_xlfn.CONCAT(CHAR(10),'Exercise (MASTER)'!AN$3,"-",'Exercise (MASTER)'!AN$4),""))</f>
        <v/>
      </c>
      <c r="BM23" s="20" t="str">
        <f>IF(AND(COUNTA('Exercise (MASTER)'!$C24:'Exercise (MASTER)'!AO24)=1,'Exercise (MASTER)'!AO24="v"),_xlfn.CONCAT('Exercise (MASTER)'!AO$3,"-",'Exercise (MASTER)'!AO$4),IF('Exercise (MASTER)'!AO24="v",_xlfn.CONCAT(CHAR(10),'Exercise (MASTER)'!AO$3,"-",'Exercise (MASTER)'!AO$4),""))</f>
        <v/>
      </c>
      <c r="BN23" s="20" t="str">
        <f>IF(AND(COUNTA('Exercise (MASTER)'!$C24:'Exercise (MASTER)'!AP24)=1,'Exercise (MASTER)'!AP24="v"),_xlfn.CONCAT('Exercise (MASTER)'!AP$3,"-",'Exercise (MASTER)'!AP$4),IF('Exercise (MASTER)'!AP24="v",_xlfn.CONCAT(CHAR(10),'Exercise (MASTER)'!AP$3,"-",'Exercise (MASTER)'!AP$4),""))</f>
        <v/>
      </c>
      <c r="BO23" s="20" t="str">
        <f>IF(AND(COUNTA('Exercise (MASTER)'!$C24:'Exercise (MASTER)'!AQ24)=1,'Exercise (MASTER)'!AQ24="v"),_xlfn.CONCAT('Exercise (MASTER)'!AQ$3,"-",'Exercise (MASTER)'!AQ$4),IF('Exercise (MASTER)'!AQ24="v",_xlfn.CONCAT(CHAR(10),'Exercise (MASTER)'!AQ$3,"-",'Exercise (MASTER)'!AQ$4),""))</f>
        <v/>
      </c>
      <c r="BP23" s="20" t="str">
        <f>IF(AND(COUNTA('Exercise (MASTER)'!$C24:'Exercise (MASTER)'!AR24)=1,'Exercise (MASTER)'!AR24="v"),_xlfn.CONCAT('Exercise (MASTER)'!AR$3,"-",'Exercise (MASTER)'!AR$4),IF('Exercise (MASTER)'!AR24="v",_xlfn.CONCAT(CHAR(10),'Exercise (MASTER)'!AR$3,"-",'Exercise (MASTER)'!AR$4),""))</f>
        <v/>
      </c>
      <c r="BQ23" s="20" t="str">
        <f>IF(AND(COUNTA('Exercise (MASTER)'!$C24:'Exercise (MASTER)'!AS24)=1,'Exercise (MASTER)'!AS24="v"),_xlfn.CONCAT('Exercise (MASTER)'!AS$3,"-",'Exercise (MASTER)'!AS$4),IF('Exercise (MASTER)'!AS24="v",_xlfn.CONCAT(CHAR(10),'Exercise (MASTER)'!AS$3,"-",'Exercise (MASTER)'!AS$4),""))</f>
        <v/>
      </c>
      <c r="BR23" s="20" t="str">
        <f>IF(AND(COUNTA('Exercise (MASTER)'!$C24:'Exercise (MASTER)'!AT24)=1,'Exercise (MASTER)'!AT24="v"),_xlfn.CONCAT('Exercise (MASTER)'!AT$3,"-",'Exercise (MASTER)'!AT$4),IF('Exercise (MASTER)'!AT24="v",_xlfn.CONCAT(CHAR(10),'Exercise (MASTER)'!AT$3,"-",'Exercise (MASTER)'!AT$4),""))</f>
        <v/>
      </c>
      <c r="BS23" s="20" t="str">
        <f>IF(AND(COUNTA('Exercise (MASTER)'!$C24:'Exercise (MASTER)'!AU24)=1,'Exercise (MASTER)'!AU24="v"),_xlfn.CONCAT('Exercise (MASTER)'!AU$3,"-",'Exercise (MASTER)'!AU$4),IF('Exercise (MASTER)'!AU24="v",_xlfn.CONCAT(CHAR(10),'Exercise (MASTER)'!AU$3,"-",'Exercise (MASTER)'!AU$4),""))</f>
        <v/>
      </c>
      <c r="BT23" s="20" t="str">
        <f>IF(AND(COUNTA('Exercise (MASTER)'!$C24:'Exercise (MASTER)'!AV24)=1,'Exercise (MASTER)'!AV24="v"),_xlfn.CONCAT('Exercise (MASTER)'!AV$3,"-",'Exercise (MASTER)'!AV$4),IF('Exercise (MASTER)'!AV24="v",_xlfn.CONCAT(CHAR(10),'Exercise (MASTER)'!AV$3,"-",'Exercise (MASTER)'!AV$4),""))</f>
        <v/>
      </c>
      <c r="BU23" s="20" t="str">
        <f>IF(AND(COUNTA('Exercise (MASTER)'!$C24:'Exercise (MASTER)'!AW24)=1,'Exercise (MASTER)'!AW24="v"),_xlfn.CONCAT('Exercise (MASTER)'!AW$3,"-",'Exercise (MASTER)'!AW$4),IF('Exercise (MASTER)'!AW24="v",_xlfn.CONCAT(CHAR(10),'Exercise (MASTER)'!AW$3,"-",'Exercise (MASTER)'!AW$4),""))</f>
        <v/>
      </c>
      <c r="BV23" s="20" t="str">
        <f>IF(AND(COUNTA('Exercise (MASTER)'!$C24:'Exercise (MASTER)'!AX24)=1,'Exercise (MASTER)'!AX24="v"),_xlfn.CONCAT('Exercise (MASTER)'!AX$3,"-",'Exercise (MASTER)'!AX$4),IF('Exercise (MASTER)'!AX24="v",_xlfn.CONCAT(CHAR(10),'Exercise (MASTER)'!AX$3,"-",'Exercise (MASTER)'!AX$4),""))</f>
        <v/>
      </c>
      <c r="BW23" s="20" t="str">
        <f>IF(AND(COUNTA('Exercise (MASTER)'!$C24:'Exercise (MASTER)'!AY24)=1,'Exercise (MASTER)'!AY24="v"),_xlfn.CONCAT('Exercise (MASTER)'!AY$3,"-",'Exercise (MASTER)'!AY$4),IF('Exercise (MASTER)'!AY24="v",_xlfn.CONCAT(CHAR(10),'Exercise (MASTER)'!AY$3,"-",'Exercise (MASTER)'!AY$4),""))</f>
        <v/>
      </c>
      <c r="BX23" s="20" t="str">
        <f>IF(AND(COUNTA('Exercise (MASTER)'!$C24:'Exercise (MASTER)'!AZ24)=1,'Exercise (MASTER)'!AZ24="v"),_xlfn.CONCAT('Exercise (MASTER)'!AZ$3,"-",'Exercise (MASTER)'!AZ$4),IF('Exercise (MASTER)'!AZ24="v",_xlfn.CONCAT(CHAR(10),'Exercise (MASTER)'!AZ$3,"-",'Exercise (MASTER)'!AZ$4),""))</f>
        <v/>
      </c>
      <c r="BY23" s="20" t="str">
        <f>IF(AND(COUNTA('Exercise (MASTER)'!$C24:'Exercise (MASTER)'!BA24)=1,'Exercise (MASTER)'!BA24="v"),_xlfn.CONCAT('Exercise (MASTER)'!BA$3,"-",'Exercise (MASTER)'!BA$4),IF('Exercise (MASTER)'!BA24="v",_xlfn.CONCAT(CHAR(10),'Exercise (MASTER)'!BA$3,"-",'Exercise (MASTER)'!BA$4),""))</f>
        <v/>
      </c>
      <c r="BZ23" s="20" t="str">
        <f>IF(AND(COUNTA('Exercise (MASTER)'!$C24:'Exercise (MASTER)'!BB24)=1,'Exercise (MASTER)'!BB24="v"),_xlfn.CONCAT('Exercise (MASTER)'!BB$3,"-",'Exercise (MASTER)'!BB$4),IF('Exercise (MASTER)'!BB24="v",_xlfn.CONCAT(CHAR(10),'Exercise (MASTER)'!BB$3,"-",'Exercise (MASTER)'!BB$4),""))</f>
        <v/>
      </c>
      <c r="CA23" s="20" t="str">
        <f>IF(AND(COUNTA('Exercise (MASTER)'!$C24:'Exercise (MASTER)'!BC24)=1,'Exercise (MASTER)'!BC24="v"),_xlfn.CONCAT('Exercise (MASTER)'!BC$3,"-",'Exercise (MASTER)'!BC$4),IF('Exercise (MASTER)'!BC24="v",_xlfn.CONCAT(CHAR(10),'Exercise (MASTER)'!BC$3,"-",'Exercise (MASTER)'!BC$4),""))</f>
        <v/>
      </c>
      <c r="CB23" s="20" t="str">
        <f>IF(AND(COUNTA('Exercise (MASTER)'!$C24:'Exercise (MASTER)'!BD24)=1,'Exercise (MASTER)'!BD24="v"),_xlfn.CONCAT('Exercise (MASTER)'!BD$3,"-",'Exercise (MASTER)'!BD$4),IF('Exercise (MASTER)'!BD24="v",_xlfn.CONCAT(CHAR(10),'Exercise (MASTER)'!BD$3,"-",'Exercise (MASTER)'!BD$4),""))</f>
        <v/>
      </c>
      <c r="CC23" s="20" t="str">
        <f>IF(AND(COUNTA('Exercise (MASTER)'!$C24:'Exercise (MASTER)'!BE24)=1,'Exercise (MASTER)'!BE24="v"),_xlfn.CONCAT('Exercise (MASTER)'!BE$3,"-",'Exercise (MASTER)'!BE$4),IF('Exercise (MASTER)'!BE24="v",_xlfn.CONCAT(CHAR(10),'Exercise (MASTER)'!BE$3,"-",'Exercise (MASTER)'!BE$4),""))</f>
        <v/>
      </c>
      <c r="CD23" s="20" t="str">
        <f>IF(AND(COUNTA('Exercise (MASTER)'!$C24:'Exercise (MASTER)'!BF24)=1,'Exercise (MASTER)'!BF24="v"),_xlfn.CONCAT('Exercise (MASTER)'!BF$3,"-",'Exercise (MASTER)'!BF$4),IF('Exercise (MASTER)'!BF24="v",_xlfn.CONCAT(CHAR(10),'Exercise (MASTER)'!BF$3,"-",'Exercise (MASTER)'!BF$4),""))</f>
        <v/>
      </c>
      <c r="CE23" s="20" t="str">
        <f>IF(AND(COUNTA('Exercise (MASTER)'!$C24:'Exercise (MASTER)'!BG24)=1,'Exercise (MASTER)'!BG24="v"),_xlfn.CONCAT('Exercise (MASTER)'!BG$3,"-",'Exercise (MASTER)'!BG$4),IF('Exercise (MASTER)'!BG24="v",_xlfn.CONCAT(CHAR(10),'Exercise (MASTER)'!BG$3,"-",'Exercise (MASTER)'!BG$4),""))</f>
        <v/>
      </c>
      <c r="CF23" s="20" t="str">
        <f>IF(AND(COUNTA('Exercise (MASTER)'!$C24:'Exercise (MASTER)'!BH24)=1,'Exercise (MASTER)'!BH24="v"),_xlfn.CONCAT('Exercise (MASTER)'!BH$3,"-",'Exercise (MASTER)'!BH$4),IF('Exercise (MASTER)'!BH24="v",_xlfn.CONCAT(CHAR(10),'Exercise (MASTER)'!BH$3,"-",'Exercise (MASTER)'!BH$4),""))</f>
        <v/>
      </c>
      <c r="CG23" s="20" t="str">
        <f>IF(AND(COUNTA('Exercise (MASTER)'!$C24:'Exercise (MASTER)'!BI24)=1,'Exercise (MASTER)'!BI24="v"),_xlfn.CONCAT('Exercise (MASTER)'!BI$3,"-",'Exercise (MASTER)'!BI$4),IF('Exercise (MASTER)'!BI24="v",_xlfn.CONCAT(CHAR(10),'Exercise (MASTER)'!BI$3,"-",'Exercise (MASTER)'!BI$4),""))</f>
        <v/>
      </c>
      <c r="CH23" s="20" t="str">
        <f>IF(AND(COUNTA('Exercise (MASTER)'!$C24:'Exercise (MASTER)'!BJ24)=1,'Exercise (MASTER)'!BJ24="v"),_xlfn.CONCAT('Exercise (MASTER)'!BJ$3,"-",'Exercise (MASTER)'!BJ$4),IF('Exercise (MASTER)'!BJ24="v",_xlfn.CONCAT(CHAR(10),'Exercise (MASTER)'!BJ$3,"-",'Exercise (MASTER)'!BJ$4),""))</f>
        <v/>
      </c>
      <c r="CI23" s="20" t="str">
        <f>IF(AND(COUNTA('Exercise (MASTER)'!$C24:'Exercise (MASTER)'!BK24)=1,'Exercise (MASTER)'!BK24="v"),_xlfn.CONCAT('Exercise (MASTER)'!BK$3,"-",'Exercise (MASTER)'!BK$4),IF('Exercise (MASTER)'!BK24="v",_xlfn.CONCAT(CHAR(10),'Exercise (MASTER)'!BK$3,"-",'Exercise (MASTER)'!BK$4),""))</f>
        <v/>
      </c>
      <c r="CJ23" s="20" t="str">
        <f>IF(AND(COUNTA('Exercise (MASTER)'!$C24:'Exercise (MASTER)'!BL24)=1,'Exercise (MASTER)'!BL24="v"),_xlfn.CONCAT('Exercise (MASTER)'!BL$3,"-",'Exercise (MASTER)'!BL$4),IF('Exercise (MASTER)'!BL24="v",_xlfn.CONCAT(CHAR(10),'Exercise (MASTER)'!BL$3,"-",'Exercise (MASTER)'!BL$4),""))</f>
        <v/>
      </c>
      <c r="CK23" s="20" t="str">
        <f>IF(AND(COUNTA('Exercise (MASTER)'!$C24:'Exercise (MASTER)'!BM24)=1,'Exercise (MASTER)'!BM24="v"),_xlfn.CONCAT('Exercise (MASTER)'!BM$3,"-",'Exercise (MASTER)'!BM$4),IF('Exercise (MASTER)'!BM24="v",_xlfn.CONCAT(CHAR(10),'Exercise (MASTER)'!BM$3,"-",'Exercise (MASTER)'!BM$4),""))</f>
        <v/>
      </c>
      <c r="CL23" s="20" t="str">
        <f>IF(AND(COUNTA('Exercise (MASTER)'!$C24:'Exercise (MASTER)'!BN24)=1,'Exercise (MASTER)'!BN24="v"),_xlfn.CONCAT('Exercise (MASTER)'!BN$3,"-",'Exercise (MASTER)'!BN$4),IF('Exercise (MASTER)'!BN24="v",_xlfn.CONCAT(CHAR(10),'Exercise (MASTER)'!BN$3,"-",'Exercise (MASTER)'!BN$4),""))</f>
        <v/>
      </c>
      <c r="CM23" s="20" t="str">
        <f>IF(AND(COUNTA('Exercise (MASTER)'!$C24:'Exercise (MASTER)'!BO24)=1,'Exercise (MASTER)'!BO24="v"),_xlfn.CONCAT('Exercise (MASTER)'!BO$3,"-",'Exercise (MASTER)'!BO$4),IF('Exercise (MASTER)'!BO24="v",_xlfn.CONCAT(CHAR(10),'Exercise (MASTER)'!BO$3,"-",'Exercise (MASTER)'!BO$4),""))</f>
        <v/>
      </c>
      <c r="CN23" s="20" t="str">
        <f>IF(AND(COUNTA('Exercise (MASTER)'!$C24:'Exercise (MASTER)'!BP24)=1,'Exercise (MASTER)'!BP24="v"),_xlfn.CONCAT('Exercise (MASTER)'!BP$3,"-",'Exercise (MASTER)'!BP$4),IF('Exercise (MASTER)'!BP24="v",_xlfn.CONCAT(CHAR(10),'Exercise (MASTER)'!BP$3,"-",'Exercise (MASTER)'!BP$4),""))</f>
        <v/>
      </c>
      <c r="CO23" s="20" t="str">
        <f>IF(AND(COUNTA('Exercise (MASTER)'!$C24:'Exercise (MASTER)'!BQ24)=1,'Exercise (MASTER)'!BQ24="v"),_xlfn.CONCAT('Exercise (MASTER)'!BQ$3,"-",'Exercise (MASTER)'!BQ$4),IF('Exercise (MASTER)'!BQ24="v",_xlfn.CONCAT(CHAR(10),'Exercise (MASTER)'!BQ$3,"-",'Exercise (MASTER)'!BQ$4),""))</f>
        <v/>
      </c>
      <c r="CP23" s="20" t="str">
        <f>IF(AND(COUNTA('Exercise (MASTER)'!$C24:'Exercise (MASTER)'!BR24)=1,'Exercise (MASTER)'!BR24="v"),_xlfn.CONCAT('Exercise (MASTER)'!BR$3,"-",'Exercise (MASTER)'!BR$4),IF('Exercise (MASTER)'!BR24="v",_xlfn.CONCAT(CHAR(10),'Exercise (MASTER)'!BR$3,"-",'Exercise (MASTER)'!BR$4),""))</f>
        <v/>
      </c>
      <c r="CQ23" s="20" t="str">
        <f>IF(AND(COUNTA('Exercise (MASTER)'!$C24:'Exercise (MASTER)'!BS24)=1,'Exercise (MASTER)'!BS24="v"),_xlfn.CONCAT('Exercise (MASTER)'!BS$3,"-",'Exercise (MASTER)'!BS$4),IF('Exercise (MASTER)'!BS24="v",_xlfn.CONCAT(CHAR(10),'Exercise (MASTER)'!BS$3,"-",'Exercise (MASTER)'!BS$4),""))</f>
        <v/>
      </c>
      <c r="CR23" s="20" t="str">
        <f>IF(AND(COUNTA('Exercise (MASTER)'!$C24:'Exercise (MASTER)'!BT24)=1,'Exercise (MASTER)'!BT24="v"),_xlfn.CONCAT('Exercise (MASTER)'!BT$3,"-",'Exercise (MASTER)'!BT$4),IF('Exercise (MASTER)'!BT24="v",_xlfn.CONCAT(CHAR(10),'Exercise (MASTER)'!BT$3,"-",'Exercise (MASTER)'!BT$4),""))</f>
        <v/>
      </c>
      <c r="CS23" s="20" t="str">
        <f>IF(AND(COUNTA('Exercise (MASTER)'!$C24:'Exercise (MASTER)'!BU24)=1,'Exercise (MASTER)'!BU24="v"),_xlfn.CONCAT('Exercise (MASTER)'!BU$3,"-",'Exercise (MASTER)'!BU$4),IF('Exercise (MASTER)'!BU24="v",_xlfn.CONCAT(CHAR(10),'Exercise (MASTER)'!BU$3,"-",'Exercise (MASTER)'!BU$4),""))</f>
        <v/>
      </c>
      <c r="CT23" s="20" t="str">
        <f>IF(AND(COUNTA('Exercise (MASTER)'!$C24:'Exercise (MASTER)'!BV24)=1,'Exercise (MASTER)'!BV24="v"),_xlfn.CONCAT('Exercise (MASTER)'!BV$3,"-",'Exercise (MASTER)'!BV$4),IF('Exercise (MASTER)'!BV24="v",_xlfn.CONCAT(CHAR(10),'Exercise (MASTER)'!BV$3,"-",'Exercise (MASTER)'!BV$4),""))</f>
        <v/>
      </c>
      <c r="CU23" s="20" t="str">
        <f>IF(AND(COUNTA('Exercise (MASTER)'!$C24:'Exercise (MASTER)'!BW24)=1,'Exercise (MASTER)'!BW24="v"),_xlfn.CONCAT('Exercise (MASTER)'!BW$3,"-",'Exercise (MASTER)'!BW$4),IF('Exercise (MASTER)'!BW24="v",_xlfn.CONCAT(CHAR(10),'Exercise (MASTER)'!BW$3,"-",'Exercise (MASTER)'!BW$4),""))</f>
        <v/>
      </c>
      <c r="CV23" s="20" t="str">
        <f>IF(AND(COUNTA('Exercise (MASTER)'!$C24:'Exercise (MASTER)'!BX24)=1,'Exercise (MASTER)'!BX24="v"),_xlfn.CONCAT('Exercise (MASTER)'!BX$3,"-",'Exercise (MASTER)'!BX$4),IF('Exercise (MASTER)'!BX24="v",_xlfn.CONCAT(CHAR(10),'Exercise (MASTER)'!BX$3,"-",'Exercise (MASTER)'!BX$4),""))</f>
        <v/>
      </c>
      <c r="CW23" s="20" t="str">
        <f>IF(AND(COUNTA('Exercise (MASTER)'!$C24:'Exercise (MASTER)'!BY24)=1,'Exercise (MASTER)'!BY24="v"),_xlfn.CONCAT('Exercise (MASTER)'!BY$3,"-",'Exercise (MASTER)'!BY$4),IF('Exercise (MASTER)'!BY24="v",_xlfn.CONCAT(CHAR(10),'Exercise (MASTER)'!BY$3,"-",'Exercise (MASTER)'!BY$4),""))</f>
        <v/>
      </c>
      <c r="CX23" s="20" t="str">
        <f>IF(AND(COUNTA('Exercise (MASTER)'!$C24:'Exercise (MASTER)'!BZ24)=1,'Exercise (MASTER)'!BZ24="v"),_xlfn.CONCAT('Exercise (MASTER)'!BZ$3,"-",'Exercise (MASTER)'!BZ$4),IF('Exercise (MASTER)'!BZ24="v",_xlfn.CONCAT(CHAR(10),'Exercise (MASTER)'!BZ$3,"-",'Exercise (MASTER)'!BZ$4),""))</f>
        <v/>
      </c>
      <c r="CY23" s="20" t="str">
        <f>IF(AND(COUNTA('Exercise (MASTER)'!$C24:'Exercise (MASTER)'!CA24)=1,'Exercise (MASTER)'!CA24="v"),_xlfn.CONCAT('Exercise (MASTER)'!CA$3,"-",'Exercise (MASTER)'!CA$4),IF('Exercise (MASTER)'!CA24="v",_xlfn.CONCAT(CHAR(10),'Exercise (MASTER)'!CA$3,"-",'Exercise (MASTER)'!CA$4),""))</f>
        <v/>
      </c>
      <c r="CZ23" s="20" t="str">
        <f>IF(AND(COUNTA('Exercise (MASTER)'!$C24:'Exercise (MASTER)'!CB24)=1,'Exercise (MASTER)'!CB24="v"),_xlfn.CONCAT('Exercise (MASTER)'!CB$3,"-",'Exercise (MASTER)'!CB$4),IF('Exercise (MASTER)'!CB24="v",_xlfn.CONCAT(CHAR(10),'Exercise (MASTER)'!CB$3,"-",'Exercise (MASTER)'!CB$4),""))</f>
        <v/>
      </c>
      <c r="DA23" s="20" t="str">
        <f>IF(AND(COUNTA('Exercise (MASTER)'!$C24:'Exercise (MASTER)'!CC24)=1,'Exercise (MASTER)'!CC24="v"),_xlfn.CONCAT('Exercise (MASTER)'!CC$3,"-",'Exercise (MASTER)'!CC$4),IF('Exercise (MASTER)'!CC24="v",_xlfn.CONCAT(CHAR(10),'Exercise (MASTER)'!CC$3,"-",'Exercise (MASTER)'!CC$4),""))</f>
        <v/>
      </c>
      <c r="DB23" s="20" t="str">
        <f>IF(AND(COUNTA('Exercise (MASTER)'!$C24:'Exercise (MASTER)'!CD24)=1,'Exercise (MASTER)'!CD24="v"),_xlfn.CONCAT('Exercise (MASTER)'!CD$3,"-",'Exercise (MASTER)'!CD$4),IF('Exercise (MASTER)'!CD24="v",_xlfn.CONCAT(CHAR(10),'Exercise (MASTER)'!CD$3,"-",'Exercise (MASTER)'!CD$4),""))</f>
        <v/>
      </c>
      <c r="DC23" s="20" t="str">
        <f>IF(AND(COUNTA('Exercise (MASTER)'!$C24:'Exercise (MASTER)'!CE24)=1,'Exercise (MASTER)'!CE24="v"),_xlfn.CONCAT('Exercise (MASTER)'!CE$3,"-",'Exercise (MASTER)'!CE$4),IF('Exercise (MASTER)'!CE24="v",_xlfn.CONCAT(CHAR(10),'Exercise (MASTER)'!CE$3,"-",'Exercise (MASTER)'!CE$4),""))</f>
        <v/>
      </c>
      <c r="DD23" s="20" t="str">
        <f>IF(AND(COUNTA('Exercise (MASTER)'!$C24:'Exercise (MASTER)'!CF24)=1,'Exercise (MASTER)'!CF24="v"),_xlfn.CONCAT('Exercise (MASTER)'!CF$3,"-",'Exercise (MASTER)'!CF$4),IF('Exercise (MASTER)'!CF24="v",_xlfn.CONCAT(CHAR(10),'Exercise (MASTER)'!CF$3,"-",'Exercise (MASTER)'!CF$4),""))</f>
        <v/>
      </c>
      <c r="DE23" s="20" t="str">
        <f>IF(AND(COUNTA('Exercise (MASTER)'!$C24:'Exercise (MASTER)'!CG24)=1,'Exercise (MASTER)'!CG24="v"),_xlfn.CONCAT('Exercise (MASTER)'!CG$3,"-",'Exercise (MASTER)'!CG$4),IF('Exercise (MASTER)'!CG24="v",_xlfn.CONCAT(CHAR(10),'Exercise (MASTER)'!CG$3,"-",'Exercise (MASTER)'!CG$4),""))</f>
        <v/>
      </c>
      <c r="DF23" s="20" t="str">
        <f>IF(AND(COUNTA('Exercise (MASTER)'!$C24:'Exercise (MASTER)'!CH24)=1,'Exercise (MASTER)'!CH24="v"),_xlfn.CONCAT('Exercise (MASTER)'!CH$3,"-",'Exercise (MASTER)'!CH$4),IF('Exercise (MASTER)'!CH24="v",_xlfn.CONCAT(CHAR(10),'Exercise (MASTER)'!CH$3,"-",'Exercise (MASTER)'!CH$4),""))</f>
        <v/>
      </c>
      <c r="DG23" s="20" t="str">
        <f>IF(AND(COUNTA('Exercise (MASTER)'!$C24:'Exercise (MASTER)'!CI24)=1,'Exercise (MASTER)'!CI24="v"),_xlfn.CONCAT('Exercise (MASTER)'!CI$3,"-",'Exercise (MASTER)'!CI$4),IF('Exercise (MASTER)'!CI24="v",_xlfn.CONCAT(CHAR(10),'Exercise (MASTER)'!CI$3,"-",'Exercise (MASTER)'!CI$4),""))</f>
        <v/>
      </c>
      <c r="DH23" s="20" t="str">
        <f>IF(AND(COUNTA('Exercise (MASTER)'!$C24:'Exercise (MASTER)'!CJ24)=1,'Exercise (MASTER)'!CJ24="v"),_xlfn.CONCAT('Exercise (MASTER)'!CJ$3,"-",'Exercise (MASTER)'!CJ$4),IF('Exercise (MASTER)'!CJ24="v",_xlfn.CONCAT(CHAR(10),'Exercise (MASTER)'!CJ$3,"-",'Exercise (MASTER)'!CJ$4),""))</f>
        <v/>
      </c>
      <c r="DI23" s="20" t="str">
        <f>IF(AND(COUNTA('Exercise (MASTER)'!$C24:'Exercise (MASTER)'!CK24)=1,'Exercise (MASTER)'!CK24="v"),_xlfn.CONCAT('Exercise (MASTER)'!CK$3,"-",'Exercise (MASTER)'!CK$4),IF('Exercise (MASTER)'!CK24="v",_xlfn.CONCAT(CHAR(10),'Exercise (MASTER)'!CK$3,"-",'Exercise (MASTER)'!CK$4),""))</f>
        <v/>
      </c>
    </row>
    <row r="24" spans="1:113" ht="32" x14ac:dyDescent="0.35">
      <c r="A24" s="68">
        <f>'Exercise (MASTER)'!A25</f>
        <v>19</v>
      </c>
      <c r="B24" s="69" t="str">
        <f>'Exercise (MASTER)'!B25</f>
        <v>Melakukan upaya marketing tepat sasaran untuk Program Profesi (Segmenting, Targeting, Positioning  - STP)</v>
      </c>
      <c r="C24" s="69" t="str">
        <f t="shared" si="1"/>
        <v>T1S2I2U9-Jumlah lulusan program profesional graduate courses (certificate, micro credential, dll)</v>
      </c>
      <c r="AA24" s="20" t="str">
        <f>IF(AND(COUNTA('Exercise (MASTER)'!$C25:'Exercise (MASTER)'!C25)=1,'Exercise (MASTER)'!C25="v"),_xlfn.CONCAT('Exercise (MASTER)'!C$3,"-",'Exercise (MASTER)'!C$4),IF('Exercise (MASTER)'!C25="v",_xlfn.CONCAT(CHAR(10),'Exercise (MASTER)'!C$3,"-",'Exercise (MASTER)'!C$4),""))</f>
        <v/>
      </c>
      <c r="AB24" s="20" t="str">
        <f>IF(AND(COUNTA('Exercise (MASTER)'!$C25:'Exercise (MASTER)'!D25)=1,'Exercise (MASTER)'!D25="v"),_xlfn.CONCAT('Exercise (MASTER)'!D$3,"-",'Exercise (MASTER)'!D$4),IF('Exercise (MASTER)'!D25="v",_xlfn.CONCAT(CHAR(10),'Exercise (MASTER)'!D$3,"-",'Exercise (MASTER)'!D$4),""))</f>
        <v/>
      </c>
      <c r="AC24" s="20" t="str">
        <f>IF(AND(COUNTA('Exercise (MASTER)'!$C25:'Exercise (MASTER)'!E25)=1,'Exercise (MASTER)'!E25="v"),_xlfn.CONCAT('Exercise (MASTER)'!E$3,"-",'Exercise (MASTER)'!E$4),IF('Exercise (MASTER)'!E25="v",_xlfn.CONCAT(CHAR(10),'Exercise (MASTER)'!E$3,"-",'Exercise (MASTER)'!E$4),""))</f>
        <v/>
      </c>
      <c r="AD24" s="20" t="str">
        <f>IF(AND(COUNTA('Exercise (MASTER)'!$C25:'Exercise (MASTER)'!F25)=1,'Exercise (MASTER)'!F25="v"),_xlfn.CONCAT('Exercise (MASTER)'!F$3,"-",'Exercise (MASTER)'!F$4),IF('Exercise (MASTER)'!F25="v",_xlfn.CONCAT(CHAR(10),'Exercise (MASTER)'!F$3,"-",'Exercise (MASTER)'!F$4),""))</f>
        <v/>
      </c>
      <c r="AE24" s="20" t="str">
        <f>IF(AND(COUNTA('Exercise (MASTER)'!$C25:'Exercise (MASTER)'!G25)=1,'Exercise (MASTER)'!G25="v"),_xlfn.CONCAT('Exercise (MASTER)'!G$3,"-",'Exercise (MASTER)'!G$4),IF('Exercise (MASTER)'!G25="v",_xlfn.CONCAT(CHAR(10),'Exercise (MASTER)'!G$3,"-",'Exercise (MASTER)'!G$4),""))</f>
        <v/>
      </c>
      <c r="AF24" s="20" t="str">
        <f>IF(AND(COUNTA('Exercise (MASTER)'!$C25:'Exercise (MASTER)'!H25)=1,'Exercise (MASTER)'!H25="v"),_xlfn.CONCAT('Exercise (MASTER)'!H$3,"-",'Exercise (MASTER)'!H$4),IF('Exercise (MASTER)'!H25="v",_xlfn.CONCAT(CHAR(10),'Exercise (MASTER)'!H$3,"-",'Exercise (MASTER)'!H$4),""))</f>
        <v/>
      </c>
      <c r="AG24" s="20" t="str">
        <f>IF(AND(COUNTA('Exercise (MASTER)'!$C25:'Exercise (MASTER)'!I25)=1,'Exercise (MASTER)'!I25="v"),_xlfn.CONCAT('Exercise (MASTER)'!I$3,"-",'Exercise (MASTER)'!I$4),IF('Exercise (MASTER)'!I25="v",_xlfn.CONCAT(CHAR(10),'Exercise (MASTER)'!I$3,"-",'Exercise (MASTER)'!I$4),""))</f>
        <v/>
      </c>
      <c r="AH24" s="20" t="str">
        <f>IF(AND(COUNTA('Exercise (MASTER)'!$C25:'Exercise (MASTER)'!J25)=1,'Exercise (MASTER)'!J25="v"),_xlfn.CONCAT('Exercise (MASTER)'!J$3,"-",'Exercise (MASTER)'!J$4),IF('Exercise (MASTER)'!J25="v",_xlfn.CONCAT(CHAR(10),'Exercise (MASTER)'!J$3,"-",'Exercise (MASTER)'!J$4),""))</f>
        <v/>
      </c>
      <c r="AI24" s="20" t="str">
        <f>IF(AND(COUNTA('Exercise (MASTER)'!$C25:'Exercise (MASTER)'!K25)=1,'Exercise (MASTER)'!K25="v"),_xlfn.CONCAT('Exercise (MASTER)'!K$3,"-",'Exercise (MASTER)'!K$4),IF('Exercise (MASTER)'!K25="v",_xlfn.CONCAT(CHAR(10),'Exercise (MASTER)'!K$3,"-",'Exercise (MASTER)'!K$4),""))</f>
        <v/>
      </c>
      <c r="AJ24" s="20" t="str">
        <f>IF(AND(COUNTA('Exercise (MASTER)'!$C25:'Exercise (MASTER)'!L25)=1,'Exercise (MASTER)'!L25="v"),_xlfn.CONCAT('Exercise (MASTER)'!L$3,"-",'Exercise (MASTER)'!L$4),IF('Exercise (MASTER)'!L25="v",_xlfn.CONCAT(CHAR(10),'Exercise (MASTER)'!L$3,"-",'Exercise (MASTER)'!L$4),""))</f>
        <v/>
      </c>
      <c r="AK24" s="20" t="str">
        <f>IF(AND(COUNTA('Exercise (MASTER)'!$C25:'Exercise (MASTER)'!M25)=1,'Exercise (MASTER)'!M25="v"),_xlfn.CONCAT('Exercise (MASTER)'!M$3,"-",'Exercise (MASTER)'!M$4),IF('Exercise (MASTER)'!M25="v",_xlfn.CONCAT(CHAR(10),'Exercise (MASTER)'!M$3,"-",'Exercise (MASTER)'!M$4),""))</f>
        <v/>
      </c>
      <c r="AL24" s="20" t="str">
        <f>IF(AND(COUNTA('Exercise (MASTER)'!$C25:'Exercise (MASTER)'!N25)=1,'Exercise (MASTER)'!N25="v"),_xlfn.CONCAT('Exercise (MASTER)'!N$3,"-",'Exercise (MASTER)'!N$4),IF('Exercise (MASTER)'!N25="v",_xlfn.CONCAT(CHAR(10),'Exercise (MASTER)'!N$3,"-",'Exercise (MASTER)'!N$4),""))</f>
        <v>T1S2I2U9-Jumlah lulusan program profesional graduate courses (certificate, micro credential, dll)</v>
      </c>
      <c r="AM24" s="20" t="str">
        <f>IF(AND(COUNTA('Exercise (MASTER)'!$C25:'Exercise (MASTER)'!O25)=1,'Exercise (MASTER)'!O25="v"),_xlfn.CONCAT('Exercise (MASTER)'!O$3,"-",'Exercise (MASTER)'!O$4),IF('Exercise (MASTER)'!O25="v",_xlfn.CONCAT(CHAR(10),'Exercise (MASTER)'!O$3,"-",'Exercise (MASTER)'!O$4),""))</f>
        <v/>
      </c>
      <c r="AN24" s="20" t="str">
        <f>IF(AND(COUNTA('Exercise (MASTER)'!$C25:'Exercise (MASTER)'!P25)=1,'Exercise (MASTER)'!P25="v"),_xlfn.CONCAT('Exercise (MASTER)'!P$3,"-",'Exercise (MASTER)'!P$4),IF('Exercise (MASTER)'!P25="v",_xlfn.CONCAT(CHAR(10),'Exercise (MASTER)'!P$3,"-",'Exercise (MASTER)'!P$4),""))</f>
        <v/>
      </c>
      <c r="AO24" s="20" t="str">
        <f>IF(AND(COUNTA('Exercise (MASTER)'!$C25:'Exercise (MASTER)'!Q25)=1,'Exercise (MASTER)'!Q25="v"),_xlfn.CONCAT('Exercise (MASTER)'!Q$3,"-",'Exercise (MASTER)'!Q$4),IF('Exercise (MASTER)'!Q25="v",_xlfn.CONCAT(CHAR(10),'Exercise (MASTER)'!Q$3,"-",'Exercise (MASTER)'!Q$4),""))</f>
        <v/>
      </c>
      <c r="AP24" s="20" t="str">
        <f>IF(AND(COUNTA('Exercise (MASTER)'!$C25:'Exercise (MASTER)'!R25)=1,'Exercise (MASTER)'!R25="v"),_xlfn.CONCAT('Exercise (MASTER)'!R$3,"-",'Exercise (MASTER)'!R$4),IF('Exercise (MASTER)'!R25="v",_xlfn.CONCAT(CHAR(10),'Exercise (MASTER)'!R$3,"-",'Exercise (MASTER)'!R$4),""))</f>
        <v/>
      </c>
      <c r="AQ24" s="20" t="str">
        <f>IF(AND(COUNTA('Exercise (MASTER)'!$C25:'Exercise (MASTER)'!S25)=1,'Exercise (MASTER)'!S25="v"),_xlfn.CONCAT('Exercise (MASTER)'!S$3,"-",'Exercise (MASTER)'!S$4),IF('Exercise (MASTER)'!S25="v",_xlfn.CONCAT(CHAR(10),'Exercise (MASTER)'!S$3,"-",'Exercise (MASTER)'!S$4),""))</f>
        <v/>
      </c>
      <c r="AR24" s="20" t="str">
        <f>IF(AND(COUNTA('Exercise (MASTER)'!$C25:'Exercise (MASTER)'!T25)=1,'Exercise (MASTER)'!T25="v"),_xlfn.CONCAT('Exercise (MASTER)'!T$3,"-",'Exercise (MASTER)'!T$4),IF('Exercise (MASTER)'!T25="v",_xlfn.CONCAT(CHAR(10),'Exercise (MASTER)'!T$3,"-",'Exercise (MASTER)'!T$4),""))</f>
        <v/>
      </c>
      <c r="AS24" s="20" t="str">
        <f>IF(AND(COUNTA('Exercise (MASTER)'!$C25:'Exercise (MASTER)'!U25)=1,'Exercise (MASTER)'!U25="v"),_xlfn.CONCAT('Exercise (MASTER)'!U$3,"-",'Exercise (MASTER)'!U$4),IF('Exercise (MASTER)'!U25="v",_xlfn.CONCAT(CHAR(10),'Exercise (MASTER)'!U$3,"-",'Exercise (MASTER)'!U$4),""))</f>
        <v/>
      </c>
      <c r="AT24" s="20" t="str">
        <f>IF(AND(COUNTA('Exercise (MASTER)'!$C25:'Exercise (MASTER)'!V25)=1,'Exercise (MASTER)'!V25="v"),_xlfn.CONCAT('Exercise (MASTER)'!V$3,"-",'Exercise (MASTER)'!V$4),IF('Exercise (MASTER)'!V25="v",_xlfn.CONCAT(CHAR(10),'Exercise (MASTER)'!V$3,"-",'Exercise (MASTER)'!V$4),""))</f>
        <v/>
      </c>
      <c r="AU24" s="20" t="str">
        <f>IF(AND(COUNTA('Exercise (MASTER)'!$C25:'Exercise (MASTER)'!W25)=1,'Exercise (MASTER)'!W25="v"),_xlfn.CONCAT('Exercise (MASTER)'!W$3,"-",'Exercise (MASTER)'!W$4),IF('Exercise (MASTER)'!W25="v",_xlfn.CONCAT(CHAR(10),'Exercise (MASTER)'!W$3,"-",'Exercise (MASTER)'!W$4),""))</f>
        <v/>
      </c>
      <c r="AV24" s="20" t="str">
        <f>IF(AND(COUNTA('Exercise (MASTER)'!$C25:'Exercise (MASTER)'!X25)=1,'Exercise (MASTER)'!X25="v"),_xlfn.CONCAT('Exercise (MASTER)'!X$3,"-",'Exercise (MASTER)'!X$4),IF('Exercise (MASTER)'!X25="v",_xlfn.CONCAT(CHAR(10),'Exercise (MASTER)'!X$3,"-",'Exercise (MASTER)'!X$4),""))</f>
        <v/>
      </c>
      <c r="AW24" s="20" t="str">
        <f>IF(AND(COUNTA('Exercise (MASTER)'!$C25:'Exercise (MASTER)'!Y25)=1,'Exercise (MASTER)'!Y25="v"),_xlfn.CONCAT('Exercise (MASTER)'!Y$3,"-",'Exercise (MASTER)'!Y$4),IF('Exercise (MASTER)'!Y25="v",_xlfn.CONCAT(CHAR(10),'Exercise (MASTER)'!Y$3,"-",'Exercise (MASTER)'!Y$4),""))</f>
        <v/>
      </c>
      <c r="AX24" s="20" t="str">
        <f>IF(AND(COUNTA('Exercise (MASTER)'!$C25:'Exercise (MASTER)'!Z25)=1,'Exercise (MASTER)'!Z25="v"),_xlfn.CONCAT('Exercise (MASTER)'!Z$3,"-",'Exercise (MASTER)'!Z$4),IF('Exercise (MASTER)'!Z25="v",_xlfn.CONCAT(CHAR(10),'Exercise (MASTER)'!Z$3,"-",'Exercise (MASTER)'!Z$4),""))</f>
        <v/>
      </c>
      <c r="AY24" s="20" t="str">
        <f>IF(AND(COUNTA('Exercise (MASTER)'!$C25:'Exercise (MASTER)'!AA25)=1,'Exercise (MASTER)'!AA25="v"),_xlfn.CONCAT('Exercise (MASTER)'!AA$3,"-",'Exercise (MASTER)'!AA$4),IF('Exercise (MASTER)'!AA25="v",_xlfn.CONCAT(CHAR(10),'Exercise (MASTER)'!AA$3,"-",'Exercise (MASTER)'!AA$4),""))</f>
        <v/>
      </c>
      <c r="AZ24" s="20" t="str">
        <f>IF(AND(COUNTA('Exercise (MASTER)'!$C25:'Exercise (MASTER)'!AB25)=1,'Exercise (MASTER)'!AB25="v"),_xlfn.CONCAT('Exercise (MASTER)'!AB$3,"-",'Exercise (MASTER)'!AB$4),IF('Exercise (MASTER)'!AB25="v",_xlfn.CONCAT(CHAR(10),'Exercise (MASTER)'!AB$3,"-",'Exercise (MASTER)'!AB$4),""))</f>
        <v/>
      </c>
      <c r="BA24" s="20" t="str">
        <f>IF(AND(COUNTA('Exercise (MASTER)'!$C25:'Exercise (MASTER)'!AC25)=1,'Exercise (MASTER)'!AC25="v"),_xlfn.CONCAT('Exercise (MASTER)'!AC$3,"-",'Exercise (MASTER)'!AC$4),IF('Exercise (MASTER)'!AC25="v",_xlfn.CONCAT(CHAR(10),'Exercise (MASTER)'!AC$3,"-",'Exercise (MASTER)'!AC$4),""))</f>
        <v/>
      </c>
      <c r="BB24" s="20" t="str">
        <f>IF(AND(COUNTA('Exercise (MASTER)'!$C25:'Exercise (MASTER)'!AD25)=1,'Exercise (MASTER)'!AD25="v"),_xlfn.CONCAT('Exercise (MASTER)'!AD$3,"-",'Exercise (MASTER)'!AD$4),IF('Exercise (MASTER)'!AD25="v",_xlfn.CONCAT(CHAR(10),'Exercise (MASTER)'!AD$3,"-",'Exercise (MASTER)'!AD$4),""))</f>
        <v/>
      </c>
      <c r="BC24" s="20" t="str">
        <f>IF(AND(COUNTA('Exercise (MASTER)'!$C25:'Exercise (MASTER)'!AE25)=1,'Exercise (MASTER)'!AE25="v"),_xlfn.CONCAT('Exercise (MASTER)'!AE$3,"-",'Exercise (MASTER)'!AE$4),IF('Exercise (MASTER)'!AE25="v",_xlfn.CONCAT(CHAR(10),'Exercise (MASTER)'!AE$3,"-",'Exercise (MASTER)'!AE$4),""))</f>
        <v/>
      </c>
      <c r="BD24" s="20" t="str">
        <f>IF(AND(COUNTA('Exercise (MASTER)'!$C25:'Exercise (MASTER)'!AF25)=1,'Exercise (MASTER)'!AF25="v"),_xlfn.CONCAT('Exercise (MASTER)'!AF$3,"-",'Exercise (MASTER)'!AF$4),IF('Exercise (MASTER)'!AF25="v",_xlfn.CONCAT(CHAR(10),'Exercise (MASTER)'!AF$3,"-",'Exercise (MASTER)'!AF$4),""))</f>
        <v/>
      </c>
      <c r="BE24" s="20" t="str">
        <f>IF(AND(COUNTA('Exercise (MASTER)'!$C25:'Exercise (MASTER)'!AG25)=1,'Exercise (MASTER)'!AG25="v"),_xlfn.CONCAT('Exercise (MASTER)'!AG$3,"-",'Exercise (MASTER)'!AG$4),IF('Exercise (MASTER)'!AG25="v",_xlfn.CONCAT(CHAR(10),'Exercise (MASTER)'!AG$3,"-",'Exercise (MASTER)'!AG$4),""))</f>
        <v/>
      </c>
      <c r="BF24" s="20" t="str">
        <f>IF(AND(COUNTA('Exercise (MASTER)'!$C25:'Exercise (MASTER)'!AH25)=1,'Exercise (MASTER)'!AH25="v"),_xlfn.CONCAT('Exercise (MASTER)'!AH$3,"-",'Exercise (MASTER)'!AH$4),IF('Exercise (MASTER)'!AH25="v",_xlfn.CONCAT(CHAR(10),'Exercise (MASTER)'!AH$3,"-",'Exercise (MASTER)'!AH$4),""))</f>
        <v/>
      </c>
      <c r="BG24" s="20" t="str">
        <f>IF(AND(COUNTA('Exercise (MASTER)'!$C25:'Exercise (MASTER)'!AI25)=1,'Exercise (MASTER)'!AI25="v"),_xlfn.CONCAT('Exercise (MASTER)'!AI$3,"-",'Exercise (MASTER)'!AI$4),IF('Exercise (MASTER)'!AI25="v",_xlfn.CONCAT(CHAR(10),'Exercise (MASTER)'!AI$3,"-",'Exercise (MASTER)'!AI$4),""))</f>
        <v/>
      </c>
      <c r="BH24" s="20" t="str">
        <f>IF(AND(COUNTA('Exercise (MASTER)'!$C25:'Exercise (MASTER)'!AJ25)=1,'Exercise (MASTER)'!AJ25="v"),_xlfn.CONCAT('Exercise (MASTER)'!AJ$3,"-",'Exercise (MASTER)'!AJ$4),IF('Exercise (MASTER)'!AJ25="v",_xlfn.CONCAT(CHAR(10),'Exercise (MASTER)'!AJ$3,"-",'Exercise (MASTER)'!AJ$4),""))</f>
        <v/>
      </c>
      <c r="BI24" s="20" t="str">
        <f>IF(AND(COUNTA('Exercise (MASTER)'!$C25:'Exercise (MASTER)'!AK25)=1,'Exercise (MASTER)'!AK25="v"),_xlfn.CONCAT('Exercise (MASTER)'!AK$3,"-",'Exercise (MASTER)'!AK$4),IF('Exercise (MASTER)'!AK25="v",_xlfn.CONCAT(CHAR(10),'Exercise (MASTER)'!AK$3,"-",'Exercise (MASTER)'!AK$4),""))</f>
        <v/>
      </c>
      <c r="BJ24" s="20" t="str">
        <f>IF(AND(COUNTA('Exercise (MASTER)'!$C25:'Exercise (MASTER)'!AL25)=1,'Exercise (MASTER)'!AL25="v"),_xlfn.CONCAT('Exercise (MASTER)'!AL$3,"-",'Exercise (MASTER)'!AL$4),IF('Exercise (MASTER)'!AL25="v",_xlfn.CONCAT(CHAR(10),'Exercise (MASTER)'!AL$3,"-",'Exercise (MASTER)'!AL$4),""))</f>
        <v/>
      </c>
      <c r="BK24" s="20" t="str">
        <f>IF(AND(COUNTA('Exercise (MASTER)'!$C25:'Exercise (MASTER)'!AM25)=1,'Exercise (MASTER)'!AM25="v"),_xlfn.CONCAT('Exercise (MASTER)'!AM$3,"-",'Exercise (MASTER)'!AM$4),IF('Exercise (MASTER)'!AM25="v",_xlfn.CONCAT(CHAR(10),'Exercise (MASTER)'!AM$3,"-",'Exercise (MASTER)'!AM$4),""))</f>
        <v/>
      </c>
      <c r="BL24" s="20" t="str">
        <f>IF(AND(COUNTA('Exercise (MASTER)'!$C25:'Exercise (MASTER)'!AN25)=1,'Exercise (MASTER)'!AN25="v"),_xlfn.CONCAT('Exercise (MASTER)'!AN$3,"-",'Exercise (MASTER)'!AN$4),IF('Exercise (MASTER)'!AN25="v",_xlfn.CONCAT(CHAR(10),'Exercise (MASTER)'!AN$3,"-",'Exercise (MASTER)'!AN$4),""))</f>
        <v/>
      </c>
      <c r="BM24" s="20" t="str">
        <f>IF(AND(COUNTA('Exercise (MASTER)'!$C25:'Exercise (MASTER)'!AO25)=1,'Exercise (MASTER)'!AO25="v"),_xlfn.CONCAT('Exercise (MASTER)'!AO$3,"-",'Exercise (MASTER)'!AO$4),IF('Exercise (MASTER)'!AO25="v",_xlfn.CONCAT(CHAR(10),'Exercise (MASTER)'!AO$3,"-",'Exercise (MASTER)'!AO$4),""))</f>
        <v/>
      </c>
      <c r="BN24" s="20" t="str">
        <f>IF(AND(COUNTA('Exercise (MASTER)'!$C25:'Exercise (MASTER)'!AP25)=1,'Exercise (MASTER)'!AP25="v"),_xlfn.CONCAT('Exercise (MASTER)'!AP$3,"-",'Exercise (MASTER)'!AP$4),IF('Exercise (MASTER)'!AP25="v",_xlfn.CONCAT(CHAR(10),'Exercise (MASTER)'!AP$3,"-",'Exercise (MASTER)'!AP$4),""))</f>
        <v/>
      </c>
      <c r="BO24" s="20" t="str">
        <f>IF(AND(COUNTA('Exercise (MASTER)'!$C25:'Exercise (MASTER)'!AQ25)=1,'Exercise (MASTER)'!AQ25="v"),_xlfn.CONCAT('Exercise (MASTER)'!AQ$3,"-",'Exercise (MASTER)'!AQ$4),IF('Exercise (MASTER)'!AQ25="v",_xlfn.CONCAT(CHAR(10),'Exercise (MASTER)'!AQ$3,"-",'Exercise (MASTER)'!AQ$4),""))</f>
        <v/>
      </c>
      <c r="BP24" s="20" t="str">
        <f>IF(AND(COUNTA('Exercise (MASTER)'!$C25:'Exercise (MASTER)'!AR25)=1,'Exercise (MASTER)'!AR25="v"),_xlfn.CONCAT('Exercise (MASTER)'!AR$3,"-",'Exercise (MASTER)'!AR$4),IF('Exercise (MASTER)'!AR25="v",_xlfn.CONCAT(CHAR(10),'Exercise (MASTER)'!AR$3,"-",'Exercise (MASTER)'!AR$4),""))</f>
        <v/>
      </c>
      <c r="BQ24" s="20" t="str">
        <f>IF(AND(COUNTA('Exercise (MASTER)'!$C25:'Exercise (MASTER)'!AS25)=1,'Exercise (MASTER)'!AS25="v"),_xlfn.CONCAT('Exercise (MASTER)'!AS$3,"-",'Exercise (MASTER)'!AS$4),IF('Exercise (MASTER)'!AS25="v",_xlfn.CONCAT(CHAR(10),'Exercise (MASTER)'!AS$3,"-",'Exercise (MASTER)'!AS$4),""))</f>
        <v/>
      </c>
      <c r="BR24" s="20" t="str">
        <f>IF(AND(COUNTA('Exercise (MASTER)'!$C25:'Exercise (MASTER)'!AT25)=1,'Exercise (MASTER)'!AT25="v"),_xlfn.CONCAT('Exercise (MASTER)'!AT$3,"-",'Exercise (MASTER)'!AT$4),IF('Exercise (MASTER)'!AT25="v",_xlfn.CONCAT(CHAR(10),'Exercise (MASTER)'!AT$3,"-",'Exercise (MASTER)'!AT$4),""))</f>
        <v/>
      </c>
      <c r="BS24" s="20" t="str">
        <f>IF(AND(COUNTA('Exercise (MASTER)'!$C25:'Exercise (MASTER)'!AU25)=1,'Exercise (MASTER)'!AU25="v"),_xlfn.CONCAT('Exercise (MASTER)'!AU$3,"-",'Exercise (MASTER)'!AU$4),IF('Exercise (MASTER)'!AU25="v",_xlfn.CONCAT(CHAR(10),'Exercise (MASTER)'!AU$3,"-",'Exercise (MASTER)'!AU$4),""))</f>
        <v/>
      </c>
      <c r="BT24" s="20" t="str">
        <f>IF(AND(COUNTA('Exercise (MASTER)'!$C25:'Exercise (MASTER)'!AV25)=1,'Exercise (MASTER)'!AV25="v"),_xlfn.CONCAT('Exercise (MASTER)'!AV$3,"-",'Exercise (MASTER)'!AV$4),IF('Exercise (MASTER)'!AV25="v",_xlfn.CONCAT(CHAR(10),'Exercise (MASTER)'!AV$3,"-",'Exercise (MASTER)'!AV$4),""))</f>
        <v/>
      </c>
      <c r="BU24" s="20" t="str">
        <f>IF(AND(COUNTA('Exercise (MASTER)'!$C25:'Exercise (MASTER)'!AW25)=1,'Exercise (MASTER)'!AW25="v"),_xlfn.CONCAT('Exercise (MASTER)'!AW$3,"-",'Exercise (MASTER)'!AW$4),IF('Exercise (MASTER)'!AW25="v",_xlfn.CONCAT(CHAR(10),'Exercise (MASTER)'!AW$3,"-",'Exercise (MASTER)'!AW$4),""))</f>
        <v/>
      </c>
      <c r="BV24" s="20" t="str">
        <f>IF(AND(COUNTA('Exercise (MASTER)'!$C25:'Exercise (MASTER)'!AX25)=1,'Exercise (MASTER)'!AX25="v"),_xlfn.CONCAT('Exercise (MASTER)'!AX$3,"-",'Exercise (MASTER)'!AX$4),IF('Exercise (MASTER)'!AX25="v",_xlfn.CONCAT(CHAR(10),'Exercise (MASTER)'!AX$3,"-",'Exercise (MASTER)'!AX$4),""))</f>
        <v/>
      </c>
      <c r="BW24" s="20" t="str">
        <f>IF(AND(COUNTA('Exercise (MASTER)'!$C25:'Exercise (MASTER)'!AY25)=1,'Exercise (MASTER)'!AY25="v"),_xlfn.CONCAT('Exercise (MASTER)'!AY$3,"-",'Exercise (MASTER)'!AY$4),IF('Exercise (MASTER)'!AY25="v",_xlfn.CONCAT(CHAR(10),'Exercise (MASTER)'!AY$3,"-",'Exercise (MASTER)'!AY$4),""))</f>
        <v/>
      </c>
      <c r="BX24" s="20" t="str">
        <f>IF(AND(COUNTA('Exercise (MASTER)'!$C25:'Exercise (MASTER)'!AZ25)=1,'Exercise (MASTER)'!AZ25="v"),_xlfn.CONCAT('Exercise (MASTER)'!AZ$3,"-",'Exercise (MASTER)'!AZ$4),IF('Exercise (MASTER)'!AZ25="v",_xlfn.CONCAT(CHAR(10),'Exercise (MASTER)'!AZ$3,"-",'Exercise (MASTER)'!AZ$4),""))</f>
        <v/>
      </c>
      <c r="BY24" s="20" t="str">
        <f>IF(AND(COUNTA('Exercise (MASTER)'!$C25:'Exercise (MASTER)'!BA25)=1,'Exercise (MASTER)'!BA25="v"),_xlfn.CONCAT('Exercise (MASTER)'!BA$3,"-",'Exercise (MASTER)'!BA$4),IF('Exercise (MASTER)'!BA25="v",_xlfn.CONCAT(CHAR(10),'Exercise (MASTER)'!BA$3,"-",'Exercise (MASTER)'!BA$4),""))</f>
        <v/>
      </c>
      <c r="BZ24" s="20" t="str">
        <f>IF(AND(COUNTA('Exercise (MASTER)'!$C25:'Exercise (MASTER)'!BB25)=1,'Exercise (MASTER)'!BB25="v"),_xlfn.CONCAT('Exercise (MASTER)'!BB$3,"-",'Exercise (MASTER)'!BB$4),IF('Exercise (MASTER)'!BB25="v",_xlfn.CONCAT(CHAR(10),'Exercise (MASTER)'!BB$3,"-",'Exercise (MASTER)'!BB$4),""))</f>
        <v/>
      </c>
      <c r="CA24" s="20" t="str">
        <f>IF(AND(COUNTA('Exercise (MASTER)'!$C25:'Exercise (MASTER)'!BC25)=1,'Exercise (MASTER)'!BC25="v"),_xlfn.CONCAT('Exercise (MASTER)'!BC$3,"-",'Exercise (MASTER)'!BC$4),IF('Exercise (MASTER)'!BC25="v",_xlfn.CONCAT(CHAR(10),'Exercise (MASTER)'!BC$3,"-",'Exercise (MASTER)'!BC$4),""))</f>
        <v/>
      </c>
      <c r="CB24" s="20" t="str">
        <f>IF(AND(COUNTA('Exercise (MASTER)'!$C25:'Exercise (MASTER)'!BD25)=1,'Exercise (MASTER)'!BD25="v"),_xlfn.CONCAT('Exercise (MASTER)'!BD$3,"-",'Exercise (MASTER)'!BD$4),IF('Exercise (MASTER)'!BD25="v",_xlfn.CONCAT(CHAR(10),'Exercise (MASTER)'!BD$3,"-",'Exercise (MASTER)'!BD$4),""))</f>
        <v/>
      </c>
      <c r="CC24" s="20" t="str">
        <f>IF(AND(COUNTA('Exercise (MASTER)'!$C25:'Exercise (MASTER)'!BE25)=1,'Exercise (MASTER)'!BE25="v"),_xlfn.CONCAT('Exercise (MASTER)'!BE$3,"-",'Exercise (MASTER)'!BE$4),IF('Exercise (MASTER)'!BE25="v",_xlfn.CONCAT(CHAR(10),'Exercise (MASTER)'!BE$3,"-",'Exercise (MASTER)'!BE$4),""))</f>
        <v/>
      </c>
      <c r="CD24" s="20" t="str">
        <f>IF(AND(COUNTA('Exercise (MASTER)'!$C25:'Exercise (MASTER)'!BF25)=1,'Exercise (MASTER)'!BF25="v"),_xlfn.CONCAT('Exercise (MASTER)'!BF$3,"-",'Exercise (MASTER)'!BF$4),IF('Exercise (MASTER)'!BF25="v",_xlfn.CONCAT(CHAR(10),'Exercise (MASTER)'!BF$3,"-",'Exercise (MASTER)'!BF$4),""))</f>
        <v/>
      </c>
      <c r="CE24" s="20" t="str">
        <f>IF(AND(COUNTA('Exercise (MASTER)'!$C25:'Exercise (MASTER)'!BG25)=1,'Exercise (MASTER)'!BG25="v"),_xlfn.CONCAT('Exercise (MASTER)'!BG$3,"-",'Exercise (MASTER)'!BG$4),IF('Exercise (MASTER)'!BG25="v",_xlfn.CONCAT(CHAR(10),'Exercise (MASTER)'!BG$3,"-",'Exercise (MASTER)'!BG$4),""))</f>
        <v/>
      </c>
      <c r="CF24" s="20" t="str">
        <f>IF(AND(COUNTA('Exercise (MASTER)'!$C25:'Exercise (MASTER)'!BH25)=1,'Exercise (MASTER)'!BH25="v"),_xlfn.CONCAT('Exercise (MASTER)'!BH$3,"-",'Exercise (MASTER)'!BH$4),IF('Exercise (MASTER)'!BH25="v",_xlfn.CONCAT(CHAR(10),'Exercise (MASTER)'!BH$3,"-",'Exercise (MASTER)'!BH$4),""))</f>
        <v/>
      </c>
      <c r="CG24" s="20" t="str">
        <f>IF(AND(COUNTA('Exercise (MASTER)'!$C25:'Exercise (MASTER)'!BI25)=1,'Exercise (MASTER)'!BI25="v"),_xlfn.CONCAT('Exercise (MASTER)'!BI$3,"-",'Exercise (MASTER)'!BI$4),IF('Exercise (MASTER)'!BI25="v",_xlfn.CONCAT(CHAR(10),'Exercise (MASTER)'!BI$3,"-",'Exercise (MASTER)'!BI$4),""))</f>
        <v/>
      </c>
      <c r="CH24" s="20" t="str">
        <f>IF(AND(COUNTA('Exercise (MASTER)'!$C25:'Exercise (MASTER)'!BJ25)=1,'Exercise (MASTER)'!BJ25="v"),_xlfn.CONCAT('Exercise (MASTER)'!BJ$3,"-",'Exercise (MASTER)'!BJ$4),IF('Exercise (MASTER)'!BJ25="v",_xlfn.CONCAT(CHAR(10),'Exercise (MASTER)'!BJ$3,"-",'Exercise (MASTER)'!BJ$4),""))</f>
        <v/>
      </c>
      <c r="CI24" s="20" t="str">
        <f>IF(AND(COUNTA('Exercise (MASTER)'!$C25:'Exercise (MASTER)'!BK25)=1,'Exercise (MASTER)'!BK25="v"),_xlfn.CONCAT('Exercise (MASTER)'!BK$3,"-",'Exercise (MASTER)'!BK$4),IF('Exercise (MASTER)'!BK25="v",_xlfn.CONCAT(CHAR(10),'Exercise (MASTER)'!BK$3,"-",'Exercise (MASTER)'!BK$4),""))</f>
        <v/>
      </c>
      <c r="CJ24" s="20" t="str">
        <f>IF(AND(COUNTA('Exercise (MASTER)'!$C25:'Exercise (MASTER)'!BL25)=1,'Exercise (MASTER)'!BL25="v"),_xlfn.CONCAT('Exercise (MASTER)'!BL$3,"-",'Exercise (MASTER)'!BL$4),IF('Exercise (MASTER)'!BL25="v",_xlfn.CONCAT(CHAR(10),'Exercise (MASTER)'!BL$3,"-",'Exercise (MASTER)'!BL$4),""))</f>
        <v/>
      </c>
      <c r="CK24" s="20" t="str">
        <f>IF(AND(COUNTA('Exercise (MASTER)'!$C25:'Exercise (MASTER)'!BM25)=1,'Exercise (MASTER)'!BM25="v"),_xlfn.CONCAT('Exercise (MASTER)'!BM$3,"-",'Exercise (MASTER)'!BM$4),IF('Exercise (MASTER)'!BM25="v",_xlfn.CONCAT(CHAR(10),'Exercise (MASTER)'!BM$3,"-",'Exercise (MASTER)'!BM$4),""))</f>
        <v/>
      </c>
      <c r="CL24" s="20" t="str">
        <f>IF(AND(COUNTA('Exercise (MASTER)'!$C25:'Exercise (MASTER)'!BN25)=1,'Exercise (MASTER)'!BN25="v"),_xlfn.CONCAT('Exercise (MASTER)'!BN$3,"-",'Exercise (MASTER)'!BN$4),IF('Exercise (MASTER)'!BN25="v",_xlfn.CONCAT(CHAR(10),'Exercise (MASTER)'!BN$3,"-",'Exercise (MASTER)'!BN$4),""))</f>
        <v/>
      </c>
      <c r="CM24" s="20" t="str">
        <f>IF(AND(COUNTA('Exercise (MASTER)'!$C25:'Exercise (MASTER)'!BO25)=1,'Exercise (MASTER)'!BO25="v"),_xlfn.CONCAT('Exercise (MASTER)'!BO$3,"-",'Exercise (MASTER)'!BO$4),IF('Exercise (MASTER)'!BO25="v",_xlfn.CONCAT(CHAR(10),'Exercise (MASTER)'!BO$3,"-",'Exercise (MASTER)'!BO$4),""))</f>
        <v/>
      </c>
      <c r="CN24" s="20" t="str">
        <f>IF(AND(COUNTA('Exercise (MASTER)'!$C25:'Exercise (MASTER)'!BP25)=1,'Exercise (MASTER)'!BP25="v"),_xlfn.CONCAT('Exercise (MASTER)'!BP$3,"-",'Exercise (MASTER)'!BP$4),IF('Exercise (MASTER)'!BP25="v",_xlfn.CONCAT(CHAR(10),'Exercise (MASTER)'!BP$3,"-",'Exercise (MASTER)'!BP$4),""))</f>
        <v/>
      </c>
      <c r="CO24" s="20" t="str">
        <f>IF(AND(COUNTA('Exercise (MASTER)'!$C25:'Exercise (MASTER)'!BQ25)=1,'Exercise (MASTER)'!BQ25="v"),_xlfn.CONCAT('Exercise (MASTER)'!BQ$3,"-",'Exercise (MASTER)'!BQ$4),IF('Exercise (MASTER)'!BQ25="v",_xlfn.CONCAT(CHAR(10),'Exercise (MASTER)'!BQ$3,"-",'Exercise (MASTER)'!BQ$4),""))</f>
        <v/>
      </c>
      <c r="CP24" s="20" t="str">
        <f>IF(AND(COUNTA('Exercise (MASTER)'!$C25:'Exercise (MASTER)'!BR25)=1,'Exercise (MASTER)'!BR25="v"),_xlfn.CONCAT('Exercise (MASTER)'!BR$3,"-",'Exercise (MASTER)'!BR$4),IF('Exercise (MASTER)'!BR25="v",_xlfn.CONCAT(CHAR(10),'Exercise (MASTER)'!BR$3,"-",'Exercise (MASTER)'!BR$4),""))</f>
        <v/>
      </c>
      <c r="CQ24" s="20" t="str">
        <f>IF(AND(COUNTA('Exercise (MASTER)'!$C25:'Exercise (MASTER)'!BS25)=1,'Exercise (MASTER)'!BS25="v"),_xlfn.CONCAT('Exercise (MASTER)'!BS$3,"-",'Exercise (MASTER)'!BS$4),IF('Exercise (MASTER)'!BS25="v",_xlfn.CONCAT(CHAR(10),'Exercise (MASTER)'!BS$3,"-",'Exercise (MASTER)'!BS$4),""))</f>
        <v/>
      </c>
      <c r="CR24" s="20" t="str">
        <f>IF(AND(COUNTA('Exercise (MASTER)'!$C25:'Exercise (MASTER)'!BT25)=1,'Exercise (MASTER)'!BT25="v"),_xlfn.CONCAT('Exercise (MASTER)'!BT$3,"-",'Exercise (MASTER)'!BT$4),IF('Exercise (MASTER)'!BT25="v",_xlfn.CONCAT(CHAR(10),'Exercise (MASTER)'!BT$3,"-",'Exercise (MASTER)'!BT$4),""))</f>
        <v/>
      </c>
      <c r="CS24" s="20" t="str">
        <f>IF(AND(COUNTA('Exercise (MASTER)'!$C25:'Exercise (MASTER)'!BU25)=1,'Exercise (MASTER)'!BU25="v"),_xlfn.CONCAT('Exercise (MASTER)'!BU$3,"-",'Exercise (MASTER)'!BU$4),IF('Exercise (MASTER)'!BU25="v",_xlfn.CONCAT(CHAR(10),'Exercise (MASTER)'!BU$3,"-",'Exercise (MASTER)'!BU$4),""))</f>
        <v/>
      </c>
      <c r="CT24" s="20" t="str">
        <f>IF(AND(COUNTA('Exercise (MASTER)'!$C25:'Exercise (MASTER)'!BV25)=1,'Exercise (MASTER)'!BV25="v"),_xlfn.CONCAT('Exercise (MASTER)'!BV$3,"-",'Exercise (MASTER)'!BV$4),IF('Exercise (MASTER)'!BV25="v",_xlfn.CONCAT(CHAR(10),'Exercise (MASTER)'!BV$3,"-",'Exercise (MASTER)'!BV$4),""))</f>
        <v/>
      </c>
      <c r="CU24" s="20" t="str">
        <f>IF(AND(COUNTA('Exercise (MASTER)'!$C25:'Exercise (MASTER)'!BW25)=1,'Exercise (MASTER)'!BW25="v"),_xlfn.CONCAT('Exercise (MASTER)'!BW$3,"-",'Exercise (MASTER)'!BW$4),IF('Exercise (MASTER)'!BW25="v",_xlfn.CONCAT(CHAR(10),'Exercise (MASTER)'!BW$3,"-",'Exercise (MASTER)'!BW$4),""))</f>
        <v/>
      </c>
      <c r="CV24" s="20" t="str">
        <f>IF(AND(COUNTA('Exercise (MASTER)'!$C25:'Exercise (MASTER)'!BX25)=1,'Exercise (MASTER)'!BX25="v"),_xlfn.CONCAT('Exercise (MASTER)'!BX$3,"-",'Exercise (MASTER)'!BX$4),IF('Exercise (MASTER)'!BX25="v",_xlfn.CONCAT(CHAR(10),'Exercise (MASTER)'!BX$3,"-",'Exercise (MASTER)'!BX$4),""))</f>
        <v/>
      </c>
      <c r="CW24" s="20" t="str">
        <f>IF(AND(COUNTA('Exercise (MASTER)'!$C25:'Exercise (MASTER)'!BY25)=1,'Exercise (MASTER)'!BY25="v"),_xlfn.CONCAT('Exercise (MASTER)'!BY$3,"-",'Exercise (MASTER)'!BY$4),IF('Exercise (MASTER)'!BY25="v",_xlfn.CONCAT(CHAR(10),'Exercise (MASTER)'!BY$3,"-",'Exercise (MASTER)'!BY$4),""))</f>
        <v/>
      </c>
      <c r="CX24" s="20" t="str">
        <f>IF(AND(COUNTA('Exercise (MASTER)'!$C25:'Exercise (MASTER)'!BZ25)=1,'Exercise (MASTER)'!BZ25="v"),_xlfn.CONCAT('Exercise (MASTER)'!BZ$3,"-",'Exercise (MASTER)'!BZ$4),IF('Exercise (MASTER)'!BZ25="v",_xlfn.CONCAT(CHAR(10),'Exercise (MASTER)'!BZ$3,"-",'Exercise (MASTER)'!BZ$4),""))</f>
        <v/>
      </c>
      <c r="CY24" s="20" t="str">
        <f>IF(AND(COUNTA('Exercise (MASTER)'!$C25:'Exercise (MASTER)'!CA25)=1,'Exercise (MASTER)'!CA25="v"),_xlfn.CONCAT('Exercise (MASTER)'!CA$3,"-",'Exercise (MASTER)'!CA$4),IF('Exercise (MASTER)'!CA25="v",_xlfn.CONCAT(CHAR(10),'Exercise (MASTER)'!CA$3,"-",'Exercise (MASTER)'!CA$4),""))</f>
        <v/>
      </c>
      <c r="CZ24" s="20" t="str">
        <f>IF(AND(COUNTA('Exercise (MASTER)'!$C25:'Exercise (MASTER)'!CB25)=1,'Exercise (MASTER)'!CB25="v"),_xlfn.CONCAT('Exercise (MASTER)'!CB$3,"-",'Exercise (MASTER)'!CB$4),IF('Exercise (MASTER)'!CB25="v",_xlfn.CONCAT(CHAR(10),'Exercise (MASTER)'!CB$3,"-",'Exercise (MASTER)'!CB$4),""))</f>
        <v/>
      </c>
      <c r="DA24" s="20" t="str">
        <f>IF(AND(COUNTA('Exercise (MASTER)'!$C25:'Exercise (MASTER)'!CC25)=1,'Exercise (MASTER)'!CC25="v"),_xlfn.CONCAT('Exercise (MASTER)'!CC$3,"-",'Exercise (MASTER)'!CC$4),IF('Exercise (MASTER)'!CC25="v",_xlfn.CONCAT(CHAR(10),'Exercise (MASTER)'!CC$3,"-",'Exercise (MASTER)'!CC$4),""))</f>
        <v/>
      </c>
      <c r="DB24" s="20" t="str">
        <f>IF(AND(COUNTA('Exercise (MASTER)'!$C25:'Exercise (MASTER)'!CD25)=1,'Exercise (MASTER)'!CD25="v"),_xlfn.CONCAT('Exercise (MASTER)'!CD$3,"-",'Exercise (MASTER)'!CD$4),IF('Exercise (MASTER)'!CD25="v",_xlfn.CONCAT(CHAR(10),'Exercise (MASTER)'!CD$3,"-",'Exercise (MASTER)'!CD$4),""))</f>
        <v/>
      </c>
      <c r="DC24" s="20" t="str">
        <f>IF(AND(COUNTA('Exercise (MASTER)'!$C25:'Exercise (MASTER)'!CE25)=1,'Exercise (MASTER)'!CE25="v"),_xlfn.CONCAT('Exercise (MASTER)'!CE$3,"-",'Exercise (MASTER)'!CE$4),IF('Exercise (MASTER)'!CE25="v",_xlfn.CONCAT(CHAR(10),'Exercise (MASTER)'!CE$3,"-",'Exercise (MASTER)'!CE$4),""))</f>
        <v/>
      </c>
      <c r="DD24" s="20" t="str">
        <f>IF(AND(COUNTA('Exercise (MASTER)'!$C25:'Exercise (MASTER)'!CF25)=1,'Exercise (MASTER)'!CF25="v"),_xlfn.CONCAT('Exercise (MASTER)'!CF$3,"-",'Exercise (MASTER)'!CF$4),IF('Exercise (MASTER)'!CF25="v",_xlfn.CONCAT(CHAR(10),'Exercise (MASTER)'!CF$3,"-",'Exercise (MASTER)'!CF$4),""))</f>
        <v/>
      </c>
      <c r="DE24" s="20" t="str">
        <f>IF(AND(COUNTA('Exercise (MASTER)'!$C25:'Exercise (MASTER)'!CG25)=1,'Exercise (MASTER)'!CG25="v"),_xlfn.CONCAT('Exercise (MASTER)'!CG$3,"-",'Exercise (MASTER)'!CG$4),IF('Exercise (MASTER)'!CG25="v",_xlfn.CONCAT(CHAR(10),'Exercise (MASTER)'!CG$3,"-",'Exercise (MASTER)'!CG$4),""))</f>
        <v/>
      </c>
      <c r="DF24" s="20" t="str">
        <f>IF(AND(COUNTA('Exercise (MASTER)'!$C25:'Exercise (MASTER)'!CH25)=1,'Exercise (MASTER)'!CH25="v"),_xlfn.CONCAT('Exercise (MASTER)'!CH$3,"-",'Exercise (MASTER)'!CH$4),IF('Exercise (MASTER)'!CH25="v",_xlfn.CONCAT(CHAR(10),'Exercise (MASTER)'!CH$3,"-",'Exercise (MASTER)'!CH$4),""))</f>
        <v/>
      </c>
      <c r="DG24" s="20" t="str">
        <f>IF(AND(COUNTA('Exercise (MASTER)'!$C25:'Exercise (MASTER)'!CI25)=1,'Exercise (MASTER)'!CI25="v"),_xlfn.CONCAT('Exercise (MASTER)'!CI$3,"-",'Exercise (MASTER)'!CI$4),IF('Exercise (MASTER)'!CI25="v",_xlfn.CONCAT(CHAR(10),'Exercise (MASTER)'!CI$3,"-",'Exercise (MASTER)'!CI$4),""))</f>
        <v/>
      </c>
      <c r="DH24" s="20" t="str">
        <f>IF(AND(COUNTA('Exercise (MASTER)'!$C25:'Exercise (MASTER)'!CJ25)=1,'Exercise (MASTER)'!CJ25="v"),_xlfn.CONCAT('Exercise (MASTER)'!CJ$3,"-",'Exercise (MASTER)'!CJ$4),IF('Exercise (MASTER)'!CJ25="v",_xlfn.CONCAT(CHAR(10),'Exercise (MASTER)'!CJ$3,"-",'Exercise (MASTER)'!CJ$4),""))</f>
        <v/>
      </c>
      <c r="DI24" s="20" t="str">
        <f>IF(AND(COUNTA('Exercise (MASTER)'!$C25:'Exercise (MASTER)'!CK25)=1,'Exercise (MASTER)'!CK25="v"),_xlfn.CONCAT('Exercise (MASTER)'!CK$3,"-",'Exercise (MASTER)'!CK$4),IF('Exercise (MASTER)'!CK25="v",_xlfn.CONCAT(CHAR(10),'Exercise (MASTER)'!CK$3,"-",'Exercise (MASTER)'!CK$4),""))</f>
        <v/>
      </c>
    </row>
    <row r="25" spans="1:113" ht="48" x14ac:dyDescent="0.35">
      <c r="A25" s="68">
        <f>'Exercise (MASTER)'!A26</f>
        <v>20</v>
      </c>
      <c r="B25" s="69" t="str">
        <f>'Exercise (MASTER)'!B26</f>
        <v>Insentif pengembangan online course</v>
      </c>
      <c r="C25" s="69" t="str">
        <f t="shared" si="1"/>
        <v>T1S1I2U1-Persentase mata kuliah yang menerapkan inovasi pembelajaran (SCL/LCE, dll)  
T1S1I3U1-Persentase mata kuliah yang memasukkan muatan terkait dengan teknologi terkini
T1S4I1U1-Jumlah  program dual degree</v>
      </c>
      <c r="AA25" s="20" t="str">
        <f>IF(AND(COUNTA('Exercise (MASTER)'!$C26:'Exercise (MASTER)'!C26)=1,'Exercise (MASTER)'!C26="v"),_xlfn.CONCAT('Exercise (MASTER)'!C$3,"-",'Exercise (MASTER)'!C$4),IF('Exercise (MASTER)'!C26="v",_xlfn.CONCAT(CHAR(10),'Exercise (MASTER)'!C$3,"-",'Exercise (MASTER)'!C$4),""))</f>
        <v/>
      </c>
      <c r="AB25" s="20" t="str">
        <f>IF(AND(COUNTA('Exercise (MASTER)'!$C26:'Exercise (MASTER)'!D26)=1,'Exercise (MASTER)'!D26="v"),_xlfn.CONCAT('Exercise (MASTER)'!D$3,"-",'Exercise (MASTER)'!D$4),IF('Exercise (MASTER)'!D26="v",_xlfn.CONCAT(CHAR(10),'Exercise (MASTER)'!D$3,"-",'Exercise (MASTER)'!D$4),""))</f>
        <v>T1S1I2U1-Persentase mata kuliah yang menerapkan inovasi pembelajaran (SCL/LCE, dll)  </v>
      </c>
      <c r="AC25" s="20" t="str">
        <f>IF(AND(COUNTA('Exercise (MASTER)'!$C26:'Exercise (MASTER)'!E26)=1,'Exercise (MASTER)'!E26="v"),_xlfn.CONCAT('Exercise (MASTER)'!E$3,"-",'Exercise (MASTER)'!E$4),IF('Exercise (MASTER)'!E26="v",_xlfn.CONCAT(CHAR(10),'Exercise (MASTER)'!E$3,"-",'Exercise (MASTER)'!E$4),""))</f>
        <v xml:space="preserve">
T1S1I3U1-Persentase mata kuliah yang memasukkan muatan terkait dengan teknologi terkini</v>
      </c>
      <c r="AD25" s="20" t="str">
        <f>IF(AND(COUNTA('Exercise (MASTER)'!$C26:'Exercise (MASTER)'!F26)=1,'Exercise (MASTER)'!F26="v"),_xlfn.CONCAT('Exercise (MASTER)'!F$3,"-",'Exercise (MASTER)'!F$4),IF('Exercise (MASTER)'!F26="v",_xlfn.CONCAT(CHAR(10),'Exercise (MASTER)'!F$3,"-",'Exercise (MASTER)'!F$4),""))</f>
        <v/>
      </c>
      <c r="AE25" s="20" t="str">
        <f>IF(AND(COUNTA('Exercise (MASTER)'!$C26:'Exercise (MASTER)'!G26)=1,'Exercise (MASTER)'!G26="v"),_xlfn.CONCAT('Exercise (MASTER)'!G$3,"-",'Exercise (MASTER)'!G$4),IF('Exercise (MASTER)'!G26="v",_xlfn.CONCAT(CHAR(10),'Exercise (MASTER)'!G$3,"-",'Exercise (MASTER)'!G$4),""))</f>
        <v/>
      </c>
      <c r="AF25" s="20" t="str">
        <f>IF(AND(COUNTA('Exercise (MASTER)'!$C26:'Exercise (MASTER)'!H26)=1,'Exercise (MASTER)'!H26="v"),_xlfn.CONCAT('Exercise (MASTER)'!H$3,"-",'Exercise (MASTER)'!H$4),IF('Exercise (MASTER)'!H26="v",_xlfn.CONCAT(CHAR(10),'Exercise (MASTER)'!H$3,"-",'Exercise (MASTER)'!H$4),""))</f>
        <v/>
      </c>
      <c r="AG25" s="20" t="str">
        <f>IF(AND(COUNTA('Exercise (MASTER)'!$C26:'Exercise (MASTER)'!I26)=1,'Exercise (MASTER)'!I26="v"),_xlfn.CONCAT('Exercise (MASTER)'!I$3,"-",'Exercise (MASTER)'!I$4),IF('Exercise (MASTER)'!I26="v",_xlfn.CONCAT(CHAR(10),'Exercise (MASTER)'!I$3,"-",'Exercise (MASTER)'!I$4),""))</f>
        <v/>
      </c>
      <c r="AH25" s="20" t="str">
        <f>IF(AND(COUNTA('Exercise (MASTER)'!$C26:'Exercise (MASTER)'!J26)=1,'Exercise (MASTER)'!J26="v"),_xlfn.CONCAT('Exercise (MASTER)'!J$3,"-",'Exercise (MASTER)'!J$4),IF('Exercise (MASTER)'!J26="v",_xlfn.CONCAT(CHAR(10),'Exercise (MASTER)'!J$3,"-",'Exercise (MASTER)'!J$4),""))</f>
        <v/>
      </c>
      <c r="AI25" s="20" t="str">
        <f>IF(AND(COUNTA('Exercise (MASTER)'!$C26:'Exercise (MASTER)'!K26)=1,'Exercise (MASTER)'!K26="v"),_xlfn.CONCAT('Exercise (MASTER)'!K$3,"-",'Exercise (MASTER)'!K$4),IF('Exercise (MASTER)'!K26="v",_xlfn.CONCAT(CHAR(10),'Exercise (MASTER)'!K$3,"-",'Exercise (MASTER)'!K$4),""))</f>
        <v/>
      </c>
      <c r="AJ25" s="20" t="str">
        <f>IF(AND(COUNTA('Exercise (MASTER)'!$C26:'Exercise (MASTER)'!L26)=1,'Exercise (MASTER)'!L26="v"),_xlfn.CONCAT('Exercise (MASTER)'!L$3,"-",'Exercise (MASTER)'!L$4),IF('Exercise (MASTER)'!L26="v",_xlfn.CONCAT(CHAR(10),'Exercise (MASTER)'!L$3,"-",'Exercise (MASTER)'!L$4),""))</f>
        <v/>
      </c>
      <c r="AK25" s="20" t="str">
        <f>IF(AND(COUNTA('Exercise (MASTER)'!$C26:'Exercise (MASTER)'!M26)=1,'Exercise (MASTER)'!M26="v"),_xlfn.CONCAT('Exercise (MASTER)'!M$3,"-",'Exercise (MASTER)'!M$4),IF('Exercise (MASTER)'!M26="v",_xlfn.CONCAT(CHAR(10),'Exercise (MASTER)'!M$3,"-",'Exercise (MASTER)'!M$4),""))</f>
        <v/>
      </c>
      <c r="AL25" s="20" t="str">
        <f>IF(AND(COUNTA('Exercise (MASTER)'!$C26:'Exercise (MASTER)'!N26)=1,'Exercise (MASTER)'!N26="v"),_xlfn.CONCAT('Exercise (MASTER)'!N$3,"-",'Exercise (MASTER)'!N$4),IF('Exercise (MASTER)'!N26="v",_xlfn.CONCAT(CHAR(10),'Exercise (MASTER)'!N$3,"-",'Exercise (MASTER)'!N$4),""))</f>
        <v/>
      </c>
      <c r="AM25" s="20" t="str">
        <f>IF(AND(COUNTA('Exercise (MASTER)'!$C26:'Exercise (MASTER)'!O26)=1,'Exercise (MASTER)'!O26="v"),_xlfn.CONCAT('Exercise (MASTER)'!O$3,"-",'Exercise (MASTER)'!O$4),IF('Exercise (MASTER)'!O26="v",_xlfn.CONCAT(CHAR(10),'Exercise (MASTER)'!O$3,"-",'Exercise (MASTER)'!O$4),""))</f>
        <v/>
      </c>
      <c r="AN25" s="20" t="str">
        <f>IF(AND(COUNTA('Exercise (MASTER)'!$C26:'Exercise (MASTER)'!P26)=1,'Exercise (MASTER)'!P26="v"),_xlfn.CONCAT('Exercise (MASTER)'!P$3,"-",'Exercise (MASTER)'!P$4),IF('Exercise (MASTER)'!P26="v",_xlfn.CONCAT(CHAR(10),'Exercise (MASTER)'!P$3,"-",'Exercise (MASTER)'!P$4),""))</f>
        <v/>
      </c>
      <c r="AO25" s="20" t="str">
        <f>IF(AND(COUNTA('Exercise (MASTER)'!$C26:'Exercise (MASTER)'!Q26)=1,'Exercise (MASTER)'!Q26="v"),_xlfn.CONCAT('Exercise (MASTER)'!Q$3,"-",'Exercise (MASTER)'!Q$4),IF('Exercise (MASTER)'!Q26="v",_xlfn.CONCAT(CHAR(10),'Exercise (MASTER)'!Q$3,"-",'Exercise (MASTER)'!Q$4),""))</f>
        <v/>
      </c>
      <c r="AP25" s="20" t="str">
        <f>IF(AND(COUNTA('Exercise (MASTER)'!$C26:'Exercise (MASTER)'!R26)=1,'Exercise (MASTER)'!R26="v"),_xlfn.CONCAT('Exercise (MASTER)'!R$3,"-",'Exercise (MASTER)'!R$4),IF('Exercise (MASTER)'!R26="v",_xlfn.CONCAT(CHAR(10),'Exercise (MASTER)'!R$3,"-",'Exercise (MASTER)'!R$4),""))</f>
        <v/>
      </c>
      <c r="AQ25" s="20" t="str">
        <f>IF(AND(COUNTA('Exercise (MASTER)'!$C26:'Exercise (MASTER)'!S26)=1,'Exercise (MASTER)'!S26="v"),_xlfn.CONCAT('Exercise (MASTER)'!S$3,"-",'Exercise (MASTER)'!S$4),IF('Exercise (MASTER)'!S26="v",_xlfn.CONCAT(CHAR(10),'Exercise (MASTER)'!S$3,"-",'Exercise (MASTER)'!S$4),""))</f>
        <v xml:space="preserve">
T1S4I1U1-Jumlah  program dual degree</v>
      </c>
      <c r="AR25" s="20" t="str">
        <f>IF(AND(COUNTA('Exercise (MASTER)'!$C26:'Exercise (MASTER)'!T26)=1,'Exercise (MASTER)'!T26="v"),_xlfn.CONCAT('Exercise (MASTER)'!T$3,"-",'Exercise (MASTER)'!T$4),IF('Exercise (MASTER)'!T26="v",_xlfn.CONCAT(CHAR(10),'Exercise (MASTER)'!T$3,"-",'Exercise (MASTER)'!T$4),""))</f>
        <v/>
      </c>
      <c r="AS25" s="20" t="str">
        <f>IF(AND(COUNTA('Exercise (MASTER)'!$C26:'Exercise (MASTER)'!U26)=1,'Exercise (MASTER)'!U26="v"),_xlfn.CONCAT('Exercise (MASTER)'!U$3,"-",'Exercise (MASTER)'!U$4),IF('Exercise (MASTER)'!U26="v",_xlfn.CONCAT(CHAR(10),'Exercise (MASTER)'!U$3,"-",'Exercise (MASTER)'!U$4),""))</f>
        <v/>
      </c>
      <c r="AT25" s="20" t="str">
        <f>IF(AND(COUNTA('Exercise (MASTER)'!$C26:'Exercise (MASTER)'!V26)=1,'Exercise (MASTER)'!V26="v"),_xlfn.CONCAT('Exercise (MASTER)'!V$3,"-",'Exercise (MASTER)'!V$4),IF('Exercise (MASTER)'!V26="v",_xlfn.CONCAT(CHAR(10),'Exercise (MASTER)'!V$3,"-",'Exercise (MASTER)'!V$4),""))</f>
        <v/>
      </c>
      <c r="AU25" s="20" t="str">
        <f>IF(AND(COUNTA('Exercise (MASTER)'!$C26:'Exercise (MASTER)'!W26)=1,'Exercise (MASTER)'!W26="v"),_xlfn.CONCAT('Exercise (MASTER)'!W$3,"-",'Exercise (MASTER)'!W$4),IF('Exercise (MASTER)'!W26="v",_xlfn.CONCAT(CHAR(10),'Exercise (MASTER)'!W$3,"-",'Exercise (MASTER)'!W$4),""))</f>
        <v/>
      </c>
      <c r="AV25" s="20" t="str">
        <f>IF(AND(COUNTA('Exercise (MASTER)'!$C26:'Exercise (MASTER)'!X26)=1,'Exercise (MASTER)'!X26="v"),_xlfn.CONCAT('Exercise (MASTER)'!X$3,"-",'Exercise (MASTER)'!X$4),IF('Exercise (MASTER)'!X26="v",_xlfn.CONCAT(CHAR(10),'Exercise (MASTER)'!X$3,"-",'Exercise (MASTER)'!X$4),""))</f>
        <v/>
      </c>
      <c r="AW25" s="20" t="str">
        <f>IF(AND(COUNTA('Exercise (MASTER)'!$C26:'Exercise (MASTER)'!Y26)=1,'Exercise (MASTER)'!Y26="v"),_xlfn.CONCAT('Exercise (MASTER)'!Y$3,"-",'Exercise (MASTER)'!Y$4),IF('Exercise (MASTER)'!Y26="v",_xlfn.CONCAT(CHAR(10),'Exercise (MASTER)'!Y$3,"-",'Exercise (MASTER)'!Y$4),""))</f>
        <v/>
      </c>
      <c r="AX25" s="20" t="str">
        <f>IF(AND(COUNTA('Exercise (MASTER)'!$C26:'Exercise (MASTER)'!Z26)=1,'Exercise (MASTER)'!Z26="v"),_xlfn.CONCAT('Exercise (MASTER)'!Z$3,"-",'Exercise (MASTER)'!Z$4),IF('Exercise (MASTER)'!Z26="v",_xlfn.CONCAT(CHAR(10),'Exercise (MASTER)'!Z$3,"-",'Exercise (MASTER)'!Z$4),""))</f>
        <v/>
      </c>
      <c r="AY25" s="20" t="str">
        <f>IF(AND(COUNTA('Exercise (MASTER)'!$C26:'Exercise (MASTER)'!AA26)=1,'Exercise (MASTER)'!AA26="v"),_xlfn.CONCAT('Exercise (MASTER)'!AA$3,"-",'Exercise (MASTER)'!AA$4),IF('Exercise (MASTER)'!AA26="v",_xlfn.CONCAT(CHAR(10),'Exercise (MASTER)'!AA$3,"-",'Exercise (MASTER)'!AA$4),""))</f>
        <v/>
      </c>
      <c r="AZ25" s="20" t="str">
        <f>IF(AND(COUNTA('Exercise (MASTER)'!$C26:'Exercise (MASTER)'!AB26)=1,'Exercise (MASTER)'!AB26="v"),_xlfn.CONCAT('Exercise (MASTER)'!AB$3,"-",'Exercise (MASTER)'!AB$4),IF('Exercise (MASTER)'!AB26="v",_xlfn.CONCAT(CHAR(10),'Exercise (MASTER)'!AB$3,"-",'Exercise (MASTER)'!AB$4),""))</f>
        <v/>
      </c>
      <c r="BA25" s="20" t="str">
        <f>IF(AND(COUNTA('Exercise (MASTER)'!$C26:'Exercise (MASTER)'!AC26)=1,'Exercise (MASTER)'!AC26="v"),_xlfn.CONCAT('Exercise (MASTER)'!AC$3,"-",'Exercise (MASTER)'!AC$4),IF('Exercise (MASTER)'!AC26="v",_xlfn.CONCAT(CHAR(10),'Exercise (MASTER)'!AC$3,"-",'Exercise (MASTER)'!AC$4),""))</f>
        <v/>
      </c>
      <c r="BB25" s="20" t="str">
        <f>IF(AND(COUNTA('Exercise (MASTER)'!$C26:'Exercise (MASTER)'!AD26)=1,'Exercise (MASTER)'!AD26="v"),_xlfn.CONCAT('Exercise (MASTER)'!AD$3,"-",'Exercise (MASTER)'!AD$4),IF('Exercise (MASTER)'!AD26="v",_xlfn.CONCAT(CHAR(10),'Exercise (MASTER)'!AD$3,"-",'Exercise (MASTER)'!AD$4),""))</f>
        <v/>
      </c>
      <c r="BC25" s="20" t="str">
        <f>IF(AND(COUNTA('Exercise (MASTER)'!$C26:'Exercise (MASTER)'!AE26)=1,'Exercise (MASTER)'!AE26="v"),_xlfn.CONCAT('Exercise (MASTER)'!AE$3,"-",'Exercise (MASTER)'!AE$4),IF('Exercise (MASTER)'!AE26="v",_xlfn.CONCAT(CHAR(10),'Exercise (MASTER)'!AE$3,"-",'Exercise (MASTER)'!AE$4),""))</f>
        <v/>
      </c>
      <c r="BD25" s="20" t="str">
        <f>IF(AND(COUNTA('Exercise (MASTER)'!$C26:'Exercise (MASTER)'!AF26)=1,'Exercise (MASTER)'!AF26="v"),_xlfn.CONCAT('Exercise (MASTER)'!AF$3,"-",'Exercise (MASTER)'!AF$4),IF('Exercise (MASTER)'!AF26="v",_xlfn.CONCAT(CHAR(10),'Exercise (MASTER)'!AF$3,"-",'Exercise (MASTER)'!AF$4),""))</f>
        <v/>
      </c>
      <c r="BE25" s="20" t="str">
        <f>IF(AND(COUNTA('Exercise (MASTER)'!$C26:'Exercise (MASTER)'!AG26)=1,'Exercise (MASTER)'!AG26="v"),_xlfn.CONCAT('Exercise (MASTER)'!AG$3,"-",'Exercise (MASTER)'!AG$4),IF('Exercise (MASTER)'!AG26="v",_xlfn.CONCAT(CHAR(10),'Exercise (MASTER)'!AG$3,"-",'Exercise (MASTER)'!AG$4),""))</f>
        <v/>
      </c>
      <c r="BF25" s="20" t="str">
        <f>IF(AND(COUNTA('Exercise (MASTER)'!$C26:'Exercise (MASTER)'!AH26)=1,'Exercise (MASTER)'!AH26="v"),_xlfn.CONCAT('Exercise (MASTER)'!AH$3,"-",'Exercise (MASTER)'!AH$4),IF('Exercise (MASTER)'!AH26="v",_xlfn.CONCAT(CHAR(10),'Exercise (MASTER)'!AH$3,"-",'Exercise (MASTER)'!AH$4),""))</f>
        <v/>
      </c>
      <c r="BG25" s="20" t="str">
        <f>IF(AND(COUNTA('Exercise (MASTER)'!$C26:'Exercise (MASTER)'!AI26)=1,'Exercise (MASTER)'!AI26="v"),_xlfn.CONCAT('Exercise (MASTER)'!AI$3,"-",'Exercise (MASTER)'!AI$4),IF('Exercise (MASTER)'!AI26="v",_xlfn.CONCAT(CHAR(10),'Exercise (MASTER)'!AI$3,"-",'Exercise (MASTER)'!AI$4),""))</f>
        <v/>
      </c>
      <c r="BH25" s="20" t="str">
        <f>IF(AND(COUNTA('Exercise (MASTER)'!$C26:'Exercise (MASTER)'!AJ26)=1,'Exercise (MASTER)'!AJ26="v"),_xlfn.CONCAT('Exercise (MASTER)'!AJ$3,"-",'Exercise (MASTER)'!AJ$4),IF('Exercise (MASTER)'!AJ26="v",_xlfn.CONCAT(CHAR(10),'Exercise (MASTER)'!AJ$3,"-",'Exercise (MASTER)'!AJ$4),""))</f>
        <v/>
      </c>
      <c r="BI25" s="20" t="str">
        <f>IF(AND(COUNTA('Exercise (MASTER)'!$C26:'Exercise (MASTER)'!AK26)=1,'Exercise (MASTER)'!AK26="v"),_xlfn.CONCAT('Exercise (MASTER)'!AK$3,"-",'Exercise (MASTER)'!AK$4),IF('Exercise (MASTER)'!AK26="v",_xlfn.CONCAT(CHAR(10),'Exercise (MASTER)'!AK$3,"-",'Exercise (MASTER)'!AK$4),""))</f>
        <v/>
      </c>
      <c r="BJ25" s="20" t="str">
        <f>IF(AND(COUNTA('Exercise (MASTER)'!$C26:'Exercise (MASTER)'!AL26)=1,'Exercise (MASTER)'!AL26="v"),_xlfn.CONCAT('Exercise (MASTER)'!AL$3,"-",'Exercise (MASTER)'!AL$4),IF('Exercise (MASTER)'!AL26="v",_xlfn.CONCAT(CHAR(10),'Exercise (MASTER)'!AL$3,"-",'Exercise (MASTER)'!AL$4),""))</f>
        <v/>
      </c>
      <c r="BK25" s="20" t="str">
        <f>IF(AND(COUNTA('Exercise (MASTER)'!$C26:'Exercise (MASTER)'!AM26)=1,'Exercise (MASTER)'!AM26="v"),_xlfn.CONCAT('Exercise (MASTER)'!AM$3,"-",'Exercise (MASTER)'!AM$4),IF('Exercise (MASTER)'!AM26="v",_xlfn.CONCAT(CHAR(10),'Exercise (MASTER)'!AM$3,"-",'Exercise (MASTER)'!AM$4),""))</f>
        <v/>
      </c>
      <c r="BL25" s="20" t="str">
        <f>IF(AND(COUNTA('Exercise (MASTER)'!$C26:'Exercise (MASTER)'!AN26)=1,'Exercise (MASTER)'!AN26="v"),_xlfn.CONCAT('Exercise (MASTER)'!AN$3,"-",'Exercise (MASTER)'!AN$4),IF('Exercise (MASTER)'!AN26="v",_xlfn.CONCAT(CHAR(10),'Exercise (MASTER)'!AN$3,"-",'Exercise (MASTER)'!AN$4),""))</f>
        <v/>
      </c>
      <c r="BM25" s="20" t="str">
        <f>IF(AND(COUNTA('Exercise (MASTER)'!$C26:'Exercise (MASTER)'!AO26)=1,'Exercise (MASTER)'!AO26="v"),_xlfn.CONCAT('Exercise (MASTER)'!AO$3,"-",'Exercise (MASTER)'!AO$4),IF('Exercise (MASTER)'!AO26="v",_xlfn.CONCAT(CHAR(10),'Exercise (MASTER)'!AO$3,"-",'Exercise (MASTER)'!AO$4),""))</f>
        <v/>
      </c>
      <c r="BN25" s="20" t="str">
        <f>IF(AND(COUNTA('Exercise (MASTER)'!$C26:'Exercise (MASTER)'!AP26)=1,'Exercise (MASTER)'!AP26="v"),_xlfn.CONCAT('Exercise (MASTER)'!AP$3,"-",'Exercise (MASTER)'!AP$4),IF('Exercise (MASTER)'!AP26="v",_xlfn.CONCAT(CHAR(10),'Exercise (MASTER)'!AP$3,"-",'Exercise (MASTER)'!AP$4),""))</f>
        <v/>
      </c>
      <c r="BO25" s="20" t="str">
        <f>IF(AND(COUNTA('Exercise (MASTER)'!$C26:'Exercise (MASTER)'!AQ26)=1,'Exercise (MASTER)'!AQ26="v"),_xlfn.CONCAT('Exercise (MASTER)'!AQ$3,"-",'Exercise (MASTER)'!AQ$4),IF('Exercise (MASTER)'!AQ26="v",_xlfn.CONCAT(CHAR(10),'Exercise (MASTER)'!AQ$3,"-",'Exercise (MASTER)'!AQ$4),""))</f>
        <v/>
      </c>
      <c r="BP25" s="20" t="str">
        <f>IF(AND(COUNTA('Exercise (MASTER)'!$C26:'Exercise (MASTER)'!AR26)=1,'Exercise (MASTER)'!AR26="v"),_xlfn.CONCAT('Exercise (MASTER)'!AR$3,"-",'Exercise (MASTER)'!AR$4),IF('Exercise (MASTER)'!AR26="v",_xlfn.CONCAT(CHAR(10),'Exercise (MASTER)'!AR$3,"-",'Exercise (MASTER)'!AR$4),""))</f>
        <v/>
      </c>
      <c r="BQ25" s="20" t="str">
        <f>IF(AND(COUNTA('Exercise (MASTER)'!$C26:'Exercise (MASTER)'!AS26)=1,'Exercise (MASTER)'!AS26="v"),_xlfn.CONCAT('Exercise (MASTER)'!AS$3,"-",'Exercise (MASTER)'!AS$4),IF('Exercise (MASTER)'!AS26="v",_xlfn.CONCAT(CHAR(10),'Exercise (MASTER)'!AS$3,"-",'Exercise (MASTER)'!AS$4),""))</f>
        <v/>
      </c>
      <c r="BR25" s="20" t="str">
        <f>IF(AND(COUNTA('Exercise (MASTER)'!$C26:'Exercise (MASTER)'!AT26)=1,'Exercise (MASTER)'!AT26="v"),_xlfn.CONCAT('Exercise (MASTER)'!AT$3,"-",'Exercise (MASTER)'!AT$4),IF('Exercise (MASTER)'!AT26="v",_xlfn.CONCAT(CHAR(10),'Exercise (MASTER)'!AT$3,"-",'Exercise (MASTER)'!AT$4),""))</f>
        <v/>
      </c>
      <c r="BS25" s="20" t="str">
        <f>IF(AND(COUNTA('Exercise (MASTER)'!$C26:'Exercise (MASTER)'!AU26)=1,'Exercise (MASTER)'!AU26="v"),_xlfn.CONCAT('Exercise (MASTER)'!AU$3,"-",'Exercise (MASTER)'!AU$4),IF('Exercise (MASTER)'!AU26="v",_xlfn.CONCAT(CHAR(10),'Exercise (MASTER)'!AU$3,"-",'Exercise (MASTER)'!AU$4),""))</f>
        <v/>
      </c>
      <c r="BT25" s="20" t="str">
        <f>IF(AND(COUNTA('Exercise (MASTER)'!$C26:'Exercise (MASTER)'!AV26)=1,'Exercise (MASTER)'!AV26="v"),_xlfn.CONCAT('Exercise (MASTER)'!AV$3,"-",'Exercise (MASTER)'!AV$4),IF('Exercise (MASTER)'!AV26="v",_xlfn.CONCAT(CHAR(10),'Exercise (MASTER)'!AV$3,"-",'Exercise (MASTER)'!AV$4),""))</f>
        <v/>
      </c>
      <c r="BU25" s="20" t="str">
        <f>IF(AND(COUNTA('Exercise (MASTER)'!$C26:'Exercise (MASTER)'!AW26)=1,'Exercise (MASTER)'!AW26="v"),_xlfn.CONCAT('Exercise (MASTER)'!AW$3,"-",'Exercise (MASTER)'!AW$4),IF('Exercise (MASTER)'!AW26="v",_xlfn.CONCAT(CHAR(10),'Exercise (MASTER)'!AW$3,"-",'Exercise (MASTER)'!AW$4),""))</f>
        <v/>
      </c>
      <c r="BV25" s="20" t="str">
        <f>IF(AND(COUNTA('Exercise (MASTER)'!$C26:'Exercise (MASTER)'!AX26)=1,'Exercise (MASTER)'!AX26="v"),_xlfn.CONCAT('Exercise (MASTER)'!AX$3,"-",'Exercise (MASTER)'!AX$4),IF('Exercise (MASTER)'!AX26="v",_xlfn.CONCAT(CHAR(10),'Exercise (MASTER)'!AX$3,"-",'Exercise (MASTER)'!AX$4),""))</f>
        <v/>
      </c>
      <c r="BW25" s="20" t="str">
        <f>IF(AND(COUNTA('Exercise (MASTER)'!$C26:'Exercise (MASTER)'!AY26)=1,'Exercise (MASTER)'!AY26="v"),_xlfn.CONCAT('Exercise (MASTER)'!AY$3,"-",'Exercise (MASTER)'!AY$4),IF('Exercise (MASTER)'!AY26="v",_xlfn.CONCAT(CHAR(10),'Exercise (MASTER)'!AY$3,"-",'Exercise (MASTER)'!AY$4),""))</f>
        <v/>
      </c>
      <c r="BX25" s="20" t="str">
        <f>IF(AND(COUNTA('Exercise (MASTER)'!$C26:'Exercise (MASTER)'!AZ26)=1,'Exercise (MASTER)'!AZ26="v"),_xlfn.CONCAT('Exercise (MASTER)'!AZ$3,"-",'Exercise (MASTER)'!AZ$4),IF('Exercise (MASTER)'!AZ26="v",_xlfn.CONCAT(CHAR(10),'Exercise (MASTER)'!AZ$3,"-",'Exercise (MASTER)'!AZ$4),""))</f>
        <v/>
      </c>
      <c r="BY25" s="20" t="str">
        <f>IF(AND(COUNTA('Exercise (MASTER)'!$C26:'Exercise (MASTER)'!BA26)=1,'Exercise (MASTER)'!BA26="v"),_xlfn.CONCAT('Exercise (MASTER)'!BA$3,"-",'Exercise (MASTER)'!BA$4),IF('Exercise (MASTER)'!BA26="v",_xlfn.CONCAT(CHAR(10),'Exercise (MASTER)'!BA$3,"-",'Exercise (MASTER)'!BA$4),""))</f>
        <v/>
      </c>
      <c r="BZ25" s="20" t="str">
        <f>IF(AND(COUNTA('Exercise (MASTER)'!$C26:'Exercise (MASTER)'!BB26)=1,'Exercise (MASTER)'!BB26="v"),_xlfn.CONCAT('Exercise (MASTER)'!BB$3,"-",'Exercise (MASTER)'!BB$4),IF('Exercise (MASTER)'!BB26="v",_xlfn.CONCAT(CHAR(10),'Exercise (MASTER)'!BB$3,"-",'Exercise (MASTER)'!BB$4),""))</f>
        <v/>
      </c>
      <c r="CA25" s="20" t="str">
        <f>IF(AND(COUNTA('Exercise (MASTER)'!$C26:'Exercise (MASTER)'!BC26)=1,'Exercise (MASTER)'!BC26="v"),_xlfn.CONCAT('Exercise (MASTER)'!BC$3,"-",'Exercise (MASTER)'!BC$4),IF('Exercise (MASTER)'!BC26="v",_xlfn.CONCAT(CHAR(10),'Exercise (MASTER)'!BC$3,"-",'Exercise (MASTER)'!BC$4),""))</f>
        <v/>
      </c>
      <c r="CB25" s="20" t="str">
        <f>IF(AND(COUNTA('Exercise (MASTER)'!$C26:'Exercise (MASTER)'!BD26)=1,'Exercise (MASTER)'!BD26="v"),_xlfn.CONCAT('Exercise (MASTER)'!BD$3,"-",'Exercise (MASTER)'!BD$4),IF('Exercise (MASTER)'!BD26="v",_xlfn.CONCAT(CHAR(10),'Exercise (MASTER)'!BD$3,"-",'Exercise (MASTER)'!BD$4),""))</f>
        <v/>
      </c>
      <c r="CC25" s="20" t="str">
        <f>IF(AND(COUNTA('Exercise (MASTER)'!$C26:'Exercise (MASTER)'!BE26)=1,'Exercise (MASTER)'!BE26="v"),_xlfn.CONCAT('Exercise (MASTER)'!BE$3,"-",'Exercise (MASTER)'!BE$4),IF('Exercise (MASTER)'!BE26="v",_xlfn.CONCAT(CHAR(10),'Exercise (MASTER)'!BE$3,"-",'Exercise (MASTER)'!BE$4),""))</f>
        <v/>
      </c>
      <c r="CD25" s="20" t="str">
        <f>IF(AND(COUNTA('Exercise (MASTER)'!$C26:'Exercise (MASTER)'!BF26)=1,'Exercise (MASTER)'!BF26="v"),_xlfn.CONCAT('Exercise (MASTER)'!BF$3,"-",'Exercise (MASTER)'!BF$4),IF('Exercise (MASTER)'!BF26="v",_xlfn.CONCAT(CHAR(10),'Exercise (MASTER)'!BF$3,"-",'Exercise (MASTER)'!BF$4),""))</f>
        <v/>
      </c>
      <c r="CE25" s="20" t="str">
        <f>IF(AND(COUNTA('Exercise (MASTER)'!$C26:'Exercise (MASTER)'!BG26)=1,'Exercise (MASTER)'!BG26="v"),_xlfn.CONCAT('Exercise (MASTER)'!BG$3,"-",'Exercise (MASTER)'!BG$4),IF('Exercise (MASTER)'!BG26="v",_xlfn.CONCAT(CHAR(10),'Exercise (MASTER)'!BG$3,"-",'Exercise (MASTER)'!BG$4),""))</f>
        <v/>
      </c>
      <c r="CF25" s="20" t="str">
        <f>IF(AND(COUNTA('Exercise (MASTER)'!$C26:'Exercise (MASTER)'!BH26)=1,'Exercise (MASTER)'!BH26="v"),_xlfn.CONCAT('Exercise (MASTER)'!BH$3,"-",'Exercise (MASTER)'!BH$4),IF('Exercise (MASTER)'!BH26="v",_xlfn.CONCAT(CHAR(10),'Exercise (MASTER)'!BH$3,"-",'Exercise (MASTER)'!BH$4),""))</f>
        <v/>
      </c>
      <c r="CG25" s="20" t="str">
        <f>IF(AND(COUNTA('Exercise (MASTER)'!$C26:'Exercise (MASTER)'!BI26)=1,'Exercise (MASTER)'!BI26="v"),_xlfn.CONCAT('Exercise (MASTER)'!BI$3,"-",'Exercise (MASTER)'!BI$4),IF('Exercise (MASTER)'!BI26="v",_xlfn.CONCAT(CHAR(10),'Exercise (MASTER)'!BI$3,"-",'Exercise (MASTER)'!BI$4),""))</f>
        <v/>
      </c>
      <c r="CH25" s="20" t="str">
        <f>IF(AND(COUNTA('Exercise (MASTER)'!$C26:'Exercise (MASTER)'!BJ26)=1,'Exercise (MASTER)'!BJ26="v"),_xlfn.CONCAT('Exercise (MASTER)'!BJ$3,"-",'Exercise (MASTER)'!BJ$4),IF('Exercise (MASTER)'!BJ26="v",_xlfn.CONCAT(CHAR(10),'Exercise (MASTER)'!BJ$3,"-",'Exercise (MASTER)'!BJ$4),""))</f>
        <v/>
      </c>
      <c r="CI25" s="20" t="str">
        <f>IF(AND(COUNTA('Exercise (MASTER)'!$C26:'Exercise (MASTER)'!BK26)=1,'Exercise (MASTER)'!BK26="v"),_xlfn.CONCAT('Exercise (MASTER)'!BK$3,"-",'Exercise (MASTER)'!BK$4),IF('Exercise (MASTER)'!BK26="v",_xlfn.CONCAT(CHAR(10),'Exercise (MASTER)'!BK$3,"-",'Exercise (MASTER)'!BK$4),""))</f>
        <v/>
      </c>
      <c r="CJ25" s="20" t="str">
        <f>IF(AND(COUNTA('Exercise (MASTER)'!$C26:'Exercise (MASTER)'!BL26)=1,'Exercise (MASTER)'!BL26="v"),_xlfn.CONCAT('Exercise (MASTER)'!BL$3,"-",'Exercise (MASTER)'!BL$4),IF('Exercise (MASTER)'!BL26="v",_xlfn.CONCAT(CHAR(10),'Exercise (MASTER)'!BL$3,"-",'Exercise (MASTER)'!BL$4),""))</f>
        <v/>
      </c>
      <c r="CK25" s="20" t="str">
        <f>IF(AND(COUNTA('Exercise (MASTER)'!$C26:'Exercise (MASTER)'!BM26)=1,'Exercise (MASTER)'!BM26="v"),_xlfn.CONCAT('Exercise (MASTER)'!BM$3,"-",'Exercise (MASTER)'!BM$4),IF('Exercise (MASTER)'!BM26="v",_xlfn.CONCAT(CHAR(10),'Exercise (MASTER)'!BM$3,"-",'Exercise (MASTER)'!BM$4),""))</f>
        <v/>
      </c>
      <c r="CL25" s="20" t="str">
        <f>IF(AND(COUNTA('Exercise (MASTER)'!$C26:'Exercise (MASTER)'!BN26)=1,'Exercise (MASTER)'!BN26="v"),_xlfn.CONCAT('Exercise (MASTER)'!BN$3,"-",'Exercise (MASTER)'!BN$4),IF('Exercise (MASTER)'!BN26="v",_xlfn.CONCAT(CHAR(10),'Exercise (MASTER)'!BN$3,"-",'Exercise (MASTER)'!BN$4),""))</f>
        <v/>
      </c>
      <c r="CM25" s="20" t="str">
        <f>IF(AND(COUNTA('Exercise (MASTER)'!$C26:'Exercise (MASTER)'!BO26)=1,'Exercise (MASTER)'!BO26="v"),_xlfn.CONCAT('Exercise (MASTER)'!BO$3,"-",'Exercise (MASTER)'!BO$4),IF('Exercise (MASTER)'!BO26="v",_xlfn.CONCAT(CHAR(10),'Exercise (MASTER)'!BO$3,"-",'Exercise (MASTER)'!BO$4),""))</f>
        <v/>
      </c>
      <c r="CN25" s="20" t="str">
        <f>IF(AND(COUNTA('Exercise (MASTER)'!$C26:'Exercise (MASTER)'!BP26)=1,'Exercise (MASTER)'!BP26="v"),_xlfn.CONCAT('Exercise (MASTER)'!BP$3,"-",'Exercise (MASTER)'!BP$4),IF('Exercise (MASTER)'!BP26="v",_xlfn.CONCAT(CHAR(10),'Exercise (MASTER)'!BP$3,"-",'Exercise (MASTER)'!BP$4),""))</f>
        <v/>
      </c>
      <c r="CO25" s="20" t="str">
        <f>IF(AND(COUNTA('Exercise (MASTER)'!$C26:'Exercise (MASTER)'!BQ26)=1,'Exercise (MASTER)'!BQ26="v"),_xlfn.CONCAT('Exercise (MASTER)'!BQ$3,"-",'Exercise (MASTER)'!BQ$4),IF('Exercise (MASTER)'!BQ26="v",_xlfn.CONCAT(CHAR(10),'Exercise (MASTER)'!BQ$3,"-",'Exercise (MASTER)'!BQ$4),""))</f>
        <v/>
      </c>
      <c r="CP25" s="20" t="str">
        <f>IF(AND(COUNTA('Exercise (MASTER)'!$C26:'Exercise (MASTER)'!BR26)=1,'Exercise (MASTER)'!BR26="v"),_xlfn.CONCAT('Exercise (MASTER)'!BR$3,"-",'Exercise (MASTER)'!BR$4),IF('Exercise (MASTER)'!BR26="v",_xlfn.CONCAT(CHAR(10),'Exercise (MASTER)'!BR$3,"-",'Exercise (MASTER)'!BR$4),""))</f>
        <v/>
      </c>
      <c r="CQ25" s="20" t="str">
        <f>IF(AND(COUNTA('Exercise (MASTER)'!$C26:'Exercise (MASTER)'!BS26)=1,'Exercise (MASTER)'!BS26="v"),_xlfn.CONCAT('Exercise (MASTER)'!BS$3,"-",'Exercise (MASTER)'!BS$4),IF('Exercise (MASTER)'!BS26="v",_xlfn.CONCAT(CHAR(10),'Exercise (MASTER)'!BS$3,"-",'Exercise (MASTER)'!BS$4),""))</f>
        <v/>
      </c>
      <c r="CR25" s="20" t="str">
        <f>IF(AND(COUNTA('Exercise (MASTER)'!$C26:'Exercise (MASTER)'!BT26)=1,'Exercise (MASTER)'!BT26="v"),_xlfn.CONCAT('Exercise (MASTER)'!BT$3,"-",'Exercise (MASTER)'!BT$4),IF('Exercise (MASTER)'!BT26="v",_xlfn.CONCAT(CHAR(10),'Exercise (MASTER)'!BT$3,"-",'Exercise (MASTER)'!BT$4),""))</f>
        <v/>
      </c>
      <c r="CS25" s="20" t="str">
        <f>IF(AND(COUNTA('Exercise (MASTER)'!$C26:'Exercise (MASTER)'!BU26)=1,'Exercise (MASTER)'!BU26="v"),_xlfn.CONCAT('Exercise (MASTER)'!BU$3,"-",'Exercise (MASTER)'!BU$4),IF('Exercise (MASTER)'!BU26="v",_xlfn.CONCAT(CHAR(10),'Exercise (MASTER)'!BU$3,"-",'Exercise (MASTER)'!BU$4),""))</f>
        <v/>
      </c>
      <c r="CT25" s="20" t="str">
        <f>IF(AND(COUNTA('Exercise (MASTER)'!$C26:'Exercise (MASTER)'!BV26)=1,'Exercise (MASTER)'!BV26="v"),_xlfn.CONCAT('Exercise (MASTER)'!BV$3,"-",'Exercise (MASTER)'!BV$4),IF('Exercise (MASTER)'!BV26="v",_xlfn.CONCAT(CHAR(10),'Exercise (MASTER)'!BV$3,"-",'Exercise (MASTER)'!BV$4),""))</f>
        <v/>
      </c>
      <c r="CU25" s="20" t="str">
        <f>IF(AND(COUNTA('Exercise (MASTER)'!$C26:'Exercise (MASTER)'!BW26)=1,'Exercise (MASTER)'!BW26="v"),_xlfn.CONCAT('Exercise (MASTER)'!BW$3,"-",'Exercise (MASTER)'!BW$4),IF('Exercise (MASTER)'!BW26="v",_xlfn.CONCAT(CHAR(10),'Exercise (MASTER)'!BW$3,"-",'Exercise (MASTER)'!BW$4),""))</f>
        <v/>
      </c>
      <c r="CV25" s="20" t="str">
        <f>IF(AND(COUNTA('Exercise (MASTER)'!$C26:'Exercise (MASTER)'!BX26)=1,'Exercise (MASTER)'!BX26="v"),_xlfn.CONCAT('Exercise (MASTER)'!BX$3,"-",'Exercise (MASTER)'!BX$4),IF('Exercise (MASTER)'!BX26="v",_xlfn.CONCAT(CHAR(10),'Exercise (MASTER)'!BX$3,"-",'Exercise (MASTER)'!BX$4),""))</f>
        <v/>
      </c>
      <c r="CW25" s="20" t="str">
        <f>IF(AND(COUNTA('Exercise (MASTER)'!$C26:'Exercise (MASTER)'!BY26)=1,'Exercise (MASTER)'!BY26="v"),_xlfn.CONCAT('Exercise (MASTER)'!BY$3,"-",'Exercise (MASTER)'!BY$4),IF('Exercise (MASTER)'!BY26="v",_xlfn.CONCAT(CHAR(10),'Exercise (MASTER)'!BY$3,"-",'Exercise (MASTER)'!BY$4),""))</f>
        <v/>
      </c>
      <c r="CX25" s="20" t="str">
        <f>IF(AND(COUNTA('Exercise (MASTER)'!$C26:'Exercise (MASTER)'!BZ26)=1,'Exercise (MASTER)'!BZ26="v"),_xlfn.CONCAT('Exercise (MASTER)'!BZ$3,"-",'Exercise (MASTER)'!BZ$4),IF('Exercise (MASTER)'!BZ26="v",_xlfn.CONCAT(CHAR(10),'Exercise (MASTER)'!BZ$3,"-",'Exercise (MASTER)'!BZ$4),""))</f>
        <v/>
      </c>
      <c r="CY25" s="20" t="str">
        <f>IF(AND(COUNTA('Exercise (MASTER)'!$C26:'Exercise (MASTER)'!CA26)=1,'Exercise (MASTER)'!CA26="v"),_xlfn.CONCAT('Exercise (MASTER)'!CA$3,"-",'Exercise (MASTER)'!CA$4),IF('Exercise (MASTER)'!CA26="v",_xlfn.CONCAT(CHAR(10),'Exercise (MASTER)'!CA$3,"-",'Exercise (MASTER)'!CA$4),""))</f>
        <v/>
      </c>
      <c r="CZ25" s="20" t="str">
        <f>IF(AND(COUNTA('Exercise (MASTER)'!$C26:'Exercise (MASTER)'!CB26)=1,'Exercise (MASTER)'!CB26="v"),_xlfn.CONCAT('Exercise (MASTER)'!CB$3,"-",'Exercise (MASTER)'!CB$4),IF('Exercise (MASTER)'!CB26="v",_xlfn.CONCAT(CHAR(10),'Exercise (MASTER)'!CB$3,"-",'Exercise (MASTER)'!CB$4),""))</f>
        <v/>
      </c>
      <c r="DA25" s="20" t="str">
        <f>IF(AND(COUNTA('Exercise (MASTER)'!$C26:'Exercise (MASTER)'!CC26)=1,'Exercise (MASTER)'!CC26="v"),_xlfn.CONCAT('Exercise (MASTER)'!CC$3,"-",'Exercise (MASTER)'!CC$4),IF('Exercise (MASTER)'!CC26="v",_xlfn.CONCAT(CHAR(10),'Exercise (MASTER)'!CC$3,"-",'Exercise (MASTER)'!CC$4),""))</f>
        <v/>
      </c>
      <c r="DB25" s="20" t="str">
        <f>IF(AND(COUNTA('Exercise (MASTER)'!$C26:'Exercise (MASTER)'!CD26)=1,'Exercise (MASTER)'!CD26="v"),_xlfn.CONCAT('Exercise (MASTER)'!CD$3,"-",'Exercise (MASTER)'!CD$4),IF('Exercise (MASTER)'!CD26="v",_xlfn.CONCAT(CHAR(10),'Exercise (MASTER)'!CD$3,"-",'Exercise (MASTER)'!CD$4),""))</f>
        <v/>
      </c>
      <c r="DC25" s="20" t="str">
        <f>IF(AND(COUNTA('Exercise (MASTER)'!$C26:'Exercise (MASTER)'!CE26)=1,'Exercise (MASTER)'!CE26="v"),_xlfn.CONCAT('Exercise (MASTER)'!CE$3,"-",'Exercise (MASTER)'!CE$4),IF('Exercise (MASTER)'!CE26="v",_xlfn.CONCAT(CHAR(10),'Exercise (MASTER)'!CE$3,"-",'Exercise (MASTER)'!CE$4),""))</f>
        <v/>
      </c>
      <c r="DD25" s="20" t="str">
        <f>IF(AND(COUNTA('Exercise (MASTER)'!$C26:'Exercise (MASTER)'!CF26)=1,'Exercise (MASTER)'!CF26="v"),_xlfn.CONCAT('Exercise (MASTER)'!CF$3,"-",'Exercise (MASTER)'!CF$4),IF('Exercise (MASTER)'!CF26="v",_xlfn.CONCAT(CHAR(10),'Exercise (MASTER)'!CF$3,"-",'Exercise (MASTER)'!CF$4),""))</f>
        <v/>
      </c>
      <c r="DE25" s="20" t="str">
        <f>IF(AND(COUNTA('Exercise (MASTER)'!$C26:'Exercise (MASTER)'!CG26)=1,'Exercise (MASTER)'!CG26="v"),_xlfn.CONCAT('Exercise (MASTER)'!CG$3,"-",'Exercise (MASTER)'!CG$4),IF('Exercise (MASTER)'!CG26="v",_xlfn.CONCAT(CHAR(10),'Exercise (MASTER)'!CG$3,"-",'Exercise (MASTER)'!CG$4),""))</f>
        <v/>
      </c>
      <c r="DF25" s="20" t="str">
        <f>IF(AND(COUNTA('Exercise (MASTER)'!$C26:'Exercise (MASTER)'!CH26)=1,'Exercise (MASTER)'!CH26="v"),_xlfn.CONCAT('Exercise (MASTER)'!CH$3,"-",'Exercise (MASTER)'!CH$4),IF('Exercise (MASTER)'!CH26="v",_xlfn.CONCAT(CHAR(10),'Exercise (MASTER)'!CH$3,"-",'Exercise (MASTER)'!CH$4),""))</f>
        <v/>
      </c>
      <c r="DG25" s="20" t="str">
        <f>IF(AND(COUNTA('Exercise (MASTER)'!$C26:'Exercise (MASTER)'!CI26)=1,'Exercise (MASTER)'!CI26="v"),_xlfn.CONCAT('Exercise (MASTER)'!CI$3,"-",'Exercise (MASTER)'!CI$4),IF('Exercise (MASTER)'!CI26="v",_xlfn.CONCAT(CHAR(10),'Exercise (MASTER)'!CI$3,"-",'Exercise (MASTER)'!CI$4),""))</f>
        <v/>
      </c>
      <c r="DH25" s="20" t="str">
        <f>IF(AND(COUNTA('Exercise (MASTER)'!$C26:'Exercise (MASTER)'!CJ26)=1,'Exercise (MASTER)'!CJ26="v"),_xlfn.CONCAT('Exercise (MASTER)'!CJ$3,"-",'Exercise (MASTER)'!CJ$4),IF('Exercise (MASTER)'!CJ26="v",_xlfn.CONCAT(CHAR(10),'Exercise (MASTER)'!CJ$3,"-",'Exercise (MASTER)'!CJ$4),""))</f>
        <v/>
      </c>
      <c r="DI25" s="20" t="str">
        <f>IF(AND(COUNTA('Exercise (MASTER)'!$C26:'Exercise (MASTER)'!CK26)=1,'Exercise (MASTER)'!CK26="v"),_xlfn.CONCAT('Exercise (MASTER)'!CK$3,"-",'Exercise (MASTER)'!CK$4),IF('Exercise (MASTER)'!CK26="v",_xlfn.CONCAT(CHAR(10),'Exercise (MASTER)'!CK$3,"-",'Exercise (MASTER)'!CK$4),""))</f>
        <v/>
      </c>
    </row>
    <row r="26" spans="1:113" ht="32" x14ac:dyDescent="0.35">
      <c r="A26" s="68">
        <f>'Exercise (MASTER)'!A27</f>
        <v>21</v>
      </c>
      <c r="B26" s="69" t="str">
        <f>'Exercise (MASTER)'!B27</f>
        <v>Pelaksanaan kuliah tamu di tingkat F/S dan prodi dari praktisi terkemuka</v>
      </c>
      <c r="C26" s="69" t="str">
        <f t="shared" si="1"/>
        <v>T1S7I1U2-Jumlah profesional yang mengajar per tahun pada setiap prodi S1/S2</v>
      </c>
      <c r="AA26" s="20" t="str">
        <f>IF(AND(COUNTA('Exercise (MASTER)'!$C27:'Exercise (MASTER)'!C27)=1,'Exercise (MASTER)'!C27="v"),_xlfn.CONCAT('Exercise (MASTER)'!C$3,"-",'Exercise (MASTER)'!C$4),IF('Exercise (MASTER)'!C27="v",_xlfn.CONCAT(CHAR(10),'Exercise (MASTER)'!C$3,"-",'Exercise (MASTER)'!C$4),""))</f>
        <v/>
      </c>
      <c r="AB26" s="20" t="str">
        <f>IF(AND(COUNTA('Exercise (MASTER)'!$C27:'Exercise (MASTER)'!D27)=1,'Exercise (MASTER)'!D27="v"),_xlfn.CONCAT('Exercise (MASTER)'!D$3,"-",'Exercise (MASTER)'!D$4),IF('Exercise (MASTER)'!D27="v",_xlfn.CONCAT(CHAR(10),'Exercise (MASTER)'!D$3,"-",'Exercise (MASTER)'!D$4),""))</f>
        <v/>
      </c>
      <c r="AC26" s="20" t="str">
        <f>IF(AND(COUNTA('Exercise (MASTER)'!$C27:'Exercise (MASTER)'!E27)=1,'Exercise (MASTER)'!E27="v"),_xlfn.CONCAT('Exercise (MASTER)'!E$3,"-",'Exercise (MASTER)'!E$4),IF('Exercise (MASTER)'!E27="v",_xlfn.CONCAT(CHAR(10),'Exercise (MASTER)'!E$3,"-",'Exercise (MASTER)'!E$4),""))</f>
        <v/>
      </c>
      <c r="AD26" s="20" t="str">
        <f>IF(AND(COUNTA('Exercise (MASTER)'!$C27:'Exercise (MASTER)'!F27)=1,'Exercise (MASTER)'!F27="v"),_xlfn.CONCAT('Exercise (MASTER)'!F$3,"-",'Exercise (MASTER)'!F$4),IF('Exercise (MASTER)'!F27="v",_xlfn.CONCAT(CHAR(10),'Exercise (MASTER)'!F$3,"-",'Exercise (MASTER)'!F$4),""))</f>
        <v/>
      </c>
      <c r="AE26" s="20" t="str">
        <f>IF(AND(COUNTA('Exercise (MASTER)'!$C27:'Exercise (MASTER)'!G27)=1,'Exercise (MASTER)'!G27="v"),_xlfn.CONCAT('Exercise (MASTER)'!G$3,"-",'Exercise (MASTER)'!G$4),IF('Exercise (MASTER)'!G27="v",_xlfn.CONCAT(CHAR(10),'Exercise (MASTER)'!G$3,"-",'Exercise (MASTER)'!G$4),""))</f>
        <v/>
      </c>
      <c r="AF26" s="20" t="str">
        <f>IF(AND(COUNTA('Exercise (MASTER)'!$C27:'Exercise (MASTER)'!H27)=1,'Exercise (MASTER)'!H27="v"),_xlfn.CONCAT('Exercise (MASTER)'!H$3,"-",'Exercise (MASTER)'!H$4),IF('Exercise (MASTER)'!H27="v",_xlfn.CONCAT(CHAR(10),'Exercise (MASTER)'!H$3,"-",'Exercise (MASTER)'!H$4),""))</f>
        <v/>
      </c>
      <c r="AG26" s="20" t="str">
        <f>IF(AND(COUNTA('Exercise (MASTER)'!$C27:'Exercise (MASTER)'!I27)=1,'Exercise (MASTER)'!I27="v"),_xlfn.CONCAT('Exercise (MASTER)'!I$3,"-",'Exercise (MASTER)'!I$4),IF('Exercise (MASTER)'!I27="v",_xlfn.CONCAT(CHAR(10),'Exercise (MASTER)'!I$3,"-",'Exercise (MASTER)'!I$4),""))</f>
        <v/>
      </c>
      <c r="AH26" s="20" t="str">
        <f>IF(AND(COUNTA('Exercise (MASTER)'!$C27:'Exercise (MASTER)'!J27)=1,'Exercise (MASTER)'!J27="v"),_xlfn.CONCAT('Exercise (MASTER)'!J$3,"-",'Exercise (MASTER)'!J$4),IF('Exercise (MASTER)'!J27="v",_xlfn.CONCAT(CHAR(10),'Exercise (MASTER)'!J$3,"-",'Exercise (MASTER)'!J$4),""))</f>
        <v/>
      </c>
      <c r="AI26" s="20" t="str">
        <f>IF(AND(COUNTA('Exercise (MASTER)'!$C27:'Exercise (MASTER)'!K27)=1,'Exercise (MASTER)'!K27="v"),_xlfn.CONCAT('Exercise (MASTER)'!K$3,"-",'Exercise (MASTER)'!K$4),IF('Exercise (MASTER)'!K27="v",_xlfn.CONCAT(CHAR(10),'Exercise (MASTER)'!K$3,"-",'Exercise (MASTER)'!K$4),""))</f>
        <v/>
      </c>
      <c r="AJ26" s="20" t="str">
        <f>IF(AND(COUNTA('Exercise (MASTER)'!$C27:'Exercise (MASTER)'!L27)=1,'Exercise (MASTER)'!L27="v"),_xlfn.CONCAT('Exercise (MASTER)'!L$3,"-",'Exercise (MASTER)'!L$4),IF('Exercise (MASTER)'!L27="v",_xlfn.CONCAT(CHAR(10),'Exercise (MASTER)'!L$3,"-",'Exercise (MASTER)'!L$4),""))</f>
        <v/>
      </c>
      <c r="AK26" s="20" t="str">
        <f>IF(AND(COUNTA('Exercise (MASTER)'!$C27:'Exercise (MASTER)'!M27)=1,'Exercise (MASTER)'!M27="v"),_xlfn.CONCAT('Exercise (MASTER)'!M$3,"-",'Exercise (MASTER)'!M$4),IF('Exercise (MASTER)'!M27="v",_xlfn.CONCAT(CHAR(10),'Exercise (MASTER)'!M$3,"-",'Exercise (MASTER)'!M$4),""))</f>
        <v/>
      </c>
      <c r="AL26" s="20" t="str">
        <f>IF(AND(COUNTA('Exercise (MASTER)'!$C27:'Exercise (MASTER)'!N27)=1,'Exercise (MASTER)'!N27="v"),_xlfn.CONCAT('Exercise (MASTER)'!N$3,"-",'Exercise (MASTER)'!N$4),IF('Exercise (MASTER)'!N27="v",_xlfn.CONCAT(CHAR(10),'Exercise (MASTER)'!N$3,"-",'Exercise (MASTER)'!N$4),""))</f>
        <v/>
      </c>
      <c r="AM26" s="20" t="str">
        <f>IF(AND(COUNTA('Exercise (MASTER)'!$C27:'Exercise (MASTER)'!O27)=1,'Exercise (MASTER)'!O27="v"),_xlfn.CONCAT('Exercise (MASTER)'!O$3,"-",'Exercise (MASTER)'!O$4),IF('Exercise (MASTER)'!O27="v",_xlfn.CONCAT(CHAR(10),'Exercise (MASTER)'!O$3,"-",'Exercise (MASTER)'!O$4),""))</f>
        <v/>
      </c>
      <c r="AN26" s="20" t="str">
        <f>IF(AND(COUNTA('Exercise (MASTER)'!$C27:'Exercise (MASTER)'!P27)=1,'Exercise (MASTER)'!P27="v"),_xlfn.CONCAT('Exercise (MASTER)'!P$3,"-",'Exercise (MASTER)'!P$4),IF('Exercise (MASTER)'!P27="v",_xlfn.CONCAT(CHAR(10),'Exercise (MASTER)'!P$3,"-",'Exercise (MASTER)'!P$4),""))</f>
        <v/>
      </c>
      <c r="AO26" s="20" t="str">
        <f>IF(AND(COUNTA('Exercise (MASTER)'!$C27:'Exercise (MASTER)'!Q27)=1,'Exercise (MASTER)'!Q27="v"),_xlfn.CONCAT('Exercise (MASTER)'!Q$3,"-",'Exercise (MASTER)'!Q$4),IF('Exercise (MASTER)'!Q27="v",_xlfn.CONCAT(CHAR(10),'Exercise (MASTER)'!Q$3,"-",'Exercise (MASTER)'!Q$4),""))</f>
        <v/>
      </c>
      <c r="AP26" s="20" t="str">
        <f>IF(AND(COUNTA('Exercise (MASTER)'!$C27:'Exercise (MASTER)'!R27)=1,'Exercise (MASTER)'!R27="v"),_xlfn.CONCAT('Exercise (MASTER)'!R$3,"-",'Exercise (MASTER)'!R$4),IF('Exercise (MASTER)'!R27="v",_xlfn.CONCAT(CHAR(10),'Exercise (MASTER)'!R$3,"-",'Exercise (MASTER)'!R$4),""))</f>
        <v/>
      </c>
      <c r="AQ26" s="20" t="str">
        <f>IF(AND(COUNTA('Exercise (MASTER)'!$C27:'Exercise (MASTER)'!S27)=1,'Exercise (MASTER)'!S27="v"),_xlfn.CONCAT('Exercise (MASTER)'!S$3,"-",'Exercise (MASTER)'!S$4),IF('Exercise (MASTER)'!S27="v",_xlfn.CONCAT(CHAR(10),'Exercise (MASTER)'!S$3,"-",'Exercise (MASTER)'!S$4),""))</f>
        <v/>
      </c>
      <c r="AR26" s="20" t="str">
        <f>IF(AND(COUNTA('Exercise (MASTER)'!$C27:'Exercise (MASTER)'!T27)=1,'Exercise (MASTER)'!T27="v"),_xlfn.CONCAT('Exercise (MASTER)'!T$3,"-",'Exercise (MASTER)'!T$4),IF('Exercise (MASTER)'!T27="v",_xlfn.CONCAT(CHAR(10),'Exercise (MASTER)'!T$3,"-",'Exercise (MASTER)'!T$4),""))</f>
        <v/>
      </c>
      <c r="AS26" s="20" t="str">
        <f>IF(AND(COUNTA('Exercise (MASTER)'!$C27:'Exercise (MASTER)'!U27)=1,'Exercise (MASTER)'!U27="v"),_xlfn.CONCAT('Exercise (MASTER)'!U$3,"-",'Exercise (MASTER)'!U$4),IF('Exercise (MASTER)'!U27="v",_xlfn.CONCAT(CHAR(10),'Exercise (MASTER)'!U$3,"-",'Exercise (MASTER)'!U$4),""))</f>
        <v/>
      </c>
      <c r="AT26" s="20" t="str">
        <f>IF(AND(COUNTA('Exercise (MASTER)'!$C27:'Exercise (MASTER)'!V27)=1,'Exercise (MASTER)'!V27="v"),_xlfn.CONCAT('Exercise (MASTER)'!V$3,"-",'Exercise (MASTER)'!V$4),IF('Exercise (MASTER)'!V27="v",_xlfn.CONCAT(CHAR(10),'Exercise (MASTER)'!V$3,"-",'Exercise (MASTER)'!V$4),""))</f>
        <v/>
      </c>
      <c r="AU26" s="20" t="str">
        <f>IF(AND(COUNTA('Exercise (MASTER)'!$C27:'Exercise (MASTER)'!W27)=1,'Exercise (MASTER)'!W27="v"),_xlfn.CONCAT('Exercise (MASTER)'!W$3,"-",'Exercise (MASTER)'!W$4),IF('Exercise (MASTER)'!W27="v",_xlfn.CONCAT(CHAR(10),'Exercise (MASTER)'!W$3,"-",'Exercise (MASTER)'!W$4),""))</f>
        <v/>
      </c>
      <c r="AV26" s="20" t="str">
        <f>IF(AND(COUNTA('Exercise (MASTER)'!$C27:'Exercise (MASTER)'!X27)=1,'Exercise (MASTER)'!X27="v"),_xlfn.CONCAT('Exercise (MASTER)'!X$3,"-",'Exercise (MASTER)'!X$4),IF('Exercise (MASTER)'!X27="v",_xlfn.CONCAT(CHAR(10),'Exercise (MASTER)'!X$3,"-",'Exercise (MASTER)'!X$4),""))</f>
        <v/>
      </c>
      <c r="AW26" s="20" t="str">
        <f>IF(AND(COUNTA('Exercise (MASTER)'!$C27:'Exercise (MASTER)'!Y27)=1,'Exercise (MASTER)'!Y27="v"),_xlfn.CONCAT('Exercise (MASTER)'!Y$3,"-",'Exercise (MASTER)'!Y$4),IF('Exercise (MASTER)'!Y27="v",_xlfn.CONCAT(CHAR(10),'Exercise (MASTER)'!Y$3,"-",'Exercise (MASTER)'!Y$4),""))</f>
        <v/>
      </c>
      <c r="AX26" s="20" t="str">
        <f>IF(AND(COUNTA('Exercise (MASTER)'!$C27:'Exercise (MASTER)'!Z27)=1,'Exercise (MASTER)'!Z27="v"),_xlfn.CONCAT('Exercise (MASTER)'!Z$3,"-",'Exercise (MASTER)'!Z$4),IF('Exercise (MASTER)'!Z27="v",_xlfn.CONCAT(CHAR(10),'Exercise (MASTER)'!Z$3,"-",'Exercise (MASTER)'!Z$4),""))</f>
        <v/>
      </c>
      <c r="AY26" s="20" t="str">
        <f>IF(AND(COUNTA('Exercise (MASTER)'!$C27:'Exercise (MASTER)'!AA27)=1,'Exercise (MASTER)'!AA27="v"),_xlfn.CONCAT('Exercise (MASTER)'!AA$3,"-",'Exercise (MASTER)'!AA$4),IF('Exercise (MASTER)'!AA27="v",_xlfn.CONCAT(CHAR(10),'Exercise (MASTER)'!AA$3,"-",'Exercise (MASTER)'!AA$4),""))</f>
        <v/>
      </c>
      <c r="AZ26" s="20" t="str">
        <f>IF(AND(COUNTA('Exercise (MASTER)'!$C27:'Exercise (MASTER)'!AB27)=1,'Exercise (MASTER)'!AB27="v"),_xlfn.CONCAT('Exercise (MASTER)'!AB$3,"-",'Exercise (MASTER)'!AB$4),IF('Exercise (MASTER)'!AB27="v",_xlfn.CONCAT(CHAR(10),'Exercise (MASTER)'!AB$3,"-",'Exercise (MASTER)'!AB$4),""))</f>
        <v>T1S7I1U2-Jumlah profesional yang mengajar per tahun pada setiap prodi S1/S2</v>
      </c>
      <c r="BA26" s="20" t="str">
        <f>IF(AND(COUNTA('Exercise (MASTER)'!$C27:'Exercise (MASTER)'!AC27)=1,'Exercise (MASTER)'!AC27="v"),_xlfn.CONCAT('Exercise (MASTER)'!AC$3,"-",'Exercise (MASTER)'!AC$4),IF('Exercise (MASTER)'!AC27="v",_xlfn.CONCAT(CHAR(10),'Exercise (MASTER)'!AC$3,"-",'Exercise (MASTER)'!AC$4),""))</f>
        <v/>
      </c>
      <c r="BB26" s="20" t="str">
        <f>IF(AND(COUNTA('Exercise (MASTER)'!$C27:'Exercise (MASTER)'!AD27)=1,'Exercise (MASTER)'!AD27="v"),_xlfn.CONCAT('Exercise (MASTER)'!AD$3,"-",'Exercise (MASTER)'!AD$4),IF('Exercise (MASTER)'!AD27="v",_xlfn.CONCAT(CHAR(10),'Exercise (MASTER)'!AD$3,"-",'Exercise (MASTER)'!AD$4),""))</f>
        <v/>
      </c>
      <c r="BC26" s="20" t="str">
        <f>IF(AND(COUNTA('Exercise (MASTER)'!$C27:'Exercise (MASTER)'!AE27)=1,'Exercise (MASTER)'!AE27="v"),_xlfn.CONCAT('Exercise (MASTER)'!AE$3,"-",'Exercise (MASTER)'!AE$4),IF('Exercise (MASTER)'!AE27="v",_xlfn.CONCAT(CHAR(10),'Exercise (MASTER)'!AE$3,"-",'Exercise (MASTER)'!AE$4),""))</f>
        <v/>
      </c>
      <c r="BD26" s="20" t="str">
        <f>IF(AND(COUNTA('Exercise (MASTER)'!$C27:'Exercise (MASTER)'!AF27)=1,'Exercise (MASTER)'!AF27="v"),_xlfn.CONCAT('Exercise (MASTER)'!AF$3,"-",'Exercise (MASTER)'!AF$4),IF('Exercise (MASTER)'!AF27="v",_xlfn.CONCAT(CHAR(10),'Exercise (MASTER)'!AF$3,"-",'Exercise (MASTER)'!AF$4),""))</f>
        <v/>
      </c>
      <c r="BE26" s="20" t="str">
        <f>IF(AND(COUNTA('Exercise (MASTER)'!$C27:'Exercise (MASTER)'!AG27)=1,'Exercise (MASTER)'!AG27="v"),_xlfn.CONCAT('Exercise (MASTER)'!AG$3,"-",'Exercise (MASTER)'!AG$4),IF('Exercise (MASTER)'!AG27="v",_xlfn.CONCAT(CHAR(10),'Exercise (MASTER)'!AG$3,"-",'Exercise (MASTER)'!AG$4),""))</f>
        <v/>
      </c>
      <c r="BF26" s="20" t="str">
        <f>IF(AND(COUNTA('Exercise (MASTER)'!$C27:'Exercise (MASTER)'!AH27)=1,'Exercise (MASTER)'!AH27="v"),_xlfn.CONCAT('Exercise (MASTER)'!AH$3,"-",'Exercise (MASTER)'!AH$4),IF('Exercise (MASTER)'!AH27="v",_xlfn.CONCAT(CHAR(10),'Exercise (MASTER)'!AH$3,"-",'Exercise (MASTER)'!AH$4),""))</f>
        <v/>
      </c>
      <c r="BG26" s="20" t="str">
        <f>IF(AND(COUNTA('Exercise (MASTER)'!$C27:'Exercise (MASTER)'!AI27)=1,'Exercise (MASTER)'!AI27="v"),_xlfn.CONCAT('Exercise (MASTER)'!AI$3,"-",'Exercise (MASTER)'!AI$4),IF('Exercise (MASTER)'!AI27="v",_xlfn.CONCAT(CHAR(10),'Exercise (MASTER)'!AI$3,"-",'Exercise (MASTER)'!AI$4),""))</f>
        <v/>
      </c>
      <c r="BH26" s="20" t="str">
        <f>IF(AND(COUNTA('Exercise (MASTER)'!$C27:'Exercise (MASTER)'!AJ27)=1,'Exercise (MASTER)'!AJ27="v"),_xlfn.CONCAT('Exercise (MASTER)'!AJ$3,"-",'Exercise (MASTER)'!AJ$4),IF('Exercise (MASTER)'!AJ27="v",_xlfn.CONCAT(CHAR(10),'Exercise (MASTER)'!AJ$3,"-",'Exercise (MASTER)'!AJ$4),""))</f>
        <v/>
      </c>
      <c r="BI26" s="20" t="str">
        <f>IF(AND(COUNTA('Exercise (MASTER)'!$C27:'Exercise (MASTER)'!AK27)=1,'Exercise (MASTER)'!AK27="v"),_xlfn.CONCAT('Exercise (MASTER)'!AK$3,"-",'Exercise (MASTER)'!AK$4),IF('Exercise (MASTER)'!AK27="v",_xlfn.CONCAT(CHAR(10),'Exercise (MASTER)'!AK$3,"-",'Exercise (MASTER)'!AK$4),""))</f>
        <v/>
      </c>
      <c r="BJ26" s="20" t="str">
        <f>IF(AND(COUNTA('Exercise (MASTER)'!$C27:'Exercise (MASTER)'!AL27)=1,'Exercise (MASTER)'!AL27="v"),_xlfn.CONCAT('Exercise (MASTER)'!AL$3,"-",'Exercise (MASTER)'!AL$4),IF('Exercise (MASTER)'!AL27="v",_xlfn.CONCAT(CHAR(10),'Exercise (MASTER)'!AL$3,"-",'Exercise (MASTER)'!AL$4),""))</f>
        <v/>
      </c>
      <c r="BK26" s="20" t="str">
        <f>IF(AND(COUNTA('Exercise (MASTER)'!$C27:'Exercise (MASTER)'!AM27)=1,'Exercise (MASTER)'!AM27="v"),_xlfn.CONCAT('Exercise (MASTER)'!AM$3,"-",'Exercise (MASTER)'!AM$4),IF('Exercise (MASTER)'!AM27="v",_xlfn.CONCAT(CHAR(10),'Exercise (MASTER)'!AM$3,"-",'Exercise (MASTER)'!AM$4),""))</f>
        <v/>
      </c>
      <c r="BL26" s="20" t="str">
        <f>IF(AND(COUNTA('Exercise (MASTER)'!$C27:'Exercise (MASTER)'!AN27)=1,'Exercise (MASTER)'!AN27="v"),_xlfn.CONCAT('Exercise (MASTER)'!AN$3,"-",'Exercise (MASTER)'!AN$4),IF('Exercise (MASTER)'!AN27="v",_xlfn.CONCAT(CHAR(10),'Exercise (MASTER)'!AN$3,"-",'Exercise (MASTER)'!AN$4),""))</f>
        <v/>
      </c>
      <c r="BM26" s="20" t="str">
        <f>IF(AND(COUNTA('Exercise (MASTER)'!$C27:'Exercise (MASTER)'!AO27)=1,'Exercise (MASTER)'!AO27="v"),_xlfn.CONCAT('Exercise (MASTER)'!AO$3,"-",'Exercise (MASTER)'!AO$4),IF('Exercise (MASTER)'!AO27="v",_xlfn.CONCAT(CHAR(10),'Exercise (MASTER)'!AO$3,"-",'Exercise (MASTER)'!AO$4),""))</f>
        <v/>
      </c>
      <c r="BN26" s="20" t="str">
        <f>IF(AND(COUNTA('Exercise (MASTER)'!$C27:'Exercise (MASTER)'!AP27)=1,'Exercise (MASTER)'!AP27="v"),_xlfn.CONCAT('Exercise (MASTER)'!AP$3,"-",'Exercise (MASTER)'!AP$4),IF('Exercise (MASTER)'!AP27="v",_xlfn.CONCAT(CHAR(10),'Exercise (MASTER)'!AP$3,"-",'Exercise (MASTER)'!AP$4),""))</f>
        <v/>
      </c>
      <c r="BO26" s="20" t="str">
        <f>IF(AND(COUNTA('Exercise (MASTER)'!$C27:'Exercise (MASTER)'!AQ27)=1,'Exercise (MASTER)'!AQ27="v"),_xlfn.CONCAT('Exercise (MASTER)'!AQ$3,"-",'Exercise (MASTER)'!AQ$4),IF('Exercise (MASTER)'!AQ27="v",_xlfn.CONCAT(CHAR(10),'Exercise (MASTER)'!AQ$3,"-",'Exercise (MASTER)'!AQ$4),""))</f>
        <v/>
      </c>
      <c r="BP26" s="20" t="str">
        <f>IF(AND(COUNTA('Exercise (MASTER)'!$C27:'Exercise (MASTER)'!AR27)=1,'Exercise (MASTER)'!AR27="v"),_xlfn.CONCAT('Exercise (MASTER)'!AR$3,"-",'Exercise (MASTER)'!AR$4),IF('Exercise (MASTER)'!AR27="v",_xlfn.CONCAT(CHAR(10),'Exercise (MASTER)'!AR$3,"-",'Exercise (MASTER)'!AR$4),""))</f>
        <v/>
      </c>
      <c r="BQ26" s="20" t="str">
        <f>IF(AND(COUNTA('Exercise (MASTER)'!$C27:'Exercise (MASTER)'!AS27)=1,'Exercise (MASTER)'!AS27="v"),_xlfn.CONCAT('Exercise (MASTER)'!AS$3,"-",'Exercise (MASTER)'!AS$4),IF('Exercise (MASTER)'!AS27="v",_xlfn.CONCAT(CHAR(10),'Exercise (MASTER)'!AS$3,"-",'Exercise (MASTER)'!AS$4),""))</f>
        <v/>
      </c>
      <c r="BR26" s="20" t="str">
        <f>IF(AND(COUNTA('Exercise (MASTER)'!$C27:'Exercise (MASTER)'!AT27)=1,'Exercise (MASTER)'!AT27="v"),_xlfn.CONCAT('Exercise (MASTER)'!AT$3,"-",'Exercise (MASTER)'!AT$4),IF('Exercise (MASTER)'!AT27="v",_xlfn.CONCAT(CHAR(10),'Exercise (MASTER)'!AT$3,"-",'Exercise (MASTER)'!AT$4),""))</f>
        <v/>
      </c>
      <c r="BS26" s="20" t="str">
        <f>IF(AND(COUNTA('Exercise (MASTER)'!$C27:'Exercise (MASTER)'!AU27)=1,'Exercise (MASTER)'!AU27="v"),_xlfn.CONCAT('Exercise (MASTER)'!AU$3,"-",'Exercise (MASTER)'!AU$4),IF('Exercise (MASTER)'!AU27="v",_xlfn.CONCAT(CHAR(10),'Exercise (MASTER)'!AU$3,"-",'Exercise (MASTER)'!AU$4),""))</f>
        <v/>
      </c>
      <c r="BT26" s="20" t="str">
        <f>IF(AND(COUNTA('Exercise (MASTER)'!$C27:'Exercise (MASTER)'!AV27)=1,'Exercise (MASTER)'!AV27="v"),_xlfn.CONCAT('Exercise (MASTER)'!AV$3,"-",'Exercise (MASTER)'!AV$4),IF('Exercise (MASTER)'!AV27="v",_xlfn.CONCAT(CHAR(10),'Exercise (MASTER)'!AV$3,"-",'Exercise (MASTER)'!AV$4),""))</f>
        <v/>
      </c>
      <c r="BU26" s="20" t="str">
        <f>IF(AND(COUNTA('Exercise (MASTER)'!$C27:'Exercise (MASTER)'!AW27)=1,'Exercise (MASTER)'!AW27="v"),_xlfn.CONCAT('Exercise (MASTER)'!AW$3,"-",'Exercise (MASTER)'!AW$4),IF('Exercise (MASTER)'!AW27="v",_xlfn.CONCAT(CHAR(10),'Exercise (MASTER)'!AW$3,"-",'Exercise (MASTER)'!AW$4),""))</f>
        <v/>
      </c>
      <c r="BV26" s="20" t="str">
        <f>IF(AND(COUNTA('Exercise (MASTER)'!$C27:'Exercise (MASTER)'!AX27)=1,'Exercise (MASTER)'!AX27="v"),_xlfn.CONCAT('Exercise (MASTER)'!AX$3,"-",'Exercise (MASTER)'!AX$4),IF('Exercise (MASTER)'!AX27="v",_xlfn.CONCAT(CHAR(10),'Exercise (MASTER)'!AX$3,"-",'Exercise (MASTER)'!AX$4),""))</f>
        <v/>
      </c>
      <c r="BW26" s="20" t="str">
        <f>IF(AND(COUNTA('Exercise (MASTER)'!$C27:'Exercise (MASTER)'!AY27)=1,'Exercise (MASTER)'!AY27="v"),_xlfn.CONCAT('Exercise (MASTER)'!AY$3,"-",'Exercise (MASTER)'!AY$4),IF('Exercise (MASTER)'!AY27="v",_xlfn.CONCAT(CHAR(10),'Exercise (MASTER)'!AY$3,"-",'Exercise (MASTER)'!AY$4),""))</f>
        <v/>
      </c>
      <c r="BX26" s="20" t="str">
        <f>IF(AND(COUNTA('Exercise (MASTER)'!$C27:'Exercise (MASTER)'!AZ27)=1,'Exercise (MASTER)'!AZ27="v"),_xlfn.CONCAT('Exercise (MASTER)'!AZ$3,"-",'Exercise (MASTER)'!AZ$4),IF('Exercise (MASTER)'!AZ27="v",_xlfn.CONCAT(CHAR(10),'Exercise (MASTER)'!AZ$3,"-",'Exercise (MASTER)'!AZ$4),""))</f>
        <v/>
      </c>
      <c r="BY26" s="20" t="str">
        <f>IF(AND(COUNTA('Exercise (MASTER)'!$C27:'Exercise (MASTER)'!BA27)=1,'Exercise (MASTER)'!BA27="v"),_xlfn.CONCAT('Exercise (MASTER)'!BA$3,"-",'Exercise (MASTER)'!BA$4),IF('Exercise (MASTER)'!BA27="v",_xlfn.CONCAT(CHAR(10),'Exercise (MASTER)'!BA$3,"-",'Exercise (MASTER)'!BA$4),""))</f>
        <v/>
      </c>
      <c r="BZ26" s="20" t="str">
        <f>IF(AND(COUNTA('Exercise (MASTER)'!$C27:'Exercise (MASTER)'!BB27)=1,'Exercise (MASTER)'!BB27="v"),_xlfn.CONCAT('Exercise (MASTER)'!BB$3,"-",'Exercise (MASTER)'!BB$4),IF('Exercise (MASTER)'!BB27="v",_xlfn.CONCAT(CHAR(10),'Exercise (MASTER)'!BB$3,"-",'Exercise (MASTER)'!BB$4),""))</f>
        <v/>
      </c>
      <c r="CA26" s="20" t="str">
        <f>IF(AND(COUNTA('Exercise (MASTER)'!$C27:'Exercise (MASTER)'!BC27)=1,'Exercise (MASTER)'!BC27="v"),_xlfn.CONCAT('Exercise (MASTER)'!BC$3,"-",'Exercise (MASTER)'!BC$4),IF('Exercise (MASTER)'!BC27="v",_xlfn.CONCAT(CHAR(10),'Exercise (MASTER)'!BC$3,"-",'Exercise (MASTER)'!BC$4),""))</f>
        <v/>
      </c>
      <c r="CB26" s="20" t="str">
        <f>IF(AND(COUNTA('Exercise (MASTER)'!$C27:'Exercise (MASTER)'!BD27)=1,'Exercise (MASTER)'!BD27="v"),_xlfn.CONCAT('Exercise (MASTER)'!BD$3,"-",'Exercise (MASTER)'!BD$4),IF('Exercise (MASTER)'!BD27="v",_xlfn.CONCAT(CHAR(10),'Exercise (MASTER)'!BD$3,"-",'Exercise (MASTER)'!BD$4),""))</f>
        <v/>
      </c>
      <c r="CC26" s="20" t="str">
        <f>IF(AND(COUNTA('Exercise (MASTER)'!$C27:'Exercise (MASTER)'!BE27)=1,'Exercise (MASTER)'!BE27="v"),_xlfn.CONCAT('Exercise (MASTER)'!BE$3,"-",'Exercise (MASTER)'!BE$4),IF('Exercise (MASTER)'!BE27="v",_xlfn.CONCAT(CHAR(10),'Exercise (MASTER)'!BE$3,"-",'Exercise (MASTER)'!BE$4),""))</f>
        <v/>
      </c>
      <c r="CD26" s="20" t="str">
        <f>IF(AND(COUNTA('Exercise (MASTER)'!$C27:'Exercise (MASTER)'!BF27)=1,'Exercise (MASTER)'!BF27="v"),_xlfn.CONCAT('Exercise (MASTER)'!BF$3,"-",'Exercise (MASTER)'!BF$4),IF('Exercise (MASTER)'!BF27="v",_xlfn.CONCAT(CHAR(10),'Exercise (MASTER)'!BF$3,"-",'Exercise (MASTER)'!BF$4),""))</f>
        <v/>
      </c>
      <c r="CE26" s="20" t="str">
        <f>IF(AND(COUNTA('Exercise (MASTER)'!$C27:'Exercise (MASTER)'!BG27)=1,'Exercise (MASTER)'!BG27="v"),_xlfn.CONCAT('Exercise (MASTER)'!BG$3,"-",'Exercise (MASTER)'!BG$4),IF('Exercise (MASTER)'!BG27="v",_xlfn.CONCAT(CHAR(10),'Exercise (MASTER)'!BG$3,"-",'Exercise (MASTER)'!BG$4),""))</f>
        <v/>
      </c>
      <c r="CF26" s="20" t="str">
        <f>IF(AND(COUNTA('Exercise (MASTER)'!$C27:'Exercise (MASTER)'!BH27)=1,'Exercise (MASTER)'!BH27="v"),_xlfn.CONCAT('Exercise (MASTER)'!BH$3,"-",'Exercise (MASTER)'!BH$4),IF('Exercise (MASTER)'!BH27="v",_xlfn.CONCAT(CHAR(10),'Exercise (MASTER)'!BH$3,"-",'Exercise (MASTER)'!BH$4),""))</f>
        <v/>
      </c>
      <c r="CG26" s="20" t="str">
        <f>IF(AND(COUNTA('Exercise (MASTER)'!$C27:'Exercise (MASTER)'!BI27)=1,'Exercise (MASTER)'!BI27="v"),_xlfn.CONCAT('Exercise (MASTER)'!BI$3,"-",'Exercise (MASTER)'!BI$4),IF('Exercise (MASTER)'!BI27="v",_xlfn.CONCAT(CHAR(10),'Exercise (MASTER)'!BI$3,"-",'Exercise (MASTER)'!BI$4),""))</f>
        <v/>
      </c>
      <c r="CH26" s="20" t="str">
        <f>IF(AND(COUNTA('Exercise (MASTER)'!$C27:'Exercise (MASTER)'!BJ27)=1,'Exercise (MASTER)'!BJ27="v"),_xlfn.CONCAT('Exercise (MASTER)'!BJ$3,"-",'Exercise (MASTER)'!BJ$4),IF('Exercise (MASTER)'!BJ27="v",_xlfn.CONCAT(CHAR(10),'Exercise (MASTER)'!BJ$3,"-",'Exercise (MASTER)'!BJ$4),""))</f>
        <v/>
      </c>
      <c r="CI26" s="20" t="str">
        <f>IF(AND(COUNTA('Exercise (MASTER)'!$C27:'Exercise (MASTER)'!BK27)=1,'Exercise (MASTER)'!BK27="v"),_xlfn.CONCAT('Exercise (MASTER)'!BK$3,"-",'Exercise (MASTER)'!BK$4),IF('Exercise (MASTER)'!BK27="v",_xlfn.CONCAT(CHAR(10),'Exercise (MASTER)'!BK$3,"-",'Exercise (MASTER)'!BK$4),""))</f>
        <v/>
      </c>
      <c r="CJ26" s="20" t="str">
        <f>IF(AND(COUNTA('Exercise (MASTER)'!$C27:'Exercise (MASTER)'!BL27)=1,'Exercise (MASTER)'!BL27="v"),_xlfn.CONCAT('Exercise (MASTER)'!BL$3,"-",'Exercise (MASTER)'!BL$4),IF('Exercise (MASTER)'!BL27="v",_xlfn.CONCAT(CHAR(10),'Exercise (MASTER)'!BL$3,"-",'Exercise (MASTER)'!BL$4),""))</f>
        <v/>
      </c>
      <c r="CK26" s="20" t="str">
        <f>IF(AND(COUNTA('Exercise (MASTER)'!$C27:'Exercise (MASTER)'!BM27)=1,'Exercise (MASTER)'!BM27="v"),_xlfn.CONCAT('Exercise (MASTER)'!BM$3,"-",'Exercise (MASTER)'!BM$4),IF('Exercise (MASTER)'!BM27="v",_xlfn.CONCAT(CHAR(10),'Exercise (MASTER)'!BM$3,"-",'Exercise (MASTER)'!BM$4),""))</f>
        <v/>
      </c>
      <c r="CL26" s="20" t="str">
        <f>IF(AND(COUNTA('Exercise (MASTER)'!$C27:'Exercise (MASTER)'!BN27)=1,'Exercise (MASTER)'!BN27="v"),_xlfn.CONCAT('Exercise (MASTER)'!BN$3,"-",'Exercise (MASTER)'!BN$4),IF('Exercise (MASTER)'!BN27="v",_xlfn.CONCAT(CHAR(10),'Exercise (MASTER)'!BN$3,"-",'Exercise (MASTER)'!BN$4),""))</f>
        <v/>
      </c>
      <c r="CM26" s="20" t="str">
        <f>IF(AND(COUNTA('Exercise (MASTER)'!$C27:'Exercise (MASTER)'!BO27)=1,'Exercise (MASTER)'!BO27="v"),_xlfn.CONCAT('Exercise (MASTER)'!BO$3,"-",'Exercise (MASTER)'!BO$4),IF('Exercise (MASTER)'!BO27="v",_xlfn.CONCAT(CHAR(10),'Exercise (MASTER)'!BO$3,"-",'Exercise (MASTER)'!BO$4),""))</f>
        <v/>
      </c>
      <c r="CN26" s="20" t="str">
        <f>IF(AND(COUNTA('Exercise (MASTER)'!$C27:'Exercise (MASTER)'!BP27)=1,'Exercise (MASTER)'!BP27="v"),_xlfn.CONCAT('Exercise (MASTER)'!BP$3,"-",'Exercise (MASTER)'!BP$4),IF('Exercise (MASTER)'!BP27="v",_xlfn.CONCAT(CHAR(10),'Exercise (MASTER)'!BP$3,"-",'Exercise (MASTER)'!BP$4),""))</f>
        <v/>
      </c>
      <c r="CO26" s="20" t="str">
        <f>IF(AND(COUNTA('Exercise (MASTER)'!$C27:'Exercise (MASTER)'!BQ27)=1,'Exercise (MASTER)'!BQ27="v"),_xlfn.CONCAT('Exercise (MASTER)'!BQ$3,"-",'Exercise (MASTER)'!BQ$4),IF('Exercise (MASTER)'!BQ27="v",_xlfn.CONCAT(CHAR(10),'Exercise (MASTER)'!BQ$3,"-",'Exercise (MASTER)'!BQ$4),""))</f>
        <v/>
      </c>
      <c r="CP26" s="20" t="str">
        <f>IF(AND(COUNTA('Exercise (MASTER)'!$C27:'Exercise (MASTER)'!BR27)=1,'Exercise (MASTER)'!BR27="v"),_xlfn.CONCAT('Exercise (MASTER)'!BR$3,"-",'Exercise (MASTER)'!BR$4),IF('Exercise (MASTER)'!BR27="v",_xlfn.CONCAT(CHAR(10),'Exercise (MASTER)'!BR$3,"-",'Exercise (MASTER)'!BR$4),""))</f>
        <v/>
      </c>
      <c r="CQ26" s="20" t="str">
        <f>IF(AND(COUNTA('Exercise (MASTER)'!$C27:'Exercise (MASTER)'!BS27)=1,'Exercise (MASTER)'!BS27="v"),_xlfn.CONCAT('Exercise (MASTER)'!BS$3,"-",'Exercise (MASTER)'!BS$4),IF('Exercise (MASTER)'!BS27="v",_xlfn.CONCAT(CHAR(10),'Exercise (MASTER)'!BS$3,"-",'Exercise (MASTER)'!BS$4),""))</f>
        <v/>
      </c>
      <c r="CR26" s="20" t="str">
        <f>IF(AND(COUNTA('Exercise (MASTER)'!$C27:'Exercise (MASTER)'!BT27)=1,'Exercise (MASTER)'!BT27="v"),_xlfn.CONCAT('Exercise (MASTER)'!BT$3,"-",'Exercise (MASTER)'!BT$4),IF('Exercise (MASTER)'!BT27="v",_xlfn.CONCAT(CHAR(10),'Exercise (MASTER)'!BT$3,"-",'Exercise (MASTER)'!BT$4),""))</f>
        <v/>
      </c>
      <c r="CS26" s="20" t="str">
        <f>IF(AND(COUNTA('Exercise (MASTER)'!$C27:'Exercise (MASTER)'!BU27)=1,'Exercise (MASTER)'!BU27="v"),_xlfn.CONCAT('Exercise (MASTER)'!BU$3,"-",'Exercise (MASTER)'!BU$4),IF('Exercise (MASTER)'!BU27="v",_xlfn.CONCAT(CHAR(10),'Exercise (MASTER)'!BU$3,"-",'Exercise (MASTER)'!BU$4),""))</f>
        <v/>
      </c>
      <c r="CT26" s="20" t="str">
        <f>IF(AND(COUNTA('Exercise (MASTER)'!$C27:'Exercise (MASTER)'!BV27)=1,'Exercise (MASTER)'!BV27="v"),_xlfn.CONCAT('Exercise (MASTER)'!BV$3,"-",'Exercise (MASTER)'!BV$4),IF('Exercise (MASTER)'!BV27="v",_xlfn.CONCAT(CHAR(10),'Exercise (MASTER)'!BV$3,"-",'Exercise (MASTER)'!BV$4),""))</f>
        <v/>
      </c>
      <c r="CU26" s="20" t="str">
        <f>IF(AND(COUNTA('Exercise (MASTER)'!$C27:'Exercise (MASTER)'!BW27)=1,'Exercise (MASTER)'!BW27="v"),_xlfn.CONCAT('Exercise (MASTER)'!BW$3,"-",'Exercise (MASTER)'!BW$4),IF('Exercise (MASTER)'!BW27="v",_xlfn.CONCAT(CHAR(10),'Exercise (MASTER)'!BW$3,"-",'Exercise (MASTER)'!BW$4),""))</f>
        <v/>
      </c>
      <c r="CV26" s="20" t="str">
        <f>IF(AND(COUNTA('Exercise (MASTER)'!$C27:'Exercise (MASTER)'!BX27)=1,'Exercise (MASTER)'!BX27="v"),_xlfn.CONCAT('Exercise (MASTER)'!BX$3,"-",'Exercise (MASTER)'!BX$4),IF('Exercise (MASTER)'!BX27="v",_xlfn.CONCAT(CHAR(10),'Exercise (MASTER)'!BX$3,"-",'Exercise (MASTER)'!BX$4),""))</f>
        <v/>
      </c>
      <c r="CW26" s="20" t="str">
        <f>IF(AND(COUNTA('Exercise (MASTER)'!$C27:'Exercise (MASTER)'!BY27)=1,'Exercise (MASTER)'!BY27="v"),_xlfn.CONCAT('Exercise (MASTER)'!BY$3,"-",'Exercise (MASTER)'!BY$4),IF('Exercise (MASTER)'!BY27="v",_xlfn.CONCAT(CHAR(10),'Exercise (MASTER)'!BY$3,"-",'Exercise (MASTER)'!BY$4),""))</f>
        <v/>
      </c>
      <c r="CX26" s="20" t="str">
        <f>IF(AND(COUNTA('Exercise (MASTER)'!$C27:'Exercise (MASTER)'!BZ27)=1,'Exercise (MASTER)'!BZ27="v"),_xlfn.CONCAT('Exercise (MASTER)'!BZ$3,"-",'Exercise (MASTER)'!BZ$4),IF('Exercise (MASTER)'!BZ27="v",_xlfn.CONCAT(CHAR(10),'Exercise (MASTER)'!BZ$3,"-",'Exercise (MASTER)'!BZ$4),""))</f>
        <v/>
      </c>
      <c r="CY26" s="20" t="str">
        <f>IF(AND(COUNTA('Exercise (MASTER)'!$C27:'Exercise (MASTER)'!CA27)=1,'Exercise (MASTER)'!CA27="v"),_xlfn.CONCAT('Exercise (MASTER)'!CA$3,"-",'Exercise (MASTER)'!CA$4),IF('Exercise (MASTER)'!CA27="v",_xlfn.CONCAT(CHAR(10),'Exercise (MASTER)'!CA$3,"-",'Exercise (MASTER)'!CA$4),""))</f>
        <v/>
      </c>
      <c r="CZ26" s="20" t="str">
        <f>IF(AND(COUNTA('Exercise (MASTER)'!$C27:'Exercise (MASTER)'!CB27)=1,'Exercise (MASTER)'!CB27="v"),_xlfn.CONCAT('Exercise (MASTER)'!CB$3,"-",'Exercise (MASTER)'!CB$4),IF('Exercise (MASTER)'!CB27="v",_xlfn.CONCAT(CHAR(10),'Exercise (MASTER)'!CB$3,"-",'Exercise (MASTER)'!CB$4),""))</f>
        <v/>
      </c>
      <c r="DA26" s="20" t="str">
        <f>IF(AND(COUNTA('Exercise (MASTER)'!$C27:'Exercise (MASTER)'!CC27)=1,'Exercise (MASTER)'!CC27="v"),_xlfn.CONCAT('Exercise (MASTER)'!CC$3,"-",'Exercise (MASTER)'!CC$4),IF('Exercise (MASTER)'!CC27="v",_xlfn.CONCAT(CHAR(10),'Exercise (MASTER)'!CC$3,"-",'Exercise (MASTER)'!CC$4),""))</f>
        <v/>
      </c>
      <c r="DB26" s="20" t="str">
        <f>IF(AND(COUNTA('Exercise (MASTER)'!$C27:'Exercise (MASTER)'!CD27)=1,'Exercise (MASTER)'!CD27="v"),_xlfn.CONCAT('Exercise (MASTER)'!CD$3,"-",'Exercise (MASTER)'!CD$4),IF('Exercise (MASTER)'!CD27="v",_xlfn.CONCAT(CHAR(10),'Exercise (MASTER)'!CD$3,"-",'Exercise (MASTER)'!CD$4),""))</f>
        <v/>
      </c>
      <c r="DC26" s="20" t="str">
        <f>IF(AND(COUNTA('Exercise (MASTER)'!$C27:'Exercise (MASTER)'!CE27)=1,'Exercise (MASTER)'!CE27="v"),_xlfn.CONCAT('Exercise (MASTER)'!CE$3,"-",'Exercise (MASTER)'!CE$4),IF('Exercise (MASTER)'!CE27="v",_xlfn.CONCAT(CHAR(10),'Exercise (MASTER)'!CE$3,"-",'Exercise (MASTER)'!CE$4),""))</f>
        <v/>
      </c>
      <c r="DD26" s="20" t="str">
        <f>IF(AND(COUNTA('Exercise (MASTER)'!$C27:'Exercise (MASTER)'!CF27)=1,'Exercise (MASTER)'!CF27="v"),_xlfn.CONCAT('Exercise (MASTER)'!CF$3,"-",'Exercise (MASTER)'!CF$4),IF('Exercise (MASTER)'!CF27="v",_xlfn.CONCAT(CHAR(10),'Exercise (MASTER)'!CF$3,"-",'Exercise (MASTER)'!CF$4),""))</f>
        <v/>
      </c>
      <c r="DE26" s="20" t="str">
        <f>IF(AND(COUNTA('Exercise (MASTER)'!$C27:'Exercise (MASTER)'!CG27)=1,'Exercise (MASTER)'!CG27="v"),_xlfn.CONCAT('Exercise (MASTER)'!CG$3,"-",'Exercise (MASTER)'!CG$4),IF('Exercise (MASTER)'!CG27="v",_xlfn.CONCAT(CHAR(10),'Exercise (MASTER)'!CG$3,"-",'Exercise (MASTER)'!CG$4),""))</f>
        <v/>
      </c>
      <c r="DF26" s="20" t="str">
        <f>IF(AND(COUNTA('Exercise (MASTER)'!$C27:'Exercise (MASTER)'!CH27)=1,'Exercise (MASTER)'!CH27="v"),_xlfn.CONCAT('Exercise (MASTER)'!CH$3,"-",'Exercise (MASTER)'!CH$4),IF('Exercise (MASTER)'!CH27="v",_xlfn.CONCAT(CHAR(10),'Exercise (MASTER)'!CH$3,"-",'Exercise (MASTER)'!CH$4),""))</f>
        <v/>
      </c>
      <c r="DG26" s="20" t="str">
        <f>IF(AND(COUNTA('Exercise (MASTER)'!$C27:'Exercise (MASTER)'!CI27)=1,'Exercise (MASTER)'!CI27="v"),_xlfn.CONCAT('Exercise (MASTER)'!CI$3,"-",'Exercise (MASTER)'!CI$4),IF('Exercise (MASTER)'!CI27="v",_xlfn.CONCAT(CHAR(10),'Exercise (MASTER)'!CI$3,"-",'Exercise (MASTER)'!CI$4),""))</f>
        <v/>
      </c>
      <c r="DH26" s="20" t="str">
        <f>IF(AND(COUNTA('Exercise (MASTER)'!$C27:'Exercise (MASTER)'!CJ27)=1,'Exercise (MASTER)'!CJ27="v"),_xlfn.CONCAT('Exercise (MASTER)'!CJ$3,"-",'Exercise (MASTER)'!CJ$4),IF('Exercise (MASTER)'!CJ27="v",_xlfn.CONCAT(CHAR(10),'Exercise (MASTER)'!CJ$3,"-",'Exercise (MASTER)'!CJ$4),""))</f>
        <v/>
      </c>
      <c r="DI26" s="20" t="str">
        <f>IF(AND(COUNTA('Exercise (MASTER)'!$C27:'Exercise (MASTER)'!CK27)=1,'Exercise (MASTER)'!CK27="v"),_xlfn.CONCAT('Exercise (MASTER)'!CK$3,"-",'Exercise (MASTER)'!CK$4),IF('Exercise (MASTER)'!CK27="v",_xlfn.CONCAT(CHAR(10),'Exercise (MASTER)'!CK$3,"-",'Exercise (MASTER)'!CK$4),""))</f>
        <v/>
      </c>
    </row>
    <row r="27" spans="1:113" ht="46.5" x14ac:dyDescent="0.35">
      <c r="A27" s="68">
        <f>'Exercise (MASTER)'!A28</f>
        <v>22</v>
      </c>
      <c r="B27" s="69" t="str">
        <f>'Exercise (MASTER)'!B28</f>
        <v>Integrasi penelitian sebagai indikator utama dalam sistem insentif berbasis kinerja</v>
      </c>
      <c r="C27" s="69" t="str">
        <f t="shared" si="1"/>
        <v xml:space="preserve">T2S1I1U2-Persentase dosen aktif meneliti (sebagai ketua peneliti tercatat pada MyPPM)
T2S1I1U4-Rasio beban penelitian  terhadap jumlah keseluruhan beban kinerja dosen (BKD) </v>
      </c>
      <c r="AA27" s="20" t="str">
        <f>IF(AND(COUNTA('Exercise (MASTER)'!$C28:'Exercise (MASTER)'!C28)=1,'Exercise (MASTER)'!C28="v"),_xlfn.CONCAT('Exercise (MASTER)'!C$3,"-",'Exercise (MASTER)'!C$4),IF('Exercise (MASTER)'!C28="v",_xlfn.CONCAT(CHAR(10),'Exercise (MASTER)'!C$3,"-",'Exercise (MASTER)'!C$4),""))</f>
        <v/>
      </c>
      <c r="AB27" s="20" t="str">
        <f>IF(AND(COUNTA('Exercise (MASTER)'!$C28:'Exercise (MASTER)'!D28)=1,'Exercise (MASTER)'!D28="v"),_xlfn.CONCAT('Exercise (MASTER)'!D$3,"-",'Exercise (MASTER)'!D$4),IF('Exercise (MASTER)'!D28="v",_xlfn.CONCAT(CHAR(10),'Exercise (MASTER)'!D$3,"-",'Exercise (MASTER)'!D$4),""))</f>
        <v/>
      </c>
      <c r="AC27" s="20" t="str">
        <f>IF(AND(COUNTA('Exercise (MASTER)'!$C28:'Exercise (MASTER)'!E28)=1,'Exercise (MASTER)'!E28="v"),_xlfn.CONCAT('Exercise (MASTER)'!E$3,"-",'Exercise (MASTER)'!E$4),IF('Exercise (MASTER)'!E28="v",_xlfn.CONCAT(CHAR(10),'Exercise (MASTER)'!E$3,"-",'Exercise (MASTER)'!E$4),""))</f>
        <v/>
      </c>
      <c r="AD27" s="20" t="str">
        <f>IF(AND(COUNTA('Exercise (MASTER)'!$C28:'Exercise (MASTER)'!F28)=1,'Exercise (MASTER)'!F28="v"),_xlfn.CONCAT('Exercise (MASTER)'!F$3,"-",'Exercise (MASTER)'!F$4),IF('Exercise (MASTER)'!F28="v",_xlfn.CONCAT(CHAR(10),'Exercise (MASTER)'!F$3,"-",'Exercise (MASTER)'!F$4),""))</f>
        <v/>
      </c>
      <c r="AE27" s="20" t="str">
        <f>IF(AND(COUNTA('Exercise (MASTER)'!$C28:'Exercise (MASTER)'!G28)=1,'Exercise (MASTER)'!G28="v"),_xlfn.CONCAT('Exercise (MASTER)'!G$3,"-",'Exercise (MASTER)'!G$4),IF('Exercise (MASTER)'!G28="v",_xlfn.CONCAT(CHAR(10),'Exercise (MASTER)'!G$3,"-",'Exercise (MASTER)'!G$4),""))</f>
        <v/>
      </c>
      <c r="AF27" s="20" t="str">
        <f>IF(AND(COUNTA('Exercise (MASTER)'!$C28:'Exercise (MASTER)'!H28)=1,'Exercise (MASTER)'!H28="v"),_xlfn.CONCAT('Exercise (MASTER)'!H$3,"-",'Exercise (MASTER)'!H$4),IF('Exercise (MASTER)'!H28="v",_xlfn.CONCAT(CHAR(10),'Exercise (MASTER)'!H$3,"-",'Exercise (MASTER)'!H$4),""))</f>
        <v/>
      </c>
      <c r="AG27" s="20" t="str">
        <f>IF(AND(COUNTA('Exercise (MASTER)'!$C28:'Exercise (MASTER)'!I28)=1,'Exercise (MASTER)'!I28="v"),_xlfn.CONCAT('Exercise (MASTER)'!I$3,"-",'Exercise (MASTER)'!I$4),IF('Exercise (MASTER)'!I28="v",_xlfn.CONCAT(CHAR(10),'Exercise (MASTER)'!I$3,"-",'Exercise (MASTER)'!I$4),""))</f>
        <v/>
      </c>
      <c r="AH27" s="20" t="str">
        <f>IF(AND(COUNTA('Exercise (MASTER)'!$C28:'Exercise (MASTER)'!J28)=1,'Exercise (MASTER)'!J28="v"),_xlfn.CONCAT('Exercise (MASTER)'!J$3,"-",'Exercise (MASTER)'!J$4),IF('Exercise (MASTER)'!J28="v",_xlfn.CONCAT(CHAR(10),'Exercise (MASTER)'!J$3,"-",'Exercise (MASTER)'!J$4),""))</f>
        <v/>
      </c>
      <c r="AI27" s="20" t="str">
        <f>IF(AND(COUNTA('Exercise (MASTER)'!$C28:'Exercise (MASTER)'!K28)=1,'Exercise (MASTER)'!K28="v"),_xlfn.CONCAT('Exercise (MASTER)'!K$3,"-",'Exercise (MASTER)'!K$4),IF('Exercise (MASTER)'!K28="v",_xlfn.CONCAT(CHAR(10),'Exercise (MASTER)'!K$3,"-",'Exercise (MASTER)'!K$4),""))</f>
        <v/>
      </c>
      <c r="AJ27" s="20" t="str">
        <f>IF(AND(COUNTA('Exercise (MASTER)'!$C28:'Exercise (MASTER)'!L28)=1,'Exercise (MASTER)'!L28="v"),_xlfn.CONCAT('Exercise (MASTER)'!L$3,"-",'Exercise (MASTER)'!L$4),IF('Exercise (MASTER)'!L28="v",_xlfn.CONCAT(CHAR(10),'Exercise (MASTER)'!L$3,"-",'Exercise (MASTER)'!L$4),""))</f>
        <v/>
      </c>
      <c r="AK27" s="20" t="str">
        <f>IF(AND(COUNTA('Exercise (MASTER)'!$C28:'Exercise (MASTER)'!M28)=1,'Exercise (MASTER)'!M28="v"),_xlfn.CONCAT('Exercise (MASTER)'!M$3,"-",'Exercise (MASTER)'!M$4),IF('Exercise (MASTER)'!M28="v",_xlfn.CONCAT(CHAR(10),'Exercise (MASTER)'!M$3,"-",'Exercise (MASTER)'!M$4),""))</f>
        <v/>
      </c>
      <c r="AL27" s="20" t="str">
        <f>IF(AND(COUNTA('Exercise (MASTER)'!$C28:'Exercise (MASTER)'!N28)=1,'Exercise (MASTER)'!N28="v"),_xlfn.CONCAT('Exercise (MASTER)'!N$3,"-",'Exercise (MASTER)'!N$4),IF('Exercise (MASTER)'!N28="v",_xlfn.CONCAT(CHAR(10),'Exercise (MASTER)'!N$3,"-",'Exercise (MASTER)'!N$4),""))</f>
        <v/>
      </c>
      <c r="AM27" s="20" t="str">
        <f>IF(AND(COUNTA('Exercise (MASTER)'!$C28:'Exercise (MASTER)'!O28)=1,'Exercise (MASTER)'!O28="v"),_xlfn.CONCAT('Exercise (MASTER)'!O$3,"-",'Exercise (MASTER)'!O$4),IF('Exercise (MASTER)'!O28="v",_xlfn.CONCAT(CHAR(10),'Exercise (MASTER)'!O$3,"-",'Exercise (MASTER)'!O$4),""))</f>
        <v/>
      </c>
      <c r="AN27" s="20" t="str">
        <f>IF(AND(COUNTA('Exercise (MASTER)'!$C28:'Exercise (MASTER)'!P28)=1,'Exercise (MASTER)'!P28="v"),_xlfn.CONCAT('Exercise (MASTER)'!P$3,"-",'Exercise (MASTER)'!P$4),IF('Exercise (MASTER)'!P28="v",_xlfn.CONCAT(CHAR(10),'Exercise (MASTER)'!P$3,"-",'Exercise (MASTER)'!P$4),""))</f>
        <v/>
      </c>
      <c r="AO27" s="20" t="str">
        <f>IF(AND(COUNTA('Exercise (MASTER)'!$C28:'Exercise (MASTER)'!Q28)=1,'Exercise (MASTER)'!Q28="v"),_xlfn.CONCAT('Exercise (MASTER)'!Q$3,"-",'Exercise (MASTER)'!Q$4),IF('Exercise (MASTER)'!Q28="v",_xlfn.CONCAT(CHAR(10),'Exercise (MASTER)'!Q$3,"-",'Exercise (MASTER)'!Q$4),""))</f>
        <v/>
      </c>
      <c r="AP27" s="20" t="str">
        <f>IF(AND(COUNTA('Exercise (MASTER)'!$C28:'Exercise (MASTER)'!R28)=1,'Exercise (MASTER)'!R28="v"),_xlfn.CONCAT('Exercise (MASTER)'!R$3,"-",'Exercise (MASTER)'!R$4),IF('Exercise (MASTER)'!R28="v",_xlfn.CONCAT(CHAR(10),'Exercise (MASTER)'!R$3,"-",'Exercise (MASTER)'!R$4),""))</f>
        <v/>
      </c>
      <c r="AQ27" s="20" t="str">
        <f>IF(AND(COUNTA('Exercise (MASTER)'!$C28:'Exercise (MASTER)'!S28)=1,'Exercise (MASTER)'!S28="v"),_xlfn.CONCAT('Exercise (MASTER)'!S$3,"-",'Exercise (MASTER)'!S$4),IF('Exercise (MASTER)'!S28="v",_xlfn.CONCAT(CHAR(10),'Exercise (MASTER)'!S$3,"-",'Exercise (MASTER)'!S$4),""))</f>
        <v/>
      </c>
      <c r="AR27" s="20" t="str">
        <f>IF(AND(COUNTA('Exercise (MASTER)'!$C28:'Exercise (MASTER)'!T28)=1,'Exercise (MASTER)'!T28="v"),_xlfn.CONCAT('Exercise (MASTER)'!T$3,"-",'Exercise (MASTER)'!T$4),IF('Exercise (MASTER)'!T28="v",_xlfn.CONCAT(CHAR(10),'Exercise (MASTER)'!T$3,"-",'Exercise (MASTER)'!T$4),""))</f>
        <v/>
      </c>
      <c r="AS27" s="20" t="str">
        <f>IF(AND(COUNTA('Exercise (MASTER)'!$C28:'Exercise (MASTER)'!U28)=1,'Exercise (MASTER)'!U28="v"),_xlfn.CONCAT('Exercise (MASTER)'!U$3,"-",'Exercise (MASTER)'!U$4),IF('Exercise (MASTER)'!U28="v",_xlfn.CONCAT(CHAR(10),'Exercise (MASTER)'!U$3,"-",'Exercise (MASTER)'!U$4),""))</f>
        <v/>
      </c>
      <c r="AT27" s="20" t="str">
        <f>IF(AND(COUNTA('Exercise (MASTER)'!$C28:'Exercise (MASTER)'!V28)=1,'Exercise (MASTER)'!V28="v"),_xlfn.CONCAT('Exercise (MASTER)'!V$3,"-",'Exercise (MASTER)'!V$4),IF('Exercise (MASTER)'!V28="v",_xlfn.CONCAT(CHAR(10),'Exercise (MASTER)'!V$3,"-",'Exercise (MASTER)'!V$4),""))</f>
        <v/>
      </c>
      <c r="AU27" s="20" t="str">
        <f>IF(AND(COUNTA('Exercise (MASTER)'!$C28:'Exercise (MASTER)'!W28)=1,'Exercise (MASTER)'!W28="v"),_xlfn.CONCAT('Exercise (MASTER)'!W$3,"-",'Exercise (MASTER)'!W$4),IF('Exercise (MASTER)'!W28="v",_xlfn.CONCAT(CHAR(10),'Exercise (MASTER)'!W$3,"-",'Exercise (MASTER)'!W$4),""))</f>
        <v/>
      </c>
      <c r="AV27" s="20" t="str">
        <f>IF(AND(COUNTA('Exercise (MASTER)'!$C28:'Exercise (MASTER)'!X28)=1,'Exercise (MASTER)'!X28="v"),_xlfn.CONCAT('Exercise (MASTER)'!X$3,"-",'Exercise (MASTER)'!X$4),IF('Exercise (MASTER)'!X28="v",_xlfn.CONCAT(CHAR(10),'Exercise (MASTER)'!X$3,"-",'Exercise (MASTER)'!X$4),""))</f>
        <v/>
      </c>
      <c r="AW27" s="20" t="str">
        <f>IF(AND(COUNTA('Exercise (MASTER)'!$C28:'Exercise (MASTER)'!Y28)=1,'Exercise (MASTER)'!Y28="v"),_xlfn.CONCAT('Exercise (MASTER)'!Y$3,"-",'Exercise (MASTER)'!Y$4),IF('Exercise (MASTER)'!Y28="v",_xlfn.CONCAT(CHAR(10),'Exercise (MASTER)'!Y$3,"-",'Exercise (MASTER)'!Y$4),""))</f>
        <v/>
      </c>
      <c r="AX27" s="20" t="str">
        <f>IF(AND(COUNTA('Exercise (MASTER)'!$C28:'Exercise (MASTER)'!Z28)=1,'Exercise (MASTER)'!Z28="v"),_xlfn.CONCAT('Exercise (MASTER)'!Z$3,"-",'Exercise (MASTER)'!Z$4),IF('Exercise (MASTER)'!Z28="v",_xlfn.CONCAT(CHAR(10),'Exercise (MASTER)'!Z$3,"-",'Exercise (MASTER)'!Z$4),""))</f>
        <v/>
      </c>
      <c r="AY27" s="20" t="str">
        <f>IF(AND(COUNTA('Exercise (MASTER)'!$C28:'Exercise (MASTER)'!AA28)=1,'Exercise (MASTER)'!AA28="v"),_xlfn.CONCAT('Exercise (MASTER)'!AA$3,"-",'Exercise (MASTER)'!AA$4),IF('Exercise (MASTER)'!AA28="v",_xlfn.CONCAT(CHAR(10),'Exercise (MASTER)'!AA$3,"-",'Exercise (MASTER)'!AA$4),""))</f>
        <v/>
      </c>
      <c r="AZ27" s="20" t="str">
        <f>IF(AND(COUNTA('Exercise (MASTER)'!$C28:'Exercise (MASTER)'!AB28)=1,'Exercise (MASTER)'!AB28="v"),_xlfn.CONCAT('Exercise (MASTER)'!AB$3,"-",'Exercise (MASTER)'!AB$4),IF('Exercise (MASTER)'!AB28="v",_xlfn.CONCAT(CHAR(10),'Exercise (MASTER)'!AB$3,"-",'Exercise (MASTER)'!AB$4),""))</f>
        <v/>
      </c>
      <c r="BA27" s="20" t="str">
        <f>IF(AND(COUNTA('Exercise (MASTER)'!$C28:'Exercise (MASTER)'!AC28)=1,'Exercise (MASTER)'!AC28="v"),_xlfn.CONCAT('Exercise (MASTER)'!AC$3,"-",'Exercise (MASTER)'!AC$4),IF('Exercise (MASTER)'!AC28="v",_xlfn.CONCAT(CHAR(10),'Exercise (MASTER)'!AC$3,"-",'Exercise (MASTER)'!AC$4),""))</f>
        <v/>
      </c>
      <c r="BB27" s="20" t="str">
        <f>IF(AND(COUNTA('Exercise (MASTER)'!$C28:'Exercise (MASTER)'!AD28)=1,'Exercise (MASTER)'!AD28="v"),_xlfn.CONCAT('Exercise (MASTER)'!AD$3,"-",'Exercise (MASTER)'!AD$4),IF('Exercise (MASTER)'!AD28="v",_xlfn.CONCAT(CHAR(10),'Exercise (MASTER)'!AD$3,"-",'Exercise (MASTER)'!AD$4),""))</f>
        <v>T2S1I1U2-Persentase dosen aktif meneliti (sebagai ketua peneliti tercatat pada MyPPM)</v>
      </c>
      <c r="BC27" s="20" t="str">
        <f>IF(AND(COUNTA('Exercise (MASTER)'!$C28:'Exercise (MASTER)'!AE28)=1,'Exercise (MASTER)'!AE28="v"),_xlfn.CONCAT('Exercise (MASTER)'!AE$3,"-",'Exercise (MASTER)'!AE$4),IF('Exercise (MASTER)'!AE28="v",_xlfn.CONCAT(CHAR(10),'Exercise (MASTER)'!AE$3,"-",'Exercise (MASTER)'!AE$4),""))</f>
        <v/>
      </c>
      <c r="BD27" s="20" t="str">
        <f>IF(AND(COUNTA('Exercise (MASTER)'!$C28:'Exercise (MASTER)'!AF28)=1,'Exercise (MASTER)'!AF28="v"),_xlfn.CONCAT('Exercise (MASTER)'!AF$3,"-",'Exercise (MASTER)'!AF$4),IF('Exercise (MASTER)'!AF28="v",_xlfn.CONCAT(CHAR(10),'Exercise (MASTER)'!AF$3,"-",'Exercise (MASTER)'!AF$4),""))</f>
        <v xml:space="preserve">
T2S1I1U4-Rasio beban penelitian  terhadap jumlah keseluruhan beban kinerja dosen (BKD) </v>
      </c>
      <c r="BE27" s="20" t="str">
        <f>IF(AND(COUNTA('Exercise (MASTER)'!$C28:'Exercise (MASTER)'!AG28)=1,'Exercise (MASTER)'!AG28="v"),_xlfn.CONCAT('Exercise (MASTER)'!AG$3,"-",'Exercise (MASTER)'!AG$4),IF('Exercise (MASTER)'!AG28="v",_xlfn.CONCAT(CHAR(10),'Exercise (MASTER)'!AG$3,"-",'Exercise (MASTER)'!AG$4),""))</f>
        <v/>
      </c>
      <c r="BF27" s="20" t="str">
        <f>IF(AND(COUNTA('Exercise (MASTER)'!$C28:'Exercise (MASTER)'!AH28)=1,'Exercise (MASTER)'!AH28="v"),_xlfn.CONCAT('Exercise (MASTER)'!AH$3,"-",'Exercise (MASTER)'!AH$4),IF('Exercise (MASTER)'!AH28="v",_xlfn.CONCAT(CHAR(10),'Exercise (MASTER)'!AH$3,"-",'Exercise (MASTER)'!AH$4),""))</f>
        <v/>
      </c>
      <c r="BG27" s="20" t="str">
        <f>IF(AND(COUNTA('Exercise (MASTER)'!$C28:'Exercise (MASTER)'!AI28)=1,'Exercise (MASTER)'!AI28="v"),_xlfn.CONCAT('Exercise (MASTER)'!AI$3,"-",'Exercise (MASTER)'!AI$4),IF('Exercise (MASTER)'!AI28="v",_xlfn.CONCAT(CHAR(10),'Exercise (MASTER)'!AI$3,"-",'Exercise (MASTER)'!AI$4),""))</f>
        <v/>
      </c>
      <c r="BH27" s="20" t="str">
        <f>IF(AND(COUNTA('Exercise (MASTER)'!$C28:'Exercise (MASTER)'!AJ28)=1,'Exercise (MASTER)'!AJ28="v"),_xlfn.CONCAT('Exercise (MASTER)'!AJ$3,"-",'Exercise (MASTER)'!AJ$4),IF('Exercise (MASTER)'!AJ28="v",_xlfn.CONCAT(CHAR(10),'Exercise (MASTER)'!AJ$3,"-",'Exercise (MASTER)'!AJ$4),""))</f>
        <v/>
      </c>
      <c r="BI27" s="20" t="str">
        <f>IF(AND(COUNTA('Exercise (MASTER)'!$C28:'Exercise (MASTER)'!AK28)=1,'Exercise (MASTER)'!AK28="v"),_xlfn.CONCAT('Exercise (MASTER)'!AK$3,"-",'Exercise (MASTER)'!AK$4),IF('Exercise (MASTER)'!AK28="v",_xlfn.CONCAT(CHAR(10),'Exercise (MASTER)'!AK$3,"-",'Exercise (MASTER)'!AK$4),""))</f>
        <v/>
      </c>
      <c r="BJ27" s="20" t="str">
        <f>IF(AND(COUNTA('Exercise (MASTER)'!$C28:'Exercise (MASTER)'!AL28)=1,'Exercise (MASTER)'!AL28="v"),_xlfn.CONCAT('Exercise (MASTER)'!AL$3,"-",'Exercise (MASTER)'!AL$4),IF('Exercise (MASTER)'!AL28="v",_xlfn.CONCAT(CHAR(10),'Exercise (MASTER)'!AL$3,"-",'Exercise (MASTER)'!AL$4),""))</f>
        <v/>
      </c>
      <c r="BK27" s="20" t="str">
        <f>IF(AND(COUNTA('Exercise (MASTER)'!$C28:'Exercise (MASTER)'!AM28)=1,'Exercise (MASTER)'!AM28="v"),_xlfn.CONCAT('Exercise (MASTER)'!AM$3,"-",'Exercise (MASTER)'!AM$4),IF('Exercise (MASTER)'!AM28="v",_xlfn.CONCAT(CHAR(10),'Exercise (MASTER)'!AM$3,"-",'Exercise (MASTER)'!AM$4),""))</f>
        <v/>
      </c>
      <c r="BL27" s="20" t="str">
        <f>IF(AND(COUNTA('Exercise (MASTER)'!$C28:'Exercise (MASTER)'!AN28)=1,'Exercise (MASTER)'!AN28="v"),_xlfn.CONCAT('Exercise (MASTER)'!AN$3,"-",'Exercise (MASTER)'!AN$4),IF('Exercise (MASTER)'!AN28="v",_xlfn.CONCAT(CHAR(10),'Exercise (MASTER)'!AN$3,"-",'Exercise (MASTER)'!AN$4),""))</f>
        <v/>
      </c>
      <c r="BM27" s="20" t="str">
        <f>IF(AND(COUNTA('Exercise (MASTER)'!$C28:'Exercise (MASTER)'!AO28)=1,'Exercise (MASTER)'!AO28="v"),_xlfn.CONCAT('Exercise (MASTER)'!AO$3,"-",'Exercise (MASTER)'!AO$4),IF('Exercise (MASTER)'!AO28="v",_xlfn.CONCAT(CHAR(10),'Exercise (MASTER)'!AO$3,"-",'Exercise (MASTER)'!AO$4),""))</f>
        <v/>
      </c>
      <c r="BN27" s="20" t="str">
        <f>IF(AND(COUNTA('Exercise (MASTER)'!$C28:'Exercise (MASTER)'!AP28)=1,'Exercise (MASTER)'!AP28="v"),_xlfn.CONCAT('Exercise (MASTER)'!AP$3,"-",'Exercise (MASTER)'!AP$4),IF('Exercise (MASTER)'!AP28="v",_xlfn.CONCAT(CHAR(10),'Exercise (MASTER)'!AP$3,"-",'Exercise (MASTER)'!AP$4),""))</f>
        <v/>
      </c>
      <c r="BO27" s="20" t="str">
        <f>IF(AND(COUNTA('Exercise (MASTER)'!$C28:'Exercise (MASTER)'!AQ28)=1,'Exercise (MASTER)'!AQ28="v"),_xlfn.CONCAT('Exercise (MASTER)'!AQ$3,"-",'Exercise (MASTER)'!AQ$4),IF('Exercise (MASTER)'!AQ28="v",_xlfn.CONCAT(CHAR(10),'Exercise (MASTER)'!AQ$3,"-",'Exercise (MASTER)'!AQ$4),""))</f>
        <v/>
      </c>
      <c r="BP27" s="20" t="str">
        <f>IF(AND(COUNTA('Exercise (MASTER)'!$C28:'Exercise (MASTER)'!AR28)=1,'Exercise (MASTER)'!AR28="v"),_xlfn.CONCAT('Exercise (MASTER)'!AR$3,"-",'Exercise (MASTER)'!AR$4),IF('Exercise (MASTER)'!AR28="v",_xlfn.CONCAT(CHAR(10),'Exercise (MASTER)'!AR$3,"-",'Exercise (MASTER)'!AR$4),""))</f>
        <v/>
      </c>
      <c r="BQ27" s="20" t="str">
        <f>IF(AND(COUNTA('Exercise (MASTER)'!$C28:'Exercise (MASTER)'!AS28)=1,'Exercise (MASTER)'!AS28="v"),_xlfn.CONCAT('Exercise (MASTER)'!AS$3,"-",'Exercise (MASTER)'!AS$4),IF('Exercise (MASTER)'!AS28="v",_xlfn.CONCAT(CHAR(10),'Exercise (MASTER)'!AS$3,"-",'Exercise (MASTER)'!AS$4),""))</f>
        <v/>
      </c>
      <c r="BR27" s="20" t="str">
        <f>IF(AND(COUNTA('Exercise (MASTER)'!$C28:'Exercise (MASTER)'!AT28)=1,'Exercise (MASTER)'!AT28="v"),_xlfn.CONCAT('Exercise (MASTER)'!AT$3,"-",'Exercise (MASTER)'!AT$4),IF('Exercise (MASTER)'!AT28="v",_xlfn.CONCAT(CHAR(10),'Exercise (MASTER)'!AT$3,"-",'Exercise (MASTER)'!AT$4),""))</f>
        <v/>
      </c>
      <c r="BS27" s="20" t="str">
        <f>IF(AND(COUNTA('Exercise (MASTER)'!$C28:'Exercise (MASTER)'!AU28)=1,'Exercise (MASTER)'!AU28="v"),_xlfn.CONCAT('Exercise (MASTER)'!AU$3,"-",'Exercise (MASTER)'!AU$4),IF('Exercise (MASTER)'!AU28="v",_xlfn.CONCAT(CHAR(10),'Exercise (MASTER)'!AU$3,"-",'Exercise (MASTER)'!AU$4),""))</f>
        <v/>
      </c>
      <c r="BT27" s="20" t="str">
        <f>IF(AND(COUNTA('Exercise (MASTER)'!$C28:'Exercise (MASTER)'!AV28)=1,'Exercise (MASTER)'!AV28="v"),_xlfn.CONCAT('Exercise (MASTER)'!AV$3,"-",'Exercise (MASTER)'!AV$4),IF('Exercise (MASTER)'!AV28="v",_xlfn.CONCAT(CHAR(10),'Exercise (MASTER)'!AV$3,"-",'Exercise (MASTER)'!AV$4),""))</f>
        <v/>
      </c>
      <c r="BU27" s="20" t="str">
        <f>IF(AND(COUNTA('Exercise (MASTER)'!$C28:'Exercise (MASTER)'!AW28)=1,'Exercise (MASTER)'!AW28="v"),_xlfn.CONCAT('Exercise (MASTER)'!AW$3,"-",'Exercise (MASTER)'!AW$4),IF('Exercise (MASTER)'!AW28="v",_xlfn.CONCAT(CHAR(10),'Exercise (MASTER)'!AW$3,"-",'Exercise (MASTER)'!AW$4),""))</f>
        <v/>
      </c>
      <c r="BV27" s="20" t="str">
        <f>IF(AND(COUNTA('Exercise (MASTER)'!$C28:'Exercise (MASTER)'!AX28)=1,'Exercise (MASTER)'!AX28="v"),_xlfn.CONCAT('Exercise (MASTER)'!AX$3,"-",'Exercise (MASTER)'!AX$4),IF('Exercise (MASTER)'!AX28="v",_xlfn.CONCAT(CHAR(10),'Exercise (MASTER)'!AX$3,"-",'Exercise (MASTER)'!AX$4),""))</f>
        <v/>
      </c>
      <c r="BW27" s="20" t="str">
        <f>IF(AND(COUNTA('Exercise (MASTER)'!$C28:'Exercise (MASTER)'!AY28)=1,'Exercise (MASTER)'!AY28="v"),_xlfn.CONCAT('Exercise (MASTER)'!AY$3,"-",'Exercise (MASTER)'!AY$4),IF('Exercise (MASTER)'!AY28="v",_xlfn.CONCAT(CHAR(10),'Exercise (MASTER)'!AY$3,"-",'Exercise (MASTER)'!AY$4),""))</f>
        <v/>
      </c>
      <c r="BX27" s="20" t="str">
        <f>IF(AND(COUNTA('Exercise (MASTER)'!$C28:'Exercise (MASTER)'!AZ28)=1,'Exercise (MASTER)'!AZ28="v"),_xlfn.CONCAT('Exercise (MASTER)'!AZ$3,"-",'Exercise (MASTER)'!AZ$4),IF('Exercise (MASTER)'!AZ28="v",_xlfn.CONCAT(CHAR(10),'Exercise (MASTER)'!AZ$3,"-",'Exercise (MASTER)'!AZ$4),""))</f>
        <v/>
      </c>
      <c r="BY27" s="20" t="str">
        <f>IF(AND(COUNTA('Exercise (MASTER)'!$C28:'Exercise (MASTER)'!BA28)=1,'Exercise (MASTER)'!BA28="v"),_xlfn.CONCAT('Exercise (MASTER)'!BA$3,"-",'Exercise (MASTER)'!BA$4),IF('Exercise (MASTER)'!BA28="v",_xlfn.CONCAT(CHAR(10),'Exercise (MASTER)'!BA$3,"-",'Exercise (MASTER)'!BA$4),""))</f>
        <v/>
      </c>
      <c r="BZ27" s="20" t="str">
        <f>IF(AND(COUNTA('Exercise (MASTER)'!$C28:'Exercise (MASTER)'!BB28)=1,'Exercise (MASTER)'!BB28="v"),_xlfn.CONCAT('Exercise (MASTER)'!BB$3,"-",'Exercise (MASTER)'!BB$4),IF('Exercise (MASTER)'!BB28="v",_xlfn.CONCAT(CHAR(10),'Exercise (MASTER)'!BB$3,"-",'Exercise (MASTER)'!BB$4),""))</f>
        <v/>
      </c>
      <c r="CA27" s="20" t="str">
        <f>IF(AND(COUNTA('Exercise (MASTER)'!$C28:'Exercise (MASTER)'!BC28)=1,'Exercise (MASTER)'!BC28="v"),_xlfn.CONCAT('Exercise (MASTER)'!BC$3,"-",'Exercise (MASTER)'!BC$4),IF('Exercise (MASTER)'!BC28="v",_xlfn.CONCAT(CHAR(10),'Exercise (MASTER)'!BC$3,"-",'Exercise (MASTER)'!BC$4),""))</f>
        <v/>
      </c>
      <c r="CB27" s="20" t="str">
        <f>IF(AND(COUNTA('Exercise (MASTER)'!$C28:'Exercise (MASTER)'!BD28)=1,'Exercise (MASTER)'!BD28="v"),_xlfn.CONCAT('Exercise (MASTER)'!BD$3,"-",'Exercise (MASTER)'!BD$4),IF('Exercise (MASTER)'!BD28="v",_xlfn.CONCAT(CHAR(10),'Exercise (MASTER)'!BD$3,"-",'Exercise (MASTER)'!BD$4),""))</f>
        <v/>
      </c>
      <c r="CC27" s="20" t="str">
        <f>IF(AND(COUNTA('Exercise (MASTER)'!$C28:'Exercise (MASTER)'!BE28)=1,'Exercise (MASTER)'!BE28="v"),_xlfn.CONCAT('Exercise (MASTER)'!BE$3,"-",'Exercise (MASTER)'!BE$4),IF('Exercise (MASTER)'!BE28="v",_xlfn.CONCAT(CHAR(10),'Exercise (MASTER)'!BE$3,"-",'Exercise (MASTER)'!BE$4),""))</f>
        <v/>
      </c>
      <c r="CD27" s="20" t="str">
        <f>IF(AND(COUNTA('Exercise (MASTER)'!$C28:'Exercise (MASTER)'!BF28)=1,'Exercise (MASTER)'!BF28="v"),_xlfn.CONCAT('Exercise (MASTER)'!BF$3,"-",'Exercise (MASTER)'!BF$4),IF('Exercise (MASTER)'!BF28="v",_xlfn.CONCAT(CHAR(10),'Exercise (MASTER)'!BF$3,"-",'Exercise (MASTER)'!BF$4),""))</f>
        <v/>
      </c>
      <c r="CE27" s="20" t="str">
        <f>IF(AND(COUNTA('Exercise (MASTER)'!$C28:'Exercise (MASTER)'!BG28)=1,'Exercise (MASTER)'!BG28="v"),_xlfn.CONCAT('Exercise (MASTER)'!BG$3,"-",'Exercise (MASTER)'!BG$4),IF('Exercise (MASTER)'!BG28="v",_xlfn.CONCAT(CHAR(10),'Exercise (MASTER)'!BG$3,"-",'Exercise (MASTER)'!BG$4),""))</f>
        <v/>
      </c>
      <c r="CF27" s="20" t="str">
        <f>IF(AND(COUNTA('Exercise (MASTER)'!$C28:'Exercise (MASTER)'!BH28)=1,'Exercise (MASTER)'!BH28="v"),_xlfn.CONCAT('Exercise (MASTER)'!BH$3,"-",'Exercise (MASTER)'!BH$4),IF('Exercise (MASTER)'!BH28="v",_xlfn.CONCAT(CHAR(10),'Exercise (MASTER)'!BH$3,"-",'Exercise (MASTER)'!BH$4),""))</f>
        <v/>
      </c>
      <c r="CG27" s="20" t="str">
        <f>IF(AND(COUNTA('Exercise (MASTER)'!$C28:'Exercise (MASTER)'!BI28)=1,'Exercise (MASTER)'!BI28="v"),_xlfn.CONCAT('Exercise (MASTER)'!BI$3,"-",'Exercise (MASTER)'!BI$4),IF('Exercise (MASTER)'!BI28="v",_xlfn.CONCAT(CHAR(10),'Exercise (MASTER)'!BI$3,"-",'Exercise (MASTER)'!BI$4),""))</f>
        <v/>
      </c>
      <c r="CH27" s="20" t="str">
        <f>IF(AND(COUNTA('Exercise (MASTER)'!$C28:'Exercise (MASTER)'!BJ28)=1,'Exercise (MASTER)'!BJ28="v"),_xlfn.CONCAT('Exercise (MASTER)'!BJ$3,"-",'Exercise (MASTER)'!BJ$4),IF('Exercise (MASTER)'!BJ28="v",_xlfn.CONCAT(CHAR(10),'Exercise (MASTER)'!BJ$3,"-",'Exercise (MASTER)'!BJ$4),""))</f>
        <v/>
      </c>
      <c r="CI27" s="20" t="str">
        <f>IF(AND(COUNTA('Exercise (MASTER)'!$C28:'Exercise (MASTER)'!BK28)=1,'Exercise (MASTER)'!BK28="v"),_xlfn.CONCAT('Exercise (MASTER)'!BK$3,"-",'Exercise (MASTER)'!BK$4),IF('Exercise (MASTER)'!BK28="v",_xlfn.CONCAT(CHAR(10),'Exercise (MASTER)'!BK$3,"-",'Exercise (MASTER)'!BK$4),""))</f>
        <v/>
      </c>
      <c r="CJ27" s="20" t="str">
        <f>IF(AND(COUNTA('Exercise (MASTER)'!$C28:'Exercise (MASTER)'!BL28)=1,'Exercise (MASTER)'!BL28="v"),_xlfn.CONCAT('Exercise (MASTER)'!BL$3,"-",'Exercise (MASTER)'!BL$4),IF('Exercise (MASTER)'!BL28="v",_xlfn.CONCAT(CHAR(10),'Exercise (MASTER)'!BL$3,"-",'Exercise (MASTER)'!BL$4),""))</f>
        <v/>
      </c>
      <c r="CK27" s="20" t="str">
        <f>IF(AND(COUNTA('Exercise (MASTER)'!$C28:'Exercise (MASTER)'!BM28)=1,'Exercise (MASTER)'!BM28="v"),_xlfn.CONCAT('Exercise (MASTER)'!BM$3,"-",'Exercise (MASTER)'!BM$4),IF('Exercise (MASTER)'!BM28="v",_xlfn.CONCAT(CHAR(10),'Exercise (MASTER)'!BM$3,"-",'Exercise (MASTER)'!BM$4),""))</f>
        <v/>
      </c>
      <c r="CL27" s="20" t="str">
        <f>IF(AND(COUNTA('Exercise (MASTER)'!$C28:'Exercise (MASTER)'!BN28)=1,'Exercise (MASTER)'!BN28="v"),_xlfn.CONCAT('Exercise (MASTER)'!BN$3,"-",'Exercise (MASTER)'!BN$4),IF('Exercise (MASTER)'!BN28="v",_xlfn.CONCAT(CHAR(10),'Exercise (MASTER)'!BN$3,"-",'Exercise (MASTER)'!BN$4),""))</f>
        <v/>
      </c>
      <c r="CM27" s="20" t="str">
        <f>IF(AND(COUNTA('Exercise (MASTER)'!$C28:'Exercise (MASTER)'!BO28)=1,'Exercise (MASTER)'!BO28="v"),_xlfn.CONCAT('Exercise (MASTER)'!BO$3,"-",'Exercise (MASTER)'!BO$4),IF('Exercise (MASTER)'!BO28="v",_xlfn.CONCAT(CHAR(10),'Exercise (MASTER)'!BO$3,"-",'Exercise (MASTER)'!BO$4),""))</f>
        <v/>
      </c>
      <c r="CN27" s="20" t="str">
        <f>IF(AND(COUNTA('Exercise (MASTER)'!$C28:'Exercise (MASTER)'!BP28)=1,'Exercise (MASTER)'!BP28="v"),_xlfn.CONCAT('Exercise (MASTER)'!BP$3,"-",'Exercise (MASTER)'!BP$4),IF('Exercise (MASTER)'!BP28="v",_xlfn.CONCAT(CHAR(10),'Exercise (MASTER)'!BP$3,"-",'Exercise (MASTER)'!BP$4),""))</f>
        <v/>
      </c>
      <c r="CO27" s="20" t="str">
        <f>IF(AND(COUNTA('Exercise (MASTER)'!$C28:'Exercise (MASTER)'!BQ28)=1,'Exercise (MASTER)'!BQ28="v"),_xlfn.CONCAT('Exercise (MASTER)'!BQ$3,"-",'Exercise (MASTER)'!BQ$4),IF('Exercise (MASTER)'!BQ28="v",_xlfn.CONCAT(CHAR(10),'Exercise (MASTER)'!BQ$3,"-",'Exercise (MASTER)'!BQ$4),""))</f>
        <v/>
      </c>
      <c r="CP27" s="20" t="str">
        <f>IF(AND(COUNTA('Exercise (MASTER)'!$C28:'Exercise (MASTER)'!BR28)=1,'Exercise (MASTER)'!BR28="v"),_xlfn.CONCAT('Exercise (MASTER)'!BR$3,"-",'Exercise (MASTER)'!BR$4),IF('Exercise (MASTER)'!BR28="v",_xlfn.CONCAT(CHAR(10),'Exercise (MASTER)'!BR$3,"-",'Exercise (MASTER)'!BR$4),""))</f>
        <v/>
      </c>
      <c r="CQ27" s="20" t="str">
        <f>IF(AND(COUNTA('Exercise (MASTER)'!$C28:'Exercise (MASTER)'!BS28)=1,'Exercise (MASTER)'!BS28="v"),_xlfn.CONCAT('Exercise (MASTER)'!BS$3,"-",'Exercise (MASTER)'!BS$4),IF('Exercise (MASTER)'!BS28="v",_xlfn.CONCAT(CHAR(10),'Exercise (MASTER)'!BS$3,"-",'Exercise (MASTER)'!BS$4),""))</f>
        <v/>
      </c>
      <c r="CR27" s="20" t="str">
        <f>IF(AND(COUNTA('Exercise (MASTER)'!$C28:'Exercise (MASTER)'!BT28)=1,'Exercise (MASTER)'!BT28="v"),_xlfn.CONCAT('Exercise (MASTER)'!BT$3,"-",'Exercise (MASTER)'!BT$4),IF('Exercise (MASTER)'!BT28="v",_xlfn.CONCAT(CHAR(10),'Exercise (MASTER)'!BT$3,"-",'Exercise (MASTER)'!BT$4),""))</f>
        <v/>
      </c>
      <c r="CS27" s="20" t="str">
        <f>IF(AND(COUNTA('Exercise (MASTER)'!$C28:'Exercise (MASTER)'!BU28)=1,'Exercise (MASTER)'!BU28="v"),_xlfn.CONCAT('Exercise (MASTER)'!BU$3,"-",'Exercise (MASTER)'!BU$4),IF('Exercise (MASTER)'!BU28="v",_xlfn.CONCAT(CHAR(10),'Exercise (MASTER)'!BU$3,"-",'Exercise (MASTER)'!BU$4),""))</f>
        <v/>
      </c>
      <c r="CT27" s="20" t="str">
        <f>IF(AND(COUNTA('Exercise (MASTER)'!$C28:'Exercise (MASTER)'!BV28)=1,'Exercise (MASTER)'!BV28="v"),_xlfn.CONCAT('Exercise (MASTER)'!BV$3,"-",'Exercise (MASTER)'!BV$4),IF('Exercise (MASTER)'!BV28="v",_xlfn.CONCAT(CHAR(10),'Exercise (MASTER)'!BV$3,"-",'Exercise (MASTER)'!BV$4),""))</f>
        <v/>
      </c>
      <c r="CU27" s="20" t="str">
        <f>IF(AND(COUNTA('Exercise (MASTER)'!$C28:'Exercise (MASTER)'!BW28)=1,'Exercise (MASTER)'!BW28="v"),_xlfn.CONCAT('Exercise (MASTER)'!BW$3,"-",'Exercise (MASTER)'!BW$4),IF('Exercise (MASTER)'!BW28="v",_xlfn.CONCAT(CHAR(10),'Exercise (MASTER)'!BW$3,"-",'Exercise (MASTER)'!BW$4),""))</f>
        <v/>
      </c>
      <c r="CV27" s="20" t="str">
        <f>IF(AND(COUNTA('Exercise (MASTER)'!$C28:'Exercise (MASTER)'!BX28)=1,'Exercise (MASTER)'!BX28="v"),_xlfn.CONCAT('Exercise (MASTER)'!BX$3,"-",'Exercise (MASTER)'!BX$4),IF('Exercise (MASTER)'!BX28="v",_xlfn.CONCAT(CHAR(10),'Exercise (MASTER)'!BX$3,"-",'Exercise (MASTER)'!BX$4),""))</f>
        <v/>
      </c>
      <c r="CW27" s="20" t="str">
        <f>IF(AND(COUNTA('Exercise (MASTER)'!$C28:'Exercise (MASTER)'!BY28)=1,'Exercise (MASTER)'!BY28="v"),_xlfn.CONCAT('Exercise (MASTER)'!BY$3,"-",'Exercise (MASTER)'!BY$4),IF('Exercise (MASTER)'!BY28="v",_xlfn.CONCAT(CHAR(10),'Exercise (MASTER)'!BY$3,"-",'Exercise (MASTER)'!BY$4),""))</f>
        <v/>
      </c>
      <c r="CX27" s="20" t="str">
        <f>IF(AND(COUNTA('Exercise (MASTER)'!$C28:'Exercise (MASTER)'!BZ28)=1,'Exercise (MASTER)'!BZ28="v"),_xlfn.CONCAT('Exercise (MASTER)'!BZ$3,"-",'Exercise (MASTER)'!BZ$4),IF('Exercise (MASTER)'!BZ28="v",_xlfn.CONCAT(CHAR(10),'Exercise (MASTER)'!BZ$3,"-",'Exercise (MASTER)'!BZ$4),""))</f>
        <v/>
      </c>
      <c r="CY27" s="20" t="str">
        <f>IF(AND(COUNTA('Exercise (MASTER)'!$C28:'Exercise (MASTER)'!CA28)=1,'Exercise (MASTER)'!CA28="v"),_xlfn.CONCAT('Exercise (MASTER)'!CA$3,"-",'Exercise (MASTER)'!CA$4),IF('Exercise (MASTER)'!CA28="v",_xlfn.CONCAT(CHAR(10),'Exercise (MASTER)'!CA$3,"-",'Exercise (MASTER)'!CA$4),""))</f>
        <v/>
      </c>
      <c r="CZ27" s="20" t="str">
        <f>IF(AND(COUNTA('Exercise (MASTER)'!$C28:'Exercise (MASTER)'!CB28)=1,'Exercise (MASTER)'!CB28="v"),_xlfn.CONCAT('Exercise (MASTER)'!CB$3,"-",'Exercise (MASTER)'!CB$4),IF('Exercise (MASTER)'!CB28="v",_xlfn.CONCAT(CHAR(10),'Exercise (MASTER)'!CB$3,"-",'Exercise (MASTER)'!CB$4),""))</f>
        <v/>
      </c>
      <c r="DA27" s="20" t="str">
        <f>IF(AND(COUNTA('Exercise (MASTER)'!$C28:'Exercise (MASTER)'!CC28)=1,'Exercise (MASTER)'!CC28="v"),_xlfn.CONCAT('Exercise (MASTER)'!CC$3,"-",'Exercise (MASTER)'!CC$4),IF('Exercise (MASTER)'!CC28="v",_xlfn.CONCAT(CHAR(10),'Exercise (MASTER)'!CC$3,"-",'Exercise (MASTER)'!CC$4),""))</f>
        <v/>
      </c>
      <c r="DB27" s="20" t="str">
        <f>IF(AND(COUNTA('Exercise (MASTER)'!$C28:'Exercise (MASTER)'!CD28)=1,'Exercise (MASTER)'!CD28="v"),_xlfn.CONCAT('Exercise (MASTER)'!CD$3,"-",'Exercise (MASTER)'!CD$4),IF('Exercise (MASTER)'!CD28="v",_xlfn.CONCAT(CHAR(10),'Exercise (MASTER)'!CD$3,"-",'Exercise (MASTER)'!CD$4),""))</f>
        <v/>
      </c>
      <c r="DC27" s="20" t="str">
        <f>IF(AND(COUNTA('Exercise (MASTER)'!$C28:'Exercise (MASTER)'!CE28)=1,'Exercise (MASTER)'!CE28="v"),_xlfn.CONCAT('Exercise (MASTER)'!CE$3,"-",'Exercise (MASTER)'!CE$4),IF('Exercise (MASTER)'!CE28="v",_xlfn.CONCAT(CHAR(10),'Exercise (MASTER)'!CE$3,"-",'Exercise (MASTER)'!CE$4),""))</f>
        <v/>
      </c>
      <c r="DD27" s="20" t="str">
        <f>IF(AND(COUNTA('Exercise (MASTER)'!$C28:'Exercise (MASTER)'!CF28)=1,'Exercise (MASTER)'!CF28="v"),_xlfn.CONCAT('Exercise (MASTER)'!CF$3,"-",'Exercise (MASTER)'!CF$4),IF('Exercise (MASTER)'!CF28="v",_xlfn.CONCAT(CHAR(10),'Exercise (MASTER)'!CF$3,"-",'Exercise (MASTER)'!CF$4),""))</f>
        <v/>
      </c>
      <c r="DE27" s="20" t="str">
        <f>IF(AND(COUNTA('Exercise (MASTER)'!$C28:'Exercise (MASTER)'!CG28)=1,'Exercise (MASTER)'!CG28="v"),_xlfn.CONCAT('Exercise (MASTER)'!CG$3,"-",'Exercise (MASTER)'!CG$4),IF('Exercise (MASTER)'!CG28="v",_xlfn.CONCAT(CHAR(10),'Exercise (MASTER)'!CG$3,"-",'Exercise (MASTER)'!CG$4),""))</f>
        <v/>
      </c>
      <c r="DF27" s="20" t="str">
        <f>IF(AND(COUNTA('Exercise (MASTER)'!$C28:'Exercise (MASTER)'!CH28)=1,'Exercise (MASTER)'!CH28="v"),_xlfn.CONCAT('Exercise (MASTER)'!CH$3,"-",'Exercise (MASTER)'!CH$4),IF('Exercise (MASTER)'!CH28="v",_xlfn.CONCAT(CHAR(10),'Exercise (MASTER)'!CH$3,"-",'Exercise (MASTER)'!CH$4),""))</f>
        <v/>
      </c>
      <c r="DG27" s="20" t="str">
        <f>IF(AND(COUNTA('Exercise (MASTER)'!$C28:'Exercise (MASTER)'!CI28)=1,'Exercise (MASTER)'!CI28="v"),_xlfn.CONCAT('Exercise (MASTER)'!CI$3,"-",'Exercise (MASTER)'!CI$4),IF('Exercise (MASTER)'!CI28="v",_xlfn.CONCAT(CHAR(10),'Exercise (MASTER)'!CI$3,"-",'Exercise (MASTER)'!CI$4),""))</f>
        <v/>
      </c>
      <c r="DH27" s="20" t="str">
        <f>IF(AND(COUNTA('Exercise (MASTER)'!$C28:'Exercise (MASTER)'!CJ28)=1,'Exercise (MASTER)'!CJ28="v"),_xlfn.CONCAT('Exercise (MASTER)'!CJ$3,"-",'Exercise (MASTER)'!CJ$4),IF('Exercise (MASTER)'!CJ28="v",_xlfn.CONCAT(CHAR(10),'Exercise (MASTER)'!CJ$3,"-",'Exercise (MASTER)'!CJ$4),""))</f>
        <v/>
      </c>
      <c r="DI27" s="20" t="str">
        <f>IF(AND(COUNTA('Exercise (MASTER)'!$C28:'Exercise (MASTER)'!CK28)=1,'Exercise (MASTER)'!CK28="v"),_xlfn.CONCAT('Exercise (MASTER)'!CK$3,"-",'Exercise (MASTER)'!CK$4),IF('Exercise (MASTER)'!CK28="v",_xlfn.CONCAT(CHAR(10),'Exercise (MASTER)'!CK$3,"-",'Exercise (MASTER)'!CK$4),""))</f>
        <v/>
      </c>
    </row>
    <row r="28" spans="1:113" ht="48" x14ac:dyDescent="0.35">
      <c r="A28" s="68">
        <f>'Exercise (MASTER)'!A29</f>
        <v>23</v>
      </c>
      <c r="B28" s="69" t="str">
        <f>'Exercise (MASTER)'!B29</f>
        <v>Pengembangan kolaborasi antara peneliti top ITB dengan 10 universitas global top</v>
      </c>
      <c r="C28" s="69" t="str">
        <f t="shared" si="1"/>
        <v>T2S1I1U3-Persentase dosen aktif yang terlibat dalam aktivitas riset dan inovasi kelas dunia (internasional)
T2S2I1U1-Jumlah mitra penelitian baru per fakultas per tahun</v>
      </c>
      <c r="AA28" s="20" t="str">
        <f>IF(AND(COUNTA('Exercise (MASTER)'!$C29:'Exercise (MASTER)'!C29)=1,'Exercise (MASTER)'!C29="v"),_xlfn.CONCAT('Exercise (MASTER)'!C$3,"-",'Exercise (MASTER)'!C$4),IF('Exercise (MASTER)'!C29="v",_xlfn.CONCAT(CHAR(10),'Exercise (MASTER)'!C$3,"-",'Exercise (MASTER)'!C$4),""))</f>
        <v/>
      </c>
      <c r="AB28" s="20" t="str">
        <f>IF(AND(COUNTA('Exercise (MASTER)'!$C29:'Exercise (MASTER)'!D29)=1,'Exercise (MASTER)'!D29="v"),_xlfn.CONCAT('Exercise (MASTER)'!D$3,"-",'Exercise (MASTER)'!D$4),IF('Exercise (MASTER)'!D29="v",_xlfn.CONCAT(CHAR(10),'Exercise (MASTER)'!D$3,"-",'Exercise (MASTER)'!D$4),""))</f>
        <v/>
      </c>
      <c r="AC28" s="20" t="str">
        <f>IF(AND(COUNTA('Exercise (MASTER)'!$C29:'Exercise (MASTER)'!E29)=1,'Exercise (MASTER)'!E29="v"),_xlfn.CONCAT('Exercise (MASTER)'!E$3,"-",'Exercise (MASTER)'!E$4),IF('Exercise (MASTER)'!E29="v",_xlfn.CONCAT(CHAR(10),'Exercise (MASTER)'!E$3,"-",'Exercise (MASTER)'!E$4),""))</f>
        <v/>
      </c>
      <c r="AD28" s="20" t="str">
        <f>IF(AND(COUNTA('Exercise (MASTER)'!$C29:'Exercise (MASTER)'!F29)=1,'Exercise (MASTER)'!F29="v"),_xlfn.CONCAT('Exercise (MASTER)'!F$3,"-",'Exercise (MASTER)'!F$4),IF('Exercise (MASTER)'!F29="v",_xlfn.CONCAT(CHAR(10),'Exercise (MASTER)'!F$3,"-",'Exercise (MASTER)'!F$4),""))</f>
        <v/>
      </c>
      <c r="AE28" s="20" t="str">
        <f>IF(AND(COUNTA('Exercise (MASTER)'!$C29:'Exercise (MASTER)'!G29)=1,'Exercise (MASTER)'!G29="v"),_xlfn.CONCAT('Exercise (MASTER)'!G$3,"-",'Exercise (MASTER)'!G$4),IF('Exercise (MASTER)'!G29="v",_xlfn.CONCAT(CHAR(10),'Exercise (MASTER)'!G$3,"-",'Exercise (MASTER)'!G$4),""))</f>
        <v/>
      </c>
      <c r="AF28" s="20" t="str">
        <f>IF(AND(COUNTA('Exercise (MASTER)'!$C29:'Exercise (MASTER)'!H29)=1,'Exercise (MASTER)'!H29="v"),_xlfn.CONCAT('Exercise (MASTER)'!H$3,"-",'Exercise (MASTER)'!H$4),IF('Exercise (MASTER)'!H29="v",_xlfn.CONCAT(CHAR(10),'Exercise (MASTER)'!H$3,"-",'Exercise (MASTER)'!H$4),""))</f>
        <v/>
      </c>
      <c r="AG28" s="20" t="str">
        <f>IF(AND(COUNTA('Exercise (MASTER)'!$C29:'Exercise (MASTER)'!I29)=1,'Exercise (MASTER)'!I29="v"),_xlfn.CONCAT('Exercise (MASTER)'!I$3,"-",'Exercise (MASTER)'!I$4),IF('Exercise (MASTER)'!I29="v",_xlfn.CONCAT(CHAR(10),'Exercise (MASTER)'!I$3,"-",'Exercise (MASTER)'!I$4),""))</f>
        <v/>
      </c>
      <c r="AH28" s="20" t="str">
        <f>IF(AND(COUNTA('Exercise (MASTER)'!$C29:'Exercise (MASTER)'!J29)=1,'Exercise (MASTER)'!J29="v"),_xlfn.CONCAT('Exercise (MASTER)'!J$3,"-",'Exercise (MASTER)'!J$4),IF('Exercise (MASTER)'!J29="v",_xlfn.CONCAT(CHAR(10),'Exercise (MASTER)'!J$3,"-",'Exercise (MASTER)'!J$4),""))</f>
        <v/>
      </c>
      <c r="AI28" s="20" t="str">
        <f>IF(AND(COUNTA('Exercise (MASTER)'!$C29:'Exercise (MASTER)'!K29)=1,'Exercise (MASTER)'!K29="v"),_xlfn.CONCAT('Exercise (MASTER)'!K$3,"-",'Exercise (MASTER)'!K$4),IF('Exercise (MASTER)'!K29="v",_xlfn.CONCAT(CHAR(10),'Exercise (MASTER)'!K$3,"-",'Exercise (MASTER)'!K$4),""))</f>
        <v/>
      </c>
      <c r="AJ28" s="20" t="str">
        <f>IF(AND(COUNTA('Exercise (MASTER)'!$C29:'Exercise (MASTER)'!L29)=1,'Exercise (MASTER)'!L29="v"),_xlfn.CONCAT('Exercise (MASTER)'!L$3,"-",'Exercise (MASTER)'!L$4),IF('Exercise (MASTER)'!L29="v",_xlfn.CONCAT(CHAR(10),'Exercise (MASTER)'!L$3,"-",'Exercise (MASTER)'!L$4),""))</f>
        <v/>
      </c>
      <c r="AK28" s="20" t="str">
        <f>IF(AND(COUNTA('Exercise (MASTER)'!$C29:'Exercise (MASTER)'!M29)=1,'Exercise (MASTER)'!M29="v"),_xlfn.CONCAT('Exercise (MASTER)'!M$3,"-",'Exercise (MASTER)'!M$4),IF('Exercise (MASTER)'!M29="v",_xlfn.CONCAT(CHAR(10),'Exercise (MASTER)'!M$3,"-",'Exercise (MASTER)'!M$4),""))</f>
        <v/>
      </c>
      <c r="AL28" s="20" t="str">
        <f>IF(AND(COUNTA('Exercise (MASTER)'!$C29:'Exercise (MASTER)'!N29)=1,'Exercise (MASTER)'!N29="v"),_xlfn.CONCAT('Exercise (MASTER)'!N$3,"-",'Exercise (MASTER)'!N$4),IF('Exercise (MASTER)'!N29="v",_xlfn.CONCAT(CHAR(10),'Exercise (MASTER)'!N$3,"-",'Exercise (MASTER)'!N$4),""))</f>
        <v/>
      </c>
      <c r="AM28" s="20" t="str">
        <f>IF(AND(COUNTA('Exercise (MASTER)'!$C29:'Exercise (MASTER)'!O29)=1,'Exercise (MASTER)'!O29="v"),_xlfn.CONCAT('Exercise (MASTER)'!O$3,"-",'Exercise (MASTER)'!O$4),IF('Exercise (MASTER)'!O29="v",_xlfn.CONCAT(CHAR(10),'Exercise (MASTER)'!O$3,"-",'Exercise (MASTER)'!O$4),""))</f>
        <v/>
      </c>
      <c r="AN28" s="20" t="str">
        <f>IF(AND(COUNTA('Exercise (MASTER)'!$C29:'Exercise (MASTER)'!P29)=1,'Exercise (MASTER)'!P29="v"),_xlfn.CONCAT('Exercise (MASTER)'!P$3,"-",'Exercise (MASTER)'!P$4),IF('Exercise (MASTER)'!P29="v",_xlfn.CONCAT(CHAR(10),'Exercise (MASTER)'!P$3,"-",'Exercise (MASTER)'!P$4),""))</f>
        <v/>
      </c>
      <c r="AO28" s="20" t="str">
        <f>IF(AND(COUNTA('Exercise (MASTER)'!$C29:'Exercise (MASTER)'!Q29)=1,'Exercise (MASTER)'!Q29="v"),_xlfn.CONCAT('Exercise (MASTER)'!Q$3,"-",'Exercise (MASTER)'!Q$4),IF('Exercise (MASTER)'!Q29="v",_xlfn.CONCAT(CHAR(10),'Exercise (MASTER)'!Q$3,"-",'Exercise (MASTER)'!Q$4),""))</f>
        <v/>
      </c>
      <c r="AP28" s="20" t="str">
        <f>IF(AND(COUNTA('Exercise (MASTER)'!$C29:'Exercise (MASTER)'!R29)=1,'Exercise (MASTER)'!R29="v"),_xlfn.CONCAT('Exercise (MASTER)'!R$3,"-",'Exercise (MASTER)'!R$4),IF('Exercise (MASTER)'!R29="v",_xlfn.CONCAT(CHAR(10),'Exercise (MASTER)'!R$3,"-",'Exercise (MASTER)'!R$4),""))</f>
        <v/>
      </c>
      <c r="AQ28" s="20" t="str">
        <f>IF(AND(COUNTA('Exercise (MASTER)'!$C29:'Exercise (MASTER)'!S29)=1,'Exercise (MASTER)'!S29="v"),_xlfn.CONCAT('Exercise (MASTER)'!S$3,"-",'Exercise (MASTER)'!S$4),IF('Exercise (MASTER)'!S29="v",_xlfn.CONCAT(CHAR(10),'Exercise (MASTER)'!S$3,"-",'Exercise (MASTER)'!S$4),""))</f>
        <v/>
      </c>
      <c r="AR28" s="20" t="str">
        <f>IF(AND(COUNTA('Exercise (MASTER)'!$C29:'Exercise (MASTER)'!T29)=1,'Exercise (MASTER)'!T29="v"),_xlfn.CONCAT('Exercise (MASTER)'!T$3,"-",'Exercise (MASTER)'!T$4),IF('Exercise (MASTER)'!T29="v",_xlfn.CONCAT(CHAR(10),'Exercise (MASTER)'!T$3,"-",'Exercise (MASTER)'!T$4),""))</f>
        <v/>
      </c>
      <c r="AS28" s="20" t="str">
        <f>IF(AND(COUNTA('Exercise (MASTER)'!$C29:'Exercise (MASTER)'!U29)=1,'Exercise (MASTER)'!U29="v"),_xlfn.CONCAT('Exercise (MASTER)'!U$3,"-",'Exercise (MASTER)'!U$4),IF('Exercise (MASTER)'!U29="v",_xlfn.CONCAT(CHAR(10),'Exercise (MASTER)'!U$3,"-",'Exercise (MASTER)'!U$4),""))</f>
        <v/>
      </c>
      <c r="AT28" s="20" t="str">
        <f>IF(AND(COUNTA('Exercise (MASTER)'!$C29:'Exercise (MASTER)'!V29)=1,'Exercise (MASTER)'!V29="v"),_xlfn.CONCAT('Exercise (MASTER)'!V$3,"-",'Exercise (MASTER)'!V$4),IF('Exercise (MASTER)'!V29="v",_xlfn.CONCAT(CHAR(10),'Exercise (MASTER)'!V$3,"-",'Exercise (MASTER)'!V$4),""))</f>
        <v/>
      </c>
      <c r="AU28" s="20" t="str">
        <f>IF(AND(COUNTA('Exercise (MASTER)'!$C29:'Exercise (MASTER)'!W29)=1,'Exercise (MASTER)'!W29="v"),_xlfn.CONCAT('Exercise (MASTER)'!W$3,"-",'Exercise (MASTER)'!W$4),IF('Exercise (MASTER)'!W29="v",_xlfn.CONCAT(CHAR(10),'Exercise (MASTER)'!W$3,"-",'Exercise (MASTER)'!W$4),""))</f>
        <v/>
      </c>
      <c r="AV28" s="20" t="str">
        <f>IF(AND(COUNTA('Exercise (MASTER)'!$C29:'Exercise (MASTER)'!X29)=1,'Exercise (MASTER)'!X29="v"),_xlfn.CONCAT('Exercise (MASTER)'!X$3,"-",'Exercise (MASTER)'!X$4),IF('Exercise (MASTER)'!X29="v",_xlfn.CONCAT(CHAR(10),'Exercise (MASTER)'!X$3,"-",'Exercise (MASTER)'!X$4),""))</f>
        <v/>
      </c>
      <c r="AW28" s="20" t="str">
        <f>IF(AND(COUNTA('Exercise (MASTER)'!$C29:'Exercise (MASTER)'!Y29)=1,'Exercise (MASTER)'!Y29="v"),_xlfn.CONCAT('Exercise (MASTER)'!Y$3,"-",'Exercise (MASTER)'!Y$4),IF('Exercise (MASTER)'!Y29="v",_xlfn.CONCAT(CHAR(10),'Exercise (MASTER)'!Y$3,"-",'Exercise (MASTER)'!Y$4),""))</f>
        <v/>
      </c>
      <c r="AX28" s="20" t="str">
        <f>IF(AND(COUNTA('Exercise (MASTER)'!$C29:'Exercise (MASTER)'!Z29)=1,'Exercise (MASTER)'!Z29="v"),_xlfn.CONCAT('Exercise (MASTER)'!Z$3,"-",'Exercise (MASTER)'!Z$4),IF('Exercise (MASTER)'!Z29="v",_xlfn.CONCAT(CHAR(10),'Exercise (MASTER)'!Z$3,"-",'Exercise (MASTER)'!Z$4),""))</f>
        <v/>
      </c>
      <c r="AY28" s="20" t="str">
        <f>IF(AND(COUNTA('Exercise (MASTER)'!$C29:'Exercise (MASTER)'!AA29)=1,'Exercise (MASTER)'!AA29="v"),_xlfn.CONCAT('Exercise (MASTER)'!AA$3,"-",'Exercise (MASTER)'!AA$4),IF('Exercise (MASTER)'!AA29="v",_xlfn.CONCAT(CHAR(10),'Exercise (MASTER)'!AA$3,"-",'Exercise (MASTER)'!AA$4),""))</f>
        <v/>
      </c>
      <c r="AZ28" s="20" t="str">
        <f>IF(AND(COUNTA('Exercise (MASTER)'!$C29:'Exercise (MASTER)'!AB29)=1,'Exercise (MASTER)'!AB29="v"),_xlfn.CONCAT('Exercise (MASTER)'!AB$3,"-",'Exercise (MASTER)'!AB$4),IF('Exercise (MASTER)'!AB29="v",_xlfn.CONCAT(CHAR(10),'Exercise (MASTER)'!AB$3,"-",'Exercise (MASTER)'!AB$4),""))</f>
        <v/>
      </c>
      <c r="BA28" s="20" t="str">
        <f>IF(AND(COUNTA('Exercise (MASTER)'!$C29:'Exercise (MASTER)'!AC29)=1,'Exercise (MASTER)'!AC29="v"),_xlfn.CONCAT('Exercise (MASTER)'!AC$3,"-",'Exercise (MASTER)'!AC$4),IF('Exercise (MASTER)'!AC29="v",_xlfn.CONCAT(CHAR(10),'Exercise (MASTER)'!AC$3,"-",'Exercise (MASTER)'!AC$4),""))</f>
        <v/>
      </c>
      <c r="BB28" s="20" t="str">
        <f>IF(AND(COUNTA('Exercise (MASTER)'!$C29:'Exercise (MASTER)'!AD29)=1,'Exercise (MASTER)'!AD29="v"),_xlfn.CONCAT('Exercise (MASTER)'!AD$3,"-",'Exercise (MASTER)'!AD$4),IF('Exercise (MASTER)'!AD29="v",_xlfn.CONCAT(CHAR(10),'Exercise (MASTER)'!AD$3,"-",'Exercise (MASTER)'!AD$4),""))</f>
        <v/>
      </c>
      <c r="BC28" s="20" t="str">
        <f>IF(AND(COUNTA('Exercise (MASTER)'!$C29:'Exercise (MASTER)'!AE29)=1,'Exercise (MASTER)'!AE29="v"),_xlfn.CONCAT('Exercise (MASTER)'!AE$3,"-",'Exercise (MASTER)'!AE$4),IF('Exercise (MASTER)'!AE29="v",_xlfn.CONCAT(CHAR(10),'Exercise (MASTER)'!AE$3,"-",'Exercise (MASTER)'!AE$4),""))</f>
        <v>T2S1I1U3-Persentase dosen aktif yang terlibat dalam aktivitas riset dan inovasi kelas dunia (internasional)</v>
      </c>
      <c r="BD28" s="20" t="str">
        <f>IF(AND(COUNTA('Exercise (MASTER)'!$C29:'Exercise (MASTER)'!AF29)=1,'Exercise (MASTER)'!AF29="v"),_xlfn.CONCAT('Exercise (MASTER)'!AF$3,"-",'Exercise (MASTER)'!AF$4),IF('Exercise (MASTER)'!AF29="v",_xlfn.CONCAT(CHAR(10),'Exercise (MASTER)'!AF$3,"-",'Exercise (MASTER)'!AF$4),""))</f>
        <v/>
      </c>
      <c r="BE28" s="20" t="str">
        <f>IF(AND(COUNTA('Exercise (MASTER)'!$C29:'Exercise (MASTER)'!AG29)=1,'Exercise (MASTER)'!AG29="v"),_xlfn.CONCAT('Exercise (MASTER)'!AG$3,"-",'Exercise (MASTER)'!AG$4),IF('Exercise (MASTER)'!AG29="v",_xlfn.CONCAT(CHAR(10),'Exercise (MASTER)'!AG$3,"-",'Exercise (MASTER)'!AG$4),""))</f>
        <v/>
      </c>
      <c r="BF28" s="20" t="str">
        <f>IF(AND(COUNTA('Exercise (MASTER)'!$C29:'Exercise (MASTER)'!AH29)=1,'Exercise (MASTER)'!AH29="v"),_xlfn.CONCAT('Exercise (MASTER)'!AH$3,"-",'Exercise (MASTER)'!AH$4),IF('Exercise (MASTER)'!AH29="v",_xlfn.CONCAT(CHAR(10),'Exercise (MASTER)'!AH$3,"-",'Exercise (MASTER)'!AH$4),""))</f>
        <v/>
      </c>
      <c r="BG28" s="20" t="str">
        <f>IF(AND(COUNTA('Exercise (MASTER)'!$C29:'Exercise (MASTER)'!AI29)=1,'Exercise (MASTER)'!AI29="v"),_xlfn.CONCAT('Exercise (MASTER)'!AI$3,"-",'Exercise (MASTER)'!AI$4),IF('Exercise (MASTER)'!AI29="v",_xlfn.CONCAT(CHAR(10),'Exercise (MASTER)'!AI$3,"-",'Exercise (MASTER)'!AI$4),""))</f>
        <v/>
      </c>
      <c r="BH28" s="20" t="str">
        <f>IF(AND(COUNTA('Exercise (MASTER)'!$C29:'Exercise (MASTER)'!AJ29)=1,'Exercise (MASTER)'!AJ29="v"),_xlfn.CONCAT('Exercise (MASTER)'!AJ$3,"-",'Exercise (MASTER)'!AJ$4),IF('Exercise (MASTER)'!AJ29="v",_xlfn.CONCAT(CHAR(10),'Exercise (MASTER)'!AJ$3,"-",'Exercise (MASTER)'!AJ$4),""))</f>
        <v/>
      </c>
      <c r="BI28" s="20" t="str">
        <f>IF(AND(COUNTA('Exercise (MASTER)'!$C29:'Exercise (MASTER)'!AK29)=1,'Exercise (MASTER)'!AK29="v"),_xlfn.CONCAT('Exercise (MASTER)'!AK$3,"-",'Exercise (MASTER)'!AK$4),IF('Exercise (MASTER)'!AK29="v",_xlfn.CONCAT(CHAR(10),'Exercise (MASTER)'!AK$3,"-",'Exercise (MASTER)'!AK$4),""))</f>
        <v/>
      </c>
      <c r="BJ28" s="20" t="str">
        <f>IF(AND(COUNTA('Exercise (MASTER)'!$C29:'Exercise (MASTER)'!AL29)=1,'Exercise (MASTER)'!AL29="v"),_xlfn.CONCAT('Exercise (MASTER)'!AL$3,"-",'Exercise (MASTER)'!AL$4),IF('Exercise (MASTER)'!AL29="v",_xlfn.CONCAT(CHAR(10),'Exercise (MASTER)'!AL$3,"-",'Exercise (MASTER)'!AL$4),""))</f>
        <v/>
      </c>
      <c r="BK28" s="20" t="str">
        <f>IF(AND(COUNTA('Exercise (MASTER)'!$C29:'Exercise (MASTER)'!AM29)=1,'Exercise (MASTER)'!AM29="v"),_xlfn.CONCAT('Exercise (MASTER)'!AM$3,"-",'Exercise (MASTER)'!AM$4),IF('Exercise (MASTER)'!AM29="v",_xlfn.CONCAT(CHAR(10),'Exercise (MASTER)'!AM$3,"-",'Exercise (MASTER)'!AM$4),""))</f>
        <v/>
      </c>
      <c r="BL28" s="20" t="str">
        <f>IF(AND(COUNTA('Exercise (MASTER)'!$C29:'Exercise (MASTER)'!AN29)=1,'Exercise (MASTER)'!AN29="v"),_xlfn.CONCAT('Exercise (MASTER)'!AN$3,"-",'Exercise (MASTER)'!AN$4),IF('Exercise (MASTER)'!AN29="v",_xlfn.CONCAT(CHAR(10),'Exercise (MASTER)'!AN$3,"-",'Exercise (MASTER)'!AN$4),""))</f>
        <v/>
      </c>
      <c r="BM28" s="20" t="str">
        <f>IF(AND(COUNTA('Exercise (MASTER)'!$C29:'Exercise (MASTER)'!AO29)=1,'Exercise (MASTER)'!AO29="v"),_xlfn.CONCAT('Exercise (MASTER)'!AO$3,"-",'Exercise (MASTER)'!AO$4),IF('Exercise (MASTER)'!AO29="v",_xlfn.CONCAT(CHAR(10),'Exercise (MASTER)'!AO$3,"-",'Exercise (MASTER)'!AO$4),""))</f>
        <v xml:space="preserve">
T2S2I1U1-Jumlah mitra penelitian baru per fakultas per tahun</v>
      </c>
      <c r="BN28" s="20" t="str">
        <f>IF(AND(COUNTA('Exercise (MASTER)'!$C29:'Exercise (MASTER)'!AP29)=1,'Exercise (MASTER)'!AP29="v"),_xlfn.CONCAT('Exercise (MASTER)'!AP$3,"-",'Exercise (MASTER)'!AP$4),IF('Exercise (MASTER)'!AP29="v",_xlfn.CONCAT(CHAR(10),'Exercise (MASTER)'!AP$3,"-",'Exercise (MASTER)'!AP$4),""))</f>
        <v/>
      </c>
      <c r="BO28" s="20" t="str">
        <f>IF(AND(COUNTA('Exercise (MASTER)'!$C29:'Exercise (MASTER)'!AQ29)=1,'Exercise (MASTER)'!AQ29="v"),_xlfn.CONCAT('Exercise (MASTER)'!AQ$3,"-",'Exercise (MASTER)'!AQ$4),IF('Exercise (MASTER)'!AQ29="v",_xlfn.CONCAT(CHAR(10),'Exercise (MASTER)'!AQ$3,"-",'Exercise (MASTER)'!AQ$4),""))</f>
        <v/>
      </c>
      <c r="BP28" s="20" t="str">
        <f>IF(AND(COUNTA('Exercise (MASTER)'!$C29:'Exercise (MASTER)'!AR29)=1,'Exercise (MASTER)'!AR29="v"),_xlfn.CONCAT('Exercise (MASTER)'!AR$3,"-",'Exercise (MASTER)'!AR$4),IF('Exercise (MASTER)'!AR29="v",_xlfn.CONCAT(CHAR(10),'Exercise (MASTER)'!AR$3,"-",'Exercise (MASTER)'!AR$4),""))</f>
        <v/>
      </c>
      <c r="BQ28" s="20" t="str">
        <f>IF(AND(COUNTA('Exercise (MASTER)'!$C29:'Exercise (MASTER)'!AS29)=1,'Exercise (MASTER)'!AS29="v"),_xlfn.CONCAT('Exercise (MASTER)'!AS$3,"-",'Exercise (MASTER)'!AS$4),IF('Exercise (MASTER)'!AS29="v",_xlfn.CONCAT(CHAR(10),'Exercise (MASTER)'!AS$3,"-",'Exercise (MASTER)'!AS$4),""))</f>
        <v/>
      </c>
      <c r="BR28" s="20" t="str">
        <f>IF(AND(COUNTA('Exercise (MASTER)'!$C29:'Exercise (MASTER)'!AT29)=1,'Exercise (MASTER)'!AT29="v"),_xlfn.CONCAT('Exercise (MASTER)'!AT$3,"-",'Exercise (MASTER)'!AT$4),IF('Exercise (MASTER)'!AT29="v",_xlfn.CONCAT(CHAR(10),'Exercise (MASTER)'!AT$3,"-",'Exercise (MASTER)'!AT$4),""))</f>
        <v/>
      </c>
      <c r="BS28" s="20" t="str">
        <f>IF(AND(COUNTA('Exercise (MASTER)'!$C29:'Exercise (MASTER)'!AU29)=1,'Exercise (MASTER)'!AU29="v"),_xlfn.CONCAT('Exercise (MASTER)'!AU$3,"-",'Exercise (MASTER)'!AU$4),IF('Exercise (MASTER)'!AU29="v",_xlfn.CONCAT(CHAR(10),'Exercise (MASTER)'!AU$3,"-",'Exercise (MASTER)'!AU$4),""))</f>
        <v/>
      </c>
      <c r="BT28" s="20" t="str">
        <f>IF(AND(COUNTA('Exercise (MASTER)'!$C29:'Exercise (MASTER)'!AV29)=1,'Exercise (MASTER)'!AV29="v"),_xlfn.CONCAT('Exercise (MASTER)'!AV$3,"-",'Exercise (MASTER)'!AV$4),IF('Exercise (MASTER)'!AV29="v",_xlfn.CONCAT(CHAR(10),'Exercise (MASTER)'!AV$3,"-",'Exercise (MASTER)'!AV$4),""))</f>
        <v/>
      </c>
      <c r="BU28" s="20" t="str">
        <f>IF(AND(COUNTA('Exercise (MASTER)'!$C29:'Exercise (MASTER)'!AW29)=1,'Exercise (MASTER)'!AW29="v"),_xlfn.CONCAT('Exercise (MASTER)'!AW$3,"-",'Exercise (MASTER)'!AW$4),IF('Exercise (MASTER)'!AW29="v",_xlfn.CONCAT(CHAR(10),'Exercise (MASTER)'!AW$3,"-",'Exercise (MASTER)'!AW$4),""))</f>
        <v/>
      </c>
      <c r="BV28" s="20" t="str">
        <f>IF(AND(COUNTA('Exercise (MASTER)'!$C29:'Exercise (MASTER)'!AX29)=1,'Exercise (MASTER)'!AX29="v"),_xlfn.CONCAT('Exercise (MASTER)'!AX$3,"-",'Exercise (MASTER)'!AX$4),IF('Exercise (MASTER)'!AX29="v",_xlfn.CONCAT(CHAR(10),'Exercise (MASTER)'!AX$3,"-",'Exercise (MASTER)'!AX$4),""))</f>
        <v/>
      </c>
      <c r="BW28" s="20" t="str">
        <f>IF(AND(COUNTA('Exercise (MASTER)'!$C29:'Exercise (MASTER)'!AY29)=1,'Exercise (MASTER)'!AY29="v"),_xlfn.CONCAT('Exercise (MASTER)'!AY$3,"-",'Exercise (MASTER)'!AY$4),IF('Exercise (MASTER)'!AY29="v",_xlfn.CONCAT(CHAR(10),'Exercise (MASTER)'!AY$3,"-",'Exercise (MASTER)'!AY$4),""))</f>
        <v/>
      </c>
      <c r="BX28" s="20" t="str">
        <f>IF(AND(COUNTA('Exercise (MASTER)'!$C29:'Exercise (MASTER)'!AZ29)=1,'Exercise (MASTER)'!AZ29="v"),_xlfn.CONCAT('Exercise (MASTER)'!AZ$3,"-",'Exercise (MASTER)'!AZ$4),IF('Exercise (MASTER)'!AZ29="v",_xlfn.CONCAT(CHAR(10),'Exercise (MASTER)'!AZ$3,"-",'Exercise (MASTER)'!AZ$4),""))</f>
        <v/>
      </c>
      <c r="BY28" s="20" t="str">
        <f>IF(AND(COUNTA('Exercise (MASTER)'!$C29:'Exercise (MASTER)'!BA29)=1,'Exercise (MASTER)'!BA29="v"),_xlfn.CONCAT('Exercise (MASTER)'!BA$3,"-",'Exercise (MASTER)'!BA$4),IF('Exercise (MASTER)'!BA29="v",_xlfn.CONCAT(CHAR(10),'Exercise (MASTER)'!BA$3,"-",'Exercise (MASTER)'!BA$4),""))</f>
        <v/>
      </c>
      <c r="BZ28" s="20" t="str">
        <f>IF(AND(COUNTA('Exercise (MASTER)'!$C29:'Exercise (MASTER)'!BB29)=1,'Exercise (MASTER)'!BB29="v"),_xlfn.CONCAT('Exercise (MASTER)'!BB$3,"-",'Exercise (MASTER)'!BB$4),IF('Exercise (MASTER)'!BB29="v",_xlfn.CONCAT(CHAR(10),'Exercise (MASTER)'!BB$3,"-",'Exercise (MASTER)'!BB$4),""))</f>
        <v/>
      </c>
      <c r="CA28" s="20" t="str">
        <f>IF(AND(COUNTA('Exercise (MASTER)'!$C29:'Exercise (MASTER)'!BC29)=1,'Exercise (MASTER)'!BC29="v"),_xlfn.CONCAT('Exercise (MASTER)'!BC$3,"-",'Exercise (MASTER)'!BC$4),IF('Exercise (MASTER)'!BC29="v",_xlfn.CONCAT(CHAR(10),'Exercise (MASTER)'!BC$3,"-",'Exercise (MASTER)'!BC$4),""))</f>
        <v/>
      </c>
      <c r="CB28" s="20" t="str">
        <f>IF(AND(COUNTA('Exercise (MASTER)'!$C29:'Exercise (MASTER)'!BD29)=1,'Exercise (MASTER)'!BD29="v"),_xlfn.CONCAT('Exercise (MASTER)'!BD$3,"-",'Exercise (MASTER)'!BD$4),IF('Exercise (MASTER)'!BD29="v",_xlfn.CONCAT(CHAR(10),'Exercise (MASTER)'!BD$3,"-",'Exercise (MASTER)'!BD$4),""))</f>
        <v/>
      </c>
      <c r="CC28" s="20" t="str">
        <f>IF(AND(COUNTA('Exercise (MASTER)'!$C29:'Exercise (MASTER)'!BE29)=1,'Exercise (MASTER)'!BE29="v"),_xlfn.CONCAT('Exercise (MASTER)'!BE$3,"-",'Exercise (MASTER)'!BE$4),IF('Exercise (MASTER)'!BE29="v",_xlfn.CONCAT(CHAR(10),'Exercise (MASTER)'!BE$3,"-",'Exercise (MASTER)'!BE$4),""))</f>
        <v/>
      </c>
      <c r="CD28" s="20" t="str">
        <f>IF(AND(COUNTA('Exercise (MASTER)'!$C29:'Exercise (MASTER)'!BF29)=1,'Exercise (MASTER)'!BF29="v"),_xlfn.CONCAT('Exercise (MASTER)'!BF$3,"-",'Exercise (MASTER)'!BF$4),IF('Exercise (MASTER)'!BF29="v",_xlfn.CONCAT(CHAR(10),'Exercise (MASTER)'!BF$3,"-",'Exercise (MASTER)'!BF$4),""))</f>
        <v/>
      </c>
      <c r="CE28" s="20" t="str">
        <f>IF(AND(COUNTA('Exercise (MASTER)'!$C29:'Exercise (MASTER)'!BG29)=1,'Exercise (MASTER)'!BG29="v"),_xlfn.CONCAT('Exercise (MASTER)'!BG$3,"-",'Exercise (MASTER)'!BG$4),IF('Exercise (MASTER)'!BG29="v",_xlfn.CONCAT(CHAR(10),'Exercise (MASTER)'!BG$3,"-",'Exercise (MASTER)'!BG$4),""))</f>
        <v/>
      </c>
      <c r="CF28" s="20" t="str">
        <f>IF(AND(COUNTA('Exercise (MASTER)'!$C29:'Exercise (MASTER)'!BH29)=1,'Exercise (MASTER)'!BH29="v"),_xlfn.CONCAT('Exercise (MASTER)'!BH$3,"-",'Exercise (MASTER)'!BH$4),IF('Exercise (MASTER)'!BH29="v",_xlfn.CONCAT(CHAR(10),'Exercise (MASTER)'!BH$3,"-",'Exercise (MASTER)'!BH$4),""))</f>
        <v/>
      </c>
      <c r="CG28" s="20" t="str">
        <f>IF(AND(COUNTA('Exercise (MASTER)'!$C29:'Exercise (MASTER)'!BI29)=1,'Exercise (MASTER)'!BI29="v"),_xlfn.CONCAT('Exercise (MASTER)'!BI$3,"-",'Exercise (MASTER)'!BI$4),IF('Exercise (MASTER)'!BI29="v",_xlfn.CONCAT(CHAR(10),'Exercise (MASTER)'!BI$3,"-",'Exercise (MASTER)'!BI$4),""))</f>
        <v/>
      </c>
      <c r="CH28" s="20" t="str">
        <f>IF(AND(COUNTA('Exercise (MASTER)'!$C29:'Exercise (MASTER)'!BJ29)=1,'Exercise (MASTER)'!BJ29="v"),_xlfn.CONCAT('Exercise (MASTER)'!BJ$3,"-",'Exercise (MASTER)'!BJ$4),IF('Exercise (MASTER)'!BJ29="v",_xlfn.CONCAT(CHAR(10),'Exercise (MASTER)'!BJ$3,"-",'Exercise (MASTER)'!BJ$4),""))</f>
        <v/>
      </c>
      <c r="CI28" s="20" t="str">
        <f>IF(AND(COUNTA('Exercise (MASTER)'!$C29:'Exercise (MASTER)'!BK29)=1,'Exercise (MASTER)'!BK29="v"),_xlfn.CONCAT('Exercise (MASTER)'!BK$3,"-",'Exercise (MASTER)'!BK$4),IF('Exercise (MASTER)'!BK29="v",_xlfn.CONCAT(CHAR(10),'Exercise (MASTER)'!BK$3,"-",'Exercise (MASTER)'!BK$4),""))</f>
        <v/>
      </c>
      <c r="CJ28" s="20" t="str">
        <f>IF(AND(COUNTA('Exercise (MASTER)'!$C29:'Exercise (MASTER)'!BL29)=1,'Exercise (MASTER)'!BL29="v"),_xlfn.CONCAT('Exercise (MASTER)'!BL$3,"-",'Exercise (MASTER)'!BL$4),IF('Exercise (MASTER)'!BL29="v",_xlfn.CONCAT(CHAR(10),'Exercise (MASTER)'!BL$3,"-",'Exercise (MASTER)'!BL$4),""))</f>
        <v/>
      </c>
      <c r="CK28" s="20" t="str">
        <f>IF(AND(COUNTA('Exercise (MASTER)'!$C29:'Exercise (MASTER)'!BM29)=1,'Exercise (MASTER)'!BM29="v"),_xlfn.CONCAT('Exercise (MASTER)'!BM$3,"-",'Exercise (MASTER)'!BM$4),IF('Exercise (MASTER)'!BM29="v",_xlfn.CONCAT(CHAR(10),'Exercise (MASTER)'!BM$3,"-",'Exercise (MASTER)'!BM$4),""))</f>
        <v/>
      </c>
      <c r="CL28" s="20" t="str">
        <f>IF(AND(COUNTA('Exercise (MASTER)'!$C29:'Exercise (MASTER)'!BN29)=1,'Exercise (MASTER)'!BN29="v"),_xlfn.CONCAT('Exercise (MASTER)'!BN$3,"-",'Exercise (MASTER)'!BN$4),IF('Exercise (MASTER)'!BN29="v",_xlfn.CONCAT(CHAR(10),'Exercise (MASTER)'!BN$3,"-",'Exercise (MASTER)'!BN$4),""))</f>
        <v/>
      </c>
      <c r="CM28" s="20" t="str">
        <f>IF(AND(COUNTA('Exercise (MASTER)'!$C29:'Exercise (MASTER)'!BO29)=1,'Exercise (MASTER)'!BO29="v"),_xlfn.CONCAT('Exercise (MASTER)'!BO$3,"-",'Exercise (MASTER)'!BO$4),IF('Exercise (MASTER)'!BO29="v",_xlfn.CONCAT(CHAR(10),'Exercise (MASTER)'!BO$3,"-",'Exercise (MASTER)'!BO$4),""))</f>
        <v/>
      </c>
      <c r="CN28" s="20" t="str">
        <f>IF(AND(COUNTA('Exercise (MASTER)'!$C29:'Exercise (MASTER)'!BP29)=1,'Exercise (MASTER)'!BP29="v"),_xlfn.CONCAT('Exercise (MASTER)'!BP$3,"-",'Exercise (MASTER)'!BP$4),IF('Exercise (MASTER)'!BP29="v",_xlfn.CONCAT(CHAR(10),'Exercise (MASTER)'!BP$3,"-",'Exercise (MASTER)'!BP$4),""))</f>
        <v/>
      </c>
      <c r="CO28" s="20" t="str">
        <f>IF(AND(COUNTA('Exercise (MASTER)'!$C29:'Exercise (MASTER)'!BQ29)=1,'Exercise (MASTER)'!BQ29="v"),_xlfn.CONCAT('Exercise (MASTER)'!BQ$3,"-",'Exercise (MASTER)'!BQ$4),IF('Exercise (MASTER)'!BQ29="v",_xlfn.CONCAT(CHAR(10),'Exercise (MASTER)'!BQ$3,"-",'Exercise (MASTER)'!BQ$4),""))</f>
        <v/>
      </c>
      <c r="CP28" s="20" t="str">
        <f>IF(AND(COUNTA('Exercise (MASTER)'!$C29:'Exercise (MASTER)'!BR29)=1,'Exercise (MASTER)'!BR29="v"),_xlfn.CONCAT('Exercise (MASTER)'!BR$3,"-",'Exercise (MASTER)'!BR$4),IF('Exercise (MASTER)'!BR29="v",_xlfn.CONCAT(CHAR(10),'Exercise (MASTER)'!BR$3,"-",'Exercise (MASTER)'!BR$4),""))</f>
        <v/>
      </c>
      <c r="CQ28" s="20" t="str">
        <f>IF(AND(COUNTA('Exercise (MASTER)'!$C29:'Exercise (MASTER)'!BS29)=1,'Exercise (MASTER)'!BS29="v"),_xlfn.CONCAT('Exercise (MASTER)'!BS$3,"-",'Exercise (MASTER)'!BS$4),IF('Exercise (MASTER)'!BS29="v",_xlfn.CONCAT(CHAR(10),'Exercise (MASTER)'!BS$3,"-",'Exercise (MASTER)'!BS$4),""))</f>
        <v/>
      </c>
      <c r="CR28" s="20" t="str">
        <f>IF(AND(COUNTA('Exercise (MASTER)'!$C29:'Exercise (MASTER)'!BT29)=1,'Exercise (MASTER)'!BT29="v"),_xlfn.CONCAT('Exercise (MASTER)'!BT$3,"-",'Exercise (MASTER)'!BT$4),IF('Exercise (MASTER)'!BT29="v",_xlfn.CONCAT(CHAR(10),'Exercise (MASTER)'!BT$3,"-",'Exercise (MASTER)'!BT$4),""))</f>
        <v/>
      </c>
      <c r="CS28" s="20" t="str">
        <f>IF(AND(COUNTA('Exercise (MASTER)'!$C29:'Exercise (MASTER)'!BU29)=1,'Exercise (MASTER)'!BU29="v"),_xlfn.CONCAT('Exercise (MASTER)'!BU$3,"-",'Exercise (MASTER)'!BU$4),IF('Exercise (MASTER)'!BU29="v",_xlfn.CONCAT(CHAR(10),'Exercise (MASTER)'!BU$3,"-",'Exercise (MASTER)'!BU$4),""))</f>
        <v/>
      </c>
      <c r="CT28" s="20" t="str">
        <f>IF(AND(COUNTA('Exercise (MASTER)'!$C29:'Exercise (MASTER)'!BV29)=1,'Exercise (MASTER)'!BV29="v"),_xlfn.CONCAT('Exercise (MASTER)'!BV$3,"-",'Exercise (MASTER)'!BV$4),IF('Exercise (MASTER)'!BV29="v",_xlfn.CONCAT(CHAR(10),'Exercise (MASTER)'!BV$3,"-",'Exercise (MASTER)'!BV$4),""))</f>
        <v/>
      </c>
      <c r="CU28" s="20" t="str">
        <f>IF(AND(COUNTA('Exercise (MASTER)'!$C29:'Exercise (MASTER)'!BW29)=1,'Exercise (MASTER)'!BW29="v"),_xlfn.CONCAT('Exercise (MASTER)'!BW$3,"-",'Exercise (MASTER)'!BW$4),IF('Exercise (MASTER)'!BW29="v",_xlfn.CONCAT(CHAR(10),'Exercise (MASTER)'!BW$3,"-",'Exercise (MASTER)'!BW$4),""))</f>
        <v/>
      </c>
      <c r="CV28" s="20" t="str">
        <f>IF(AND(COUNTA('Exercise (MASTER)'!$C29:'Exercise (MASTER)'!BX29)=1,'Exercise (MASTER)'!BX29="v"),_xlfn.CONCAT('Exercise (MASTER)'!BX$3,"-",'Exercise (MASTER)'!BX$4),IF('Exercise (MASTER)'!BX29="v",_xlfn.CONCAT(CHAR(10),'Exercise (MASTER)'!BX$3,"-",'Exercise (MASTER)'!BX$4),""))</f>
        <v/>
      </c>
      <c r="CW28" s="20" t="str">
        <f>IF(AND(COUNTA('Exercise (MASTER)'!$C29:'Exercise (MASTER)'!BY29)=1,'Exercise (MASTER)'!BY29="v"),_xlfn.CONCAT('Exercise (MASTER)'!BY$3,"-",'Exercise (MASTER)'!BY$4),IF('Exercise (MASTER)'!BY29="v",_xlfn.CONCAT(CHAR(10),'Exercise (MASTER)'!BY$3,"-",'Exercise (MASTER)'!BY$4),""))</f>
        <v/>
      </c>
      <c r="CX28" s="20" t="str">
        <f>IF(AND(COUNTA('Exercise (MASTER)'!$C29:'Exercise (MASTER)'!BZ29)=1,'Exercise (MASTER)'!BZ29="v"),_xlfn.CONCAT('Exercise (MASTER)'!BZ$3,"-",'Exercise (MASTER)'!BZ$4),IF('Exercise (MASTER)'!BZ29="v",_xlfn.CONCAT(CHAR(10),'Exercise (MASTER)'!BZ$3,"-",'Exercise (MASTER)'!BZ$4),""))</f>
        <v/>
      </c>
      <c r="CY28" s="20" t="str">
        <f>IF(AND(COUNTA('Exercise (MASTER)'!$C29:'Exercise (MASTER)'!CA29)=1,'Exercise (MASTER)'!CA29="v"),_xlfn.CONCAT('Exercise (MASTER)'!CA$3,"-",'Exercise (MASTER)'!CA$4),IF('Exercise (MASTER)'!CA29="v",_xlfn.CONCAT(CHAR(10),'Exercise (MASTER)'!CA$3,"-",'Exercise (MASTER)'!CA$4),""))</f>
        <v/>
      </c>
      <c r="CZ28" s="20" t="str">
        <f>IF(AND(COUNTA('Exercise (MASTER)'!$C29:'Exercise (MASTER)'!CB29)=1,'Exercise (MASTER)'!CB29="v"),_xlfn.CONCAT('Exercise (MASTER)'!CB$3,"-",'Exercise (MASTER)'!CB$4),IF('Exercise (MASTER)'!CB29="v",_xlfn.CONCAT(CHAR(10),'Exercise (MASTER)'!CB$3,"-",'Exercise (MASTER)'!CB$4),""))</f>
        <v/>
      </c>
      <c r="DA28" s="20" t="str">
        <f>IF(AND(COUNTA('Exercise (MASTER)'!$C29:'Exercise (MASTER)'!CC29)=1,'Exercise (MASTER)'!CC29="v"),_xlfn.CONCAT('Exercise (MASTER)'!CC$3,"-",'Exercise (MASTER)'!CC$4),IF('Exercise (MASTER)'!CC29="v",_xlfn.CONCAT(CHAR(10),'Exercise (MASTER)'!CC$3,"-",'Exercise (MASTER)'!CC$4),""))</f>
        <v/>
      </c>
      <c r="DB28" s="20" t="str">
        <f>IF(AND(COUNTA('Exercise (MASTER)'!$C29:'Exercise (MASTER)'!CD29)=1,'Exercise (MASTER)'!CD29="v"),_xlfn.CONCAT('Exercise (MASTER)'!CD$3,"-",'Exercise (MASTER)'!CD$4),IF('Exercise (MASTER)'!CD29="v",_xlfn.CONCAT(CHAR(10),'Exercise (MASTER)'!CD$3,"-",'Exercise (MASTER)'!CD$4),""))</f>
        <v/>
      </c>
      <c r="DC28" s="20" t="str">
        <f>IF(AND(COUNTA('Exercise (MASTER)'!$C29:'Exercise (MASTER)'!CE29)=1,'Exercise (MASTER)'!CE29="v"),_xlfn.CONCAT('Exercise (MASTER)'!CE$3,"-",'Exercise (MASTER)'!CE$4),IF('Exercise (MASTER)'!CE29="v",_xlfn.CONCAT(CHAR(10),'Exercise (MASTER)'!CE$3,"-",'Exercise (MASTER)'!CE$4),""))</f>
        <v/>
      </c>
      <c r="DD28" s="20" t="str">
        <f>IF(AND(COUNTA('Exercise (MASTER)'!$C29:'Exercise (MASTER)'!CF29)=1,'Exercise (MASTER)'!CF29="v"),_xlfn.CONCAT('Exercise (MASTER)'!CF$3,"-",'Exercise (MASTER)'!CF$4),IF('Exercise (MASTER)'!CF29="v",_xlfn.CONCAT(CHAR(10),'Exercise (MASTER)'!CF$3,"-",'Exercise (MASTER)'!CF$4),""))</f>
        <v/>
      </c>
      <c r="DE28" s="20" t="str">
        <f>IF(AND(COUNTA('Exercise (MASTER)'!$C29:'Exercise (MASTER)'!CG29)=1,'Exercise (MASTER)'!CG29="v"),_xlfn.CONCAT('Exercise (MASTER)'!CG$3,"-",'Exercise (MASTER)'!CG$4),IF('Exercise (MASTER)'!CG29="v",_xlfn.CONCAT(CHAR(10),'Exercise (MASTER)'!CG$3,"-",'Exercise (MASTER)'!CG$4),""))</f>
        <v/>
      </c>
      <c r="DF28" s="20" t="str">
        <f>IF(AND(COUNTA('Exercise (MASTER)'!$C29:'Exercise (MASTER)'!CH29)=1,'Exercise (MASTER)'!CH29="v"),_xlfn.CONCAT('Exercise (MASTER)'!CH$3,"-",'Exercise (MASTER)'!CH$4),IF('Exercise (MASTER)'!CH29="v",_xlfn.CONCAT(CHAR(10),'Exercise (MASTER)'!CH$3,"-",'Exercise (MASTER)'!CH$4),""))</f>
        <v/>
      </c>
      <c r="DG28" s="20" t="str">
        <f>IF(AND(COUNTA('Exercise (MASTER)'!$C29:'Exercise (MASTER)'!CI29)=1,'Exercise (MASTER)'!CI29="v"),_xlfn.CONCAT('Exercise (MASTER)'!CI$3,"-",'Exercise (MASTER)'!CI$4),IF('Exercise (MASTER)'!CI29="v",_xlfn.CONCAT(CHAR(10),'Exercise (MASTER)'!CI$3,"-",'Exercise (MASTER)'!CI$4),""))</f>
        <v/>
      </c>
      <c r="DH28" s="20" t="str">
        <f>IF(AND(COUNTA('Exercise (MASTER)'!$C29:'Exercise (MASTER)'!CJ29)=1,'Exercise (MASTER)'!CJ29="v"),_xlfn.CONCAT('Exercise (MASTER)'!CJ$3,"-",'Exercise (MASTER)'!CJ$4),IF('Exercise (MASTER)'!CJ29="v",_xlfn.CONCAT(CHAR(10),'Exercise (MASTER)'!CJ$3,"-",'Exercise (MASTER)'!CJ$4),""))</f>
        <v/>
      </c>
      <c r="DI28" s="20" t="str">
        <f>IF(AND(COUNTA('Exercise (MASTER)'!$C29:'Exercise (MASTER)'!CK29)=1,'Exercise (MASTER)'!CK29="v"),_xlfn.CONCAT('Exercise (MASTER)'!CK$3,"-",'Exercise (MASTER)'!CK$4),IF('Exercise (MASTER)'!CK29="v",_xlfn.CONCAT(CHAR(10),'Exercise (MASTER)'!CK$3,"-",'Exercise (MASTER)'!CK$4),""))</f>
        <v/>
      </c>
    </row>
    <row r="29" spans="1:113" ht="32" x14ac:dyDescent="0.35">
      <c r="A29" s="68">
        <f>'Exercise (MASTER)'!A30</f>
        <v>24</v>
      </c>
      <c r="B29" s="69" t="str">
        <f>'Exercise (MASTER)'!B30</f>
        <v>Penjaringan talenta terbaik melalui Research Assistantship untuk S2 dan S3, menguatkan jalur integrasi S1-S2-S3 (PPSM dan PPMD)</v>
      </c>
      <c r="C29" s="69" t="str">
        <f t="shared" si="1"/>
        <v>T2S1I1U5-Rasio mahasiswa sarjana terhadap mahasiswa pascasarjana
T2S1I1U6-Jumlah research assistanship (RA) S2 dan S3</v>
      </c>
      <c r="AA29" s="20" t="str">
        <f>IF(AND(COUNTA('Exercise (MASTER)'!$C30:'Exercise (MASTER)'!C30)=1,'Exercise (MASTER)'!C30="v"),_xlfn.CONCAT('Exercise (MASTER)'!C$3,"-",'Exercise (MASTER)'!C$4),IF('Exercise (MASTER)'!C30="v",_xlfn.CONCAT(CHAR(10),'Exercise (MASTER)'!C$3,"-",'Exercise (MASTER)'!C$4),""))</f>
        <v/>
      </c>
      <c r="AB29" s="20" t="str">
        <f>IF(AND(COUNTA('Exercise (MASTER)'!$C30:'Exercise (MASTER)'!D30)=1,'Exercise (MASTER)'!D30="v"),_xlfn.CONCAT('Exercise (MASTER)'!D$3,"-",'Exercise (MASTER)'!D$4),IF('Exercise (MASTER)'!D30="v",_xlfn.CONCAT(CHAR(10),'Exercise (MASTER)'!D$3,"-",'Exercise (MASTER)'!D$4),""))</f>
        <v/>
      </c>
      <c r="AC29" s="20" t="str">
        <f>IF(AND(COUNTA('Exercise (MASTER)'!$C30:'Exercise (MASTER)'!E30)=1,'Exercise (MASTER)'!E30="v"),_xlfn.CONCAT('Exercise (MASTER)'!E$3,"-",'Exercise (MASTER)'!E$4),IF('Exercise (MASTER)'!E30="v",_xlfn.CONCAT(CHAR(10),'Exercise (MASTER)'!E$3,"-",'Exercise (MASTER)'!E$4),""))</f>
        <v/>
      </c>
      <c r="AD29" s="20" t="str">
        <f>IF(AND(COUNTA('Exercise (MASTER)'!$C30:'Exercise (MASTER)'!F30)=1,'Exercise (MASTER)'!F30="v"),_xlfn.CONCAT('Exercise (MASTER)'!F$3,"-",'Exercise (MASTER)'!F$4),IF('Exercise (MASTER)'!F30="v",_xlfn.CONCAT(CHAR(10),'Exercise (MASTER)'!F$3,"-",'Exercise (MASTER)'!F$4),""))</f>
        <v/>
      </c>
      <c r="AE29" s="20" t="str">
        <f>IF(AND(COUNTA('Exercise (MASTER)'!$C30:'Exercise (MASTER)'!G30)=1,'Exercise (MASTER)'!G30="v"),_xlfn.CONCAT('Exercise (MASTER)'!G$3,"-",'Exercise (MASTER)'!G$4),IF('Exercise (MASTER)'!G30="v",_xlfn.CONCAT(CHAR(10),'Exercise (MASTER)'!G$3,"-",'Exercise (MASTER)'!G$4),""))</f>
        <v/>
      </c>
      <c r="AF29" s="20" t="str">
        <f>IF(AND(COUNTA('Exercise (MASTER)'!$C30:'Exercise (MASTER)'!H30)=1,'Exercise (MASTER)'!H30="v"),_xlfn.CONCAT('Exercise (MASTER)'!H$3,"-",'Exercise (MASTER)'!H$4),IF('Exercise (MASTER)'!H30="v",_xlfn.CONCAT(CHAR(10),'Exercise (MASTER)'!H$3,"-",'Exercise (MASTER)'!H$4),""))</f>
        <v/>
      </c>
      <c r="AG29" s="20" t="str">
        <f>IF(AND(COUNTA('Exercise (MASTER)'!$C30:'Exercise (MASTER)'!I30)=1,'Exercise (MASTER)'!I30="v"),_xlfn.CONCAT('Exercise (MASTER)'!I$3,"-",'Exercise (MASTER)'!I$4),IF('Exercise (MASTER)'!I30="v",_xlfn.CONCAT(CHAR(10),'Exercise (MASTER)'!I$3,"-",'Exercise (MASTER)'!I$4),""))</f>
        <v/>
      </c>
      <c r="AH29" s="20" t="str">
        <f>IF(AND(COUNTA('Exercise (MASTER)'!$C30:'Exercise (MASTER)'!J30)=1,'Exercise (MASTER)'!J30="v"),_xlfn.CONCAT('Exercise (MASTER)'!J$3,"-",'Exercise (MASTER)'!J$4),IF('Exercise (MASTER)'!J30="v",_xlfn.CONCAT(CHAR(10),'Exercise (MASTER)'!J$3,"-",'Exercise (MASTER)'!J$4),""))</f>
        <v/>
      </c>
      <c r="AI29" s="20" t="str">
        <f>IF(AND(COUNTA('Exercise (MASTER)'!$C30:'Exercise (MASTER)'!K30)=1,'Exercise (MASTER)'!K30="v"),_xlfn.CONCAT('Exercise (MASTER)'!K$3,"-",'Exercise (MASTER)'!K$4),IF('Exercise (MASTER)'!K30="v",_xlfn.CONCAT(CHAR(10),'Exercise (MASTER)'!K$3,"-",'Exercise (MASTER)'!K$4),""))</f>
        <v/>
      </c>
      <c r="AJ29" s="20" t="str">
        <f>IF(AND(COUNTA('Exercise (MASTER)'!$C30:'Exercise (MASTER)'!L30)=1,'Exercise (MASTER)'!L30="v"),_xlfn.CONCAT('Exercise (MASTER)'!L$3,"-",'Exercise (MASTER)'!L$4),IF('Exercise (MASTER)'!L30="v",_xlfn.CONCAT(CHAR(10),'Exercise (MASTER)'!L$3,"-",'Exercise (MASTER)'!L$4),""))</f>
        <v/>
      </c>
      <c r="AK29" s="20" t="str">
        <f>IF(AND(COUNTA('Exercise (MASTER)'!$C30:'Exercise (MASTER)'!M30)=1,'Exercise (MASTER)'!M30="v"),_xlfn.CONCAT('Exercise (MASTER)'!M$3,"-",'Exercise (MASTER)'!M$4),IF('Exercise (MASTER)'!M30="v",_xlfn.CONCAT(CHAR(10),'Exercise (MASTER)'!M$3,"-",'Exercise (MASTER)'!M$4),""))</f>
        <v/>
      </c>
      <c r="AL29" s="20" t="str">
        <f>IF(AND(COUNTA('Exercise (MASTER)'!$C30:'Exercise (MASTER)'!N30)=1,'Exercise (MASTER)'!N30="v"),_xlfn.CONCAT('Exercise (MASTER)'!N$3,"-",'Exercise (MASTER)'!N$4),IF('Exercise (MASTER)'!N30="v",_xlfn.CONCAT(CHAR(10),'Exercise (MASTER)'!N$3,"-",'Exercise (MASTER)'!N$4),""))</f>
        <v/>
      </c>
      <c r="AM29" s="20" t="str">
        <f>IF(AND(COUNTA('Exercise (MASTER)'!$C30:'Exercise (MASTER)'!O30)=1,'Exercise (MASTER)'!O30="v"),_xlfn.CONCAT('Exercise (MASTER)'!O$3,"-",'Exercise (MASTER)'!O$4),IF('Exercise (MASTER)'!O30="v",_xlfn.CONCAT(CHAR(10),'Exercise (MASTER)'!O$3,"-",'Exercise (MASTER)'!O$4),""))</f>
        <v/>
      </c>
      <c r="AN29" s="20" t="str">
        <f>IF(AND(COUNTA('Exercise (MASTER)'!$C30:'Exercise (MASTER)'!P30)=1,'Exercise (MASTER)'!P30="v"),_xlfn.CONCAT('Exercise (MASTER)'!P$3,"-",'Exercise (MASTER)'!P$4),IF('Exercise (MASTER)'!P30="v",_xlfn.CONCAT(CHAR(10),'Exercise (MASTER)'!P$3,"-",'Exercise (MASTER)'!P$4),""))</f>
        <v/>
      </c>
      <c r="AO29" s="20" t="str">
        <f>IF(AND(COUNTA('Exercise (MASTER)'!$C30:'Exercise (MASTER)'!Q30)=1,'Exercise (MASTER)'!Q30="v"),_xlfn.CONCAT('Exercise (MASTER)'!Q$3,"-",'Exercise (MASTER)'!Q$4),IF('Exercise (MASTER)'!Q30="v",_xlfn.CONCAT(CHAR(10),'Exercise (MASTER)'!Q$3,"-",'Exercise (MASTER)'!Q$4),""))</f>
        <v/>
      </c>
      <c r="AP29" s="20" t="str">
        <f>IF(AND(COUNTA('Exercise (MASTER)'!$C30:'Exercise (MASTER)'!R30)=1,'Exercise (MASTER)'!R30="v"),_xlfn.CONCAT('Exercise (MASTER)'!R$3,"-",'Exercise (MASTER)'!R$4),IF('Exercise (MASTER)'!R30="v",_xlfn.CONCAT(CHAR(10),'Exercise (MASTER)'!R$3,"-",'Exercise (MASTER)'!R$4),""))</f>
        <v/>
      </c>
      <c r="AQ29" s="20" t="str">
        <f>IF(AND(COUNTA('Exercise (MASTER)'!$C30:'Exercise (MASTER)'!S30)=1,'Exercise (MASTER)'!S30="v"),_xlfn.CONCAT('Exercise (MASTER)'!S$3,"-",'Exercise (MASTER)'!S$4),IF('Exercise (MASTER)'!S30="v",_xlfn.CONCAT(CHAR(10),'Exercise (MASTER)'!S$3,"-",'Exercise (MASTER)'!S$4),""))</f>
        <v/>
      </c>
      <c r="AR29" s="20" t="str">
        <f>IF(AND(COUNTA('Exercise (MASTER)'!$C30:'Exercise (MASTER)'!T30)=1,'Exercise (MASTER)'!T30="v"),_xlfn.CONCAT('Exercise (MASTER)'!T$3,"-",'Exercise (MASTER)'!T$4),IF('Exercise (MASTER)'!T30="v",_xlfn.CONCAT(CHAR(10),'Exercise (MASTER)'!T$3,"-",'Exercise (MASTER)'!T$4),""))</f>
        <v/>
      </c>
      <c r="AS29" s="20" t="str">
        <f>IF(AND(COUNTA('Exercise (MASTER)'!$C30:'Exercise (MASTER)'!U30)=1,'Exercise (MASTER)'!U30="v"),_xlfn.CONCAT('Exercise (MASTER)'!U$3,"-",'Exercise (MASTER)'!U$4),IF('Exercise (MASTER)'!U30="v",_xlfn.CONCAT(CHAR(10),'Exercise (MASTER)'!U$3,"-",'Exercise (MASTER)'!U$4),""))</f>
        <v/>
      </c>
      <c r="AT29" s="20" t="str">
        <f>IF(AND(COUNTA('Exercise (MASTER)'!$C30:'Exercise (MASTER)'!V30)=1,'Exercise (MASTER)'!V30="v"),_xlfn.CONCAT('Exercise (MASTER)'!V$3,"-",'Exercise (MASTER)'!V$4),IF('Exercise (MASTER)'!V30="v",_xlfn.CONCAT(CHAR(10),'Exercise (MASTER)'!V$3,"-",'Exercise (MASTER)'!V$4),""))</f>
        <v/>
      </c>
      <c r="AU29" s="20" t="str">
        <f>IF(AND(COUNTA('Exercise (MASTER)'!$C30:'Exercise (MASTER)'!W30)=1,'Exercise (MASTER)'!W30="v"),_xlfn.CONCAT('Exercise (MASTER)'!W$3,"-",'Exercise (MASTER)'!W$4),IF('Exercise (MASTER)'!W30="v",_xlfn.CONCAT(CHAR(10),'Exercise (MASTER)'!W$3,"-",'Exercise (MASTER)'!W$4),""))</f>
        <v/>
      </c>
      <c r="AV29" s="20" t="str">
        <f>IF(AND(COUNTA('Exercise (MASTER)'!$C30:'Exercise (MASTER)'!X30)=1,'Exercise (MASTER)'!X30="v"),_xlfn.CONCAT('Exercise (MASTER)'!X$3,"-",'Exercise (MASTER)'!X$4),IF('Exercise (MASTER)'!X30="v",_xlfn.CONCAT(CHAR(10),'Exercise (MASTER)'!X$3,"-",'Exercise (MASTER)'!X$4),""))</f>
        <v/>
      </c>
      <c r="AW29" s="20" t="str">
        <f>IF(AND(COUNTA('Exercise (MASTER)'!$C30:'Exercise (MASTER)'!Y30)=1,'Exercise (MASTER)'!Y30="v"),_xlfn.CONCAT('Exercise (MASTER)'!Y$3,"-",'Exercise (MASTER)'!Y$4),IF('Exercise (MASTER)'!Y30="v",_xlfn.CONCAT(CHAR(10),'Exercise (MASTER)'!Y$3,"-",'Exercise (MASTER)'!Y$4),""))</f>
        <v/>
      </c>
      <c r="AX29" s="20" t="str">
        <f>IF(AND(COUNTA('Exercise (MASTER)'!$C30:'Exercise (MASTER)'!Z30)=1,'Exercise (MASTER)'!Z30="v"),_xlfn.CONCAT('Exercise (MASTER)'!Z$3,"-",'Exercise (MASTER)'!Z$4),IF('Exercise (MASTER)'!Z30="v",_xlfn.CONCAT(CHAR(10),'Exercise (MASTER)'!Z$3,"-",'Exercise (MASTER)'!Z$4),""))</f>
        <v/>
      </c>
      <c r="AY29" s="20" t="str">
        <f>IF(AND(COUNTA('Exercise (MASTER)'!$C30:'Exercise (MASTER)'!AA30)=1,'Exercise (MASTER)'!AA30="v"),_xlfn.CONCAT('Exercise (MASTER)'!AA$3,"-",'Exercise (MASTER)'!AA$4),IF('Exercise (MASTER)'!AA30="v",_xlfn.CONCAT(CHAR(10),'Exercise (MASTER)'!AA$3,"-",'Exercise (MASTER)'!AA$4),""))</f>
        <v/>
      </c>
      <c r="AZ29" s="20" t="str">
        <f>IF(AND(COUNTA('Exercise (MASTER)'!$C30:'Exercise (MASTER)'!AB30)=1,'Exercise (MASTER)'!AB30="v"),_xlfn.CONCAT('Exercise (MASTER)'!AB$3,"-",'Exercise (MASTER)'!AB$4),IF('Exercise (MASTER)'!AB30="v",_xlfn.CONCAT(CHAR(10),'Exercise (MASTER)'!AB$3,"-",'Exercise (MASTER)'!AB$4),""))</f>
        <v/>
      </c>
      <c r="BA29" s="20" t="str">
        <f>IF(AND(COUNTA('Exercise (MASTER)'!$C30:'Exercise (MASTER)'!AC30)=1,'Exercise (MASTER)'!AC30="v"),_xlfn.CONCAT('Exercise (MASTER)'!AC$3,"-",'Exercise (MASTER)'!AC$4),IF('Exercise (MASTER)'!AC30="v",_xlfn.CONCAT(CHAR(10),'Exercise (MASTER)'!AC$3,"-",'Exercise (MASTER)'!AC$4),""))</f>
        <v/>
      </c>
      <c r="BB29" s="20" t="str">
        <f>IF(AND(COUNTA('Exercise (MASTER)'!$C30:'Exercise (MASTER)'!AD30)=1,'Exercise (MASTER)'!AD30="v"),_xlfn.CONCAT('Exercise (MASTER)'!AD$3,"-",'Exercise (MASTER)'!AD$4),IF('Exercise (MASTER)'!AD30="v",_xlfn.CONCAT(CHAR(10),'Exercise (MASTER)'!AD$3,"-",'Exercise (MASTER)'!AD$4),""))</f>
        <v/>
      </c>
      <c r="BC29" s="20" t="str">
        <f>IF(AND(COUNTA('Exercise (MASTER)'!$C30:'Exercise (MASTER)'!AE30)=1,'Exercise (MASTER)'!AE30="v"),_xlfn.CONCAT('Exercise (MASTER)'!AE$3,"-",'Exercise (MASTER)'!AE$4),IF('Exercise (MASTER)'!AE30="v",_xlfn.CONCAT(CHAR(10),'Exercise (MASTER)'!AE$3,"-",'Exercise (MASTER)'!AE$4),""))</f>
        <v/>
      </c>
      <c r="BD29" s="20" t="str">
        <f>IF(AND(COUNTA('Exercise (MASTER)'!$C30:'Exercise (MASTER)'!AF30)=1,'Exercise (MASTER)'!AF30="v"),_xlfn.CONCAT('Exercise (MASTER)'!AF$3,"-",'Exercise (MASTER)'!AF$4),IF('Exercise (MASTER)'!AF30="v",_xlfn.CONCAT(CHAR(10),'Exercise (MASTER)'!AF$3,"-",'Exercise (MASTER)'!AF$4),""))</f>
        <v/>
      </c>
      <c r="BE29" s="20" t="str">
        <f>IF(AND(COUNTA('Exercise (MASTER)'!$C30:'Exercise (MASTER)'!AG30)=1,'Exercise (MASTER)'!AG30="v"),_xlfn.CONCAT('Exercise (MASTER)'!AG$3,"-",'Exercise (MASTER)'!AG$4),IF('Exercise (MASTER)'!AG30="v",_xlfn.CONCAT(CHAR(10),'Exercise (MASTER)'!AG$3,"-",'Exercise (MASTER)'!AG$4),""))</f>
        <v>T2S1I1U5-Rasio mahasiswa sarjana terhadap mahasiswa pascasarjana</v>
      </c>
      <c r="BF29" s="20" t="str">
        <f>IF(AND(COUNTA('Exercise (MASTER)'!$C30:'Exercise (MASTER)'!AH30)=1,'Exercise (MASTER)'!AH30="v"),_xlfn.CONCAT('Exercise (MASTER)'!AH$3,"-",'Exercise (MASTER)'!AH$4),IF('Exercise (MASTER)'!AH30="v",_xlfn.CONCAT(CHAR(10),'Exercise (MASTER)'!AH$3,"-",'Exercise (MASTER)'!AH$4),""))</f>
        <v xml:space="preserve">
T2S1I1U6-Jumlah research assistanship (RA) S2 dan S3</v>
      </c>
      <c r="BG29" s="20" t="str">
        <f>IF(AND(COUNTA('Exercise (MASTER)'!$C30:'Exercise (MASTER)'!AI30)=1,'Exercise (MASTER)'!AI30="v"),_xlfn.CONCAT('Exercise (MASTER)'!AI$3,"-",'Exercise (MASTER)'!AI$4),IF('Exercise (MASTER)'!AI30="v",_xlfn.CONCAT(CHAR(10),'Exercise (MASTER)'!AI$3,"-",'Exercise (MASTER)'!AI$4),""))</f>
        <v/>
      </c>
      <c r="BH29" s="20" t="str">
        <f>IF(AND(COUNTA('Exercise (MASTER)'!$C30:'Exercise (MASTER)'!AJ30)=1,'Exercise (MASTER)'!AJ30="v"),_xlfn.CONCAT('Exercise (MASTER)'!AJ$3,"-",'Exercise (MASTER)'!AJ$4),IF('Exercise (MASTER)'!AJ30="v",_xlfn.CONCAT(CHAR(10),'Exercise (MASTER)'!AJ$3,"-",'Exercise (MASTER)'!AJ$4),""))</f>
        <v/>
      </c>
      <c r="BI29" s="20" t="str">
        <f>IF(AND(COUNTA('Exercise (MASTER)'!$C30:'Exercise (MASTER)'!AK30)=1,'Exercise (MASTER)'!AK30="v"),_xlfn.CONCAT('Exercise (MASTER)'!AK$3,"-",'Exercise (MASTER)'!AK$4),IF('Exercise (MASTER)'!AK30="v",_xlfn.CONCAT(CHAR(10),'Exercise (MASTER)'!AK$3,"-",'Exercise (MASTER)'!AK$4),""))</f>
        <v/>
      </c>
      <c r="BJ29" s="20" t="str">
        <f>IF(AND(COUNTA('Exercise (MASTER)'!$C30:'Exercise (MASTER)'!AL30)=1,'Exercise (MASTER)'!AL30="v"),_xlfn.CONCAT('Exercise (MASTER)'!AL$3,"-",'Exercise (MASTER)'!AL$4),IF('Exercise (MASTER)'!AL30="v",_xlfn.CONCAT(CHAR(10),'Exercise (MASTER)'!AL$3,"-",'Exercise (MASTER)'!AL$4),""))</f>
        <v/>
      </c>
      <c r="BK29" s="20" t="str">
        <f>IF(AND(COUNTA('Exercise (MASTER)'!$C30:'Exercise (MASTER)'!AM30)=1,'Exercise (MASTER)'!AM30="v"),_xlfn.CONCAT('Exercise (MASTER)'!AM$3,"-",'Exercise (MASTER)'!AM$4),IF('Exercise (MASTER)'!AM30="v",_xlfn.CONCAT(CHAR(10),'Exercise (MASTER)'!AM$3,"-",'Exercise (MASTER)'!AM$4),""))</f>
        <v/>
      </c>
      <c r="BL29" s="20" t="str">
        <f>IF(AND(COUNTA('Exercise (MASTER)'!$C30:'Exercise (MASTER)'!AN30)=1,'Exercise (MASTER)'!AN30="v"),_xlfn.CONCAT('Exercise (MASTER)'!AN$3,"-",'Exercise (MASTER)'!AN$4),IF('Exercise (MASTER)'!AN30="v",_xlfn.CONCAT(CHAR(10),'Exercise (MASTER)'!AN$3,"-",'Exercise (MASTER)'!AN$4),""))</f>
        <v/>
      </c>
      <c r="BM29" s="20" t="str">
        <f>IF(AND(COUNTA('Exercise (MASTER)'!$C30:'Exercise (MASTER)'!AO30)=1,'Exercise (MASTER)'!AO30="v"),_xlfn.CONCAT('Exercise (MASTER)'!AO$3,"-",'Exercise (MASTER)'!AO$4),IF('Exercise (MASTER)'!AO30="v",_xlfn.CONCAT(CHAR(10),'Exercise (MASTER)'!AO$3,"-",'Exercise (MASTER)'!AO$4),""))</f>
        <v/>
      </c>
      <c r="BN29" s="20" t="str">
        <f>IF(AND(COUNTA('Exercise (MASTER)'!$C30:'Exercise (MASTER)'!AP30)=1,'Exercise (MASTER)'!AP30="v"),_xlfn.CONCAT('Exercise (MASTER)'!AP$3,"-",'Exercise (MASTER)'!AP$4),IF('Exercise (MASTER)'!AP30="v",_xlfn.CONCAT(CHAR(10),'Exercise (MASTER)'!AP$3,"-",'Exercise (MASTER)'!AP$4),""))</f>
        <v/>
      </c>
      <c r="BO29" s="20" t="str">
        <f>IF(AND(COUNTA('Exercise (MASTER)'!$C30:'Exercise (MASTER)'!AQ30)=1,'Exercise (MASTER)'!AQ30="v"),_xlfn.CONCAT('Exercise (MASTER)'!AQ$3,"-",'Exercise (MASTER)'!AQ$4),IF('Exercise (MASTER)'!AQ30="v",_xlfn.CONCAT(CHAR(10),'Exercise (MASTER)'!AQ$3,"-",'Exercise (MASTER)'!AQ$4),""))</f>
        <v/>
      </c>
      <c r="BP29" s="20" t="str">
        <f>IF(AND(COUNTA('Exercise (MASTER)'!$C30:'Exercise (MASTER)'!AR30)=1,'Exercise (MASTER)'!AR30="v"),_xlfn.CONCAT('Exercise (MASTER)'!AR$3,"-",'Exercise (MASTER)'!AR$4),IF('Exercise (MASTER)'!AR30="v",_xlfn.CONCAT(CHAR(10),'Exercise (MASTER)'!AR$3,"-",'Exercise (MASTER)'!AR$4),""))</f>
        <v/>
      </c>
      <c r="BQ29" s="20" t="str">
        <f>IF(AND(COUNTA('Exercise (MASTER)'!$C30:'Exercise (MASTER)'!AS30)=1,'Exercise (MASTER)'!AS30="v"),_xlfn.CONCAT('Exercise (MASTER)'!AS$3,"-",'Exercise (MASTER)'!AS$4),IF('Exercise (MASTER)'!AS30="v",_xlfn.CONCAT(CHAR(10),'Exercise (MASTER)'!AS$3,"-",'Exercise (MASTER)'!AS$4),""))</f>
        <v/>
      </c>
      <c r="BR29" s="20" t="str">
        <f>IF(AND(COUNTA('Exercise (MASTER)'!$C30:'Exercise (MASTER)'!AT30)=1,'Exercise (MASTER)'!AT30="v"),_xlfn.CONCAT('Exercise (MASTER)'!AT$3,"-",'Exercise (MASTER)'!AT$4),IF('Exercise (MASTER)'!AT30="v",_xlfn.CONCAT(CHAR(10),'Exercise (MASTER)'!AT$3,"-",'Exercise (MASTER)'!AT$4),""))</f>
        <v/>
      </c>
      <c r="BS29" s="20" t="str">
        <f>IF(AND(COUNTA('Exercise (MASTER)'!$C30:'Exercise (MASTER)'!AU30)=1,'Exercise (MASTER)'!AU30="v"),_xlfn.CONCAT('Exercise (MASTER)'!AU$3,"-",'Exercise (MASTER)'!AU$4),IF('Exercise (MASTER)'!AU30="v",_xlfn.CONCAT(CHAR(10),'Exercise (MASTER)'!AU$3,"-",'Exercise (MASTER)'!AU$4),""))</f>
        <v/>
      </c>
      <c r="BT29" s="20" t="str">
        <f>IF(AND(COUNTA('Exercise (MASTER)'!$C30:'Exercise (MASTER)'!AV30)=1,'Exercise (MASTER)'!AV30="v"),_xlfn.CONCAT('Exercise (MASTER)'!AV$3,"-",'Exercise (MASTER)'!AV$4),IF('Exercise (MASTER)'!AV30="v",_xlfn.CONCAT(CHAR(10),'Exercise (MASTER)'!AV$3,"-",'Exercise (MASTER)'!AV$4),""))</f>
        <v/>
      </c>
      <c r="BU29" s="20" t="str">
        <f>IF(AND(COUNTA('Exercise (MASTER)'!$C30:'Exercise (MASTER)'!AW30)=1,'Exercise (MASTER)'!AW30="v"),_xlfn.CONCAT('Exercise (MASTER)'!AW$3,"-",'Exercise (MASTER)'!AW$4),IF('Exercise (MASTER)'!AW30="v",_xlfn.CONCAT(CHAR(10),'Exercise (MASTER)'!AW$3,"-",'Exercise (MASTER)'!AW$4),""))</f>
        <v/>
      </c>
      <c r="BV29" s="20" t="str">
        <f>IF(AND(COUNTA('Exercise (MASTER)'!$C30:'Exercise (MASTER)'!AX30)=1,'Exercise (MASTER)'!AX30="v"),_xlfn.CONCAT('Exercise (MASTER)'!AX$3,"-",'Exercise (MASTER)'!AX$4),IF('Exercise (MASTER)'!AX30="v",_xlfn.CONCAT(CHAR(10),'Exercise (MASTER)'!AX$3,"-",'Exercise (MASTER)'!AX$4),""))</f>
        <v/>
      </c>
      <c r="BW29" s="20" t="str">
        <f>IF(AND(COUNTA('Exercise (MASTER)'!$C30:'Exercise (MASTER)'!AY30)=1,'Exercise (MASTER)'!AY30="v"),_xlfn.CONCAT('Exercise (MASTER)'!AY$3,"-",'Exercise (MASTER)'!AY$4),IF('Exercise (MASTER)'!AY30="v",_xlfn.CONCAT(CHAR(10),'Exercise (MASTER)'!AY$3,"-",'Exercise (MASTER)'!AY$4),""))</f>
        <v/>
      </c>
      <c r="BX29" s="20" t="str">
        <f>IF(AND(COUNTA('Exercise (MASTER)'!$C30:'Exercise (MASTER)'!AZ30)=1,'Exercise (MASTER)'!AZ30="v"),_xlfn.CONCAT('Exercise (MASTER)'!AZ$3,"-",'Exercise (MASTER)'!AZ$4),IF('Exercise (MASTER)'!AZ30="v",_xlfn.CONCAT(CHAR(10),'Exercise (MASTER)'!AZ$3,"-",'Exercise (MASTER)'!AZ$4),""))</f>
        <v/>
      </c>
      <c r="BY29" s="20" t="str">
        <f>IF(AND(COUNTA('Exercise (MASTER)'!$C30:'Exercise (MASTER)'!BA30)=1,'Exercise (MASTER)'!BA30="v"),_xlfn.CONCAT('Exercise (MASTER)'!BA$3,"-",'Exercise (MASTER)'!BA$4),IF('Exercise (MASTER)'!BA30="v",_xlfn.CONCAT(CHAR(10),'Exercise (MASTER)'!BA$3,"-",'Exercise (MASTER)'!BA$4),""))</f>
        <v/>
      </c>
      <c r="BZ29" s="20" t="str">
        <f>IF(AND(COUNTA('Exercise (MASTER)'!$C30:'Exercise (MASTER)'!BB30)=1,'Exercise (MASTER)'!BB30="v"),_xlfn.CONCAT('Exercise (MASTER)'!BB$3,"-",'Exercise (MASTER)'!BB$4),IF('Exercise (MASTER)'!BB30="v",_xlfn.CONCAT(CHAR(10),'Exercise (MASTER)'!BB$3,"-",'Exercise (MASTER)'!BB$4),""))</f>
        <v/>
      </c>
      <c r="CA29" s="20" t="str">
        <f>IF(AND(COUNTA('Exercise (MASTER)'!$C30:'Exercise (MASTER)'!BC30)=1,'Exercise (MASTER)'!BC30="v"),_xlfn.CONCAT('Exercise (MASTER)'!BC$3,"-",'Exercise (MASTER)'!BC$4),IF('Exercise (MASTER)'!BC30="v",_xlfn.CONCAT(CHAR(10),'Exercise (MASTER)'!BC$3,"-",'Exercise (MASTER)'!BC$4),""))</f>
        <v/>
      </c>
      <c r="CB29" s="20" t="str">
        <f>IF(AND(COUNTA('Exercise (MASTER)'!$C30:'Exercise (MASTER)'!BD30)=1,'Exercise (MASTER)'!BD30="v"),_xlfn.CONCAT('Exercise (MASTER)'!BD$3,"-",'Exercise (MASTER)'!BD$4),IF('Exercise (MASTER)'!BD30="v",_xlfn.CONCAT(CHAR(10),'Exercise (MASTER)'!BD$3,"-",'Exercise (MASTER)'!BD$4),""))</f>
        <v/>
      </c>
      <c r="CC29" s="20" t="str">
        <f>IF(AND(COUNTA('Exercise (MASTER)'!$C30:'Exercise (MASTER)'!BE30)=1,'Exercise (MASTER)'!BE30="v"),_xlfn.CONCAT('Exercise (MASTER)'!BE$3,"-",'Exercise (MASTER)'!BE$4),IF('Exercise (MASTER)'!BE30="v",_xlfn.CONCAT(CHAR(10),'Exercise (MASTER)'!BE$3,"-",'Exercise (MASTER)'!BE$4),""))</f>
        <v/>
      </c>
      <c r="CD29" s="20" t="str">
        <f>IF(AND(COUNTA('Exercise (MASTER)'!$C30:'Exercise (MASTER)'!BF30)=1,'Exercise (MASTER)'!BF30="v"),_xlfn.CONCAT('Exercise (MASTER)'!BF$3,"-",'Exercise (MASTER)'!BF$4),IF('Exercise (MASTER)'!BF30="v",_xlfn.CONCAT(CHAR(10),'Exercise (MASTER)'!BF$3,"-",'Exercise (MASTER)'!BF$4),""))</f>
        <v/>
      </c>
      <c r="CE29" s="20" t="str">
        <f>IF(AND(COUNTA('Exercise (MASTER)'!$C30:'Exercise (MASTER)'!BG30)=1,'Exercise (MASTER)'!BG30="v"),_xlfn.CONCAT('Exercise (MASTER)'!BG$3,"-",'Exercise (MASTER)'!BG$4),IF('Exercise (MASTER)'!BG30="v",_xlfn.CONCAT(CHAR(10),'Exercise (MASTER)'!BG$3,"-",'Exercise (MASTER)'!BG$4),""))</f>
        <v/>
      </c>
      <c r="CF29" s="20" t="str">
        <f>IF(AND(COUNTA('Exercise (MASTER)'!$C30:'Exercise (MASTER)'!BH30)=1,'Exercise (MASTER)'!BH30="v"),_xlfn.CONCAT('Exercise (MASTER)'!BH$3,"-",'Exercise (MASTER)'!BH$4),IF('Exercise (MASTER)'!BH30="v",_xlfn.CONCAT(CHAR(10),'Exercise (MASTER)'!BH$3,"-",'Exercise (MASTER)'!BH$4),""))</f>
        <v/>
      </c>
      <c r="CG29" s="20" t="str">
        <f>IF(AND(COUNTA('Exercise (MASTER)'!$C30:'Exercise (MASTER)'!BI30)=1,'Exercise (MASTER)'!BI30="v"),_xlfn.CONCAT('Exercise (MASTER)'!BI$3,"-",'Exercise (MASTER)'!BI$4),IF('Exercise (MASTER)'!BI30="v",_xlfn.CONCAT(CHAR(10),'Exercise (MASTER)'!BI$3,"-",'Exercise (MASTER)'!BI$4),""))</f>
        <v/>
      </c>
      <c r="CH29" s="20" t="str">
        <f>IF(AND(COUNTA('Exercise (MASTER)'!$C30:'Exercise (MASTER)'!BJ30)=1,'Exercise (MASTER)'!BJ30="v"),_xlfn.CONCAT('Exercise (MASTER)'!BJ$3,"-",'Exercise (MASTER)'!BJ$4),IF('Exercise (MASTER)'!BJ30="v",_xlfn.CONCAT(CHAR(10),'Exercise (MASTER)'!BJ$3,"-",'Exercise (MASTER)'!BJ$4),""))</f>
        <v/>
      </c>
      <c r="CI29" s="20" t="str">
        <f>IF(AND(COUNTA('Exercise (MASTER)'!$C30:'Exercise (MASTER)'!BK30)=1,'Exercise (MASTER)'!BK30="v"),_xlfn.CONCAT('Exercise (MASTER)'!BK$3,"-",'Exercise (MASTER)'!BK$4),IF('Exercise (MASTER)'!BK30="v",_xlfn.CONCAT(CHAR(10),'Exercise (MASTER)'!BK$3,"-",'Exercise (MASTER)'!BK$4),""))</f>
        <v/>
      </c>
      <c r="CJ29" s="20" t="str">
        <f>IF(AND(COUNTA('Exercise (MASTER)'!$C30:'Exercise (MASTER)'!BL30)=1,'Exercise (MASTER)'!BL30="v"),_xlfn.CONCAT('Exercise (MASTER)'!BL$3,"-",'Exercise (MASTER)'!BL$4),IF('Exercise (MASTER)'!BL30="v",_xlfn.CONCAT(CHAR(10),'Exercise (MASTER)'!BL$3,"-",'Exercise (MASTER)'!BL$4),""))</f>
        <v/>
      </c>
      <c r="CK29" s="20" t="str">
        <f>IF(AND(COUNTA('Exercise (MASTER)'!$C30:'Exercise (MASTER)'!BM30)=1,'Exercise (MASTER)'!BM30="v"),_xlfn.CONCAT('Exercise (MASTER)'!BM$3,"-",'Exercise (MASTER)'!BM$4),IF('Exercise (MASTER)'!BM30="v",_xlfn.CONCAT(CHAR(10),'Exercise (MASTER)'!BM$3,"-",'Exercise (MASTER)'!BM$4),""))</f>
        <v/>
      </c>
      <c r="CL29" s="20" t="str">
        <f>IF(AND(COUNTA('Exercise (MASTER)'!$C30:'Exercise (MASTER)'!BN30)=1,'Exercise (MASTER)'!BN30="v"),_xlfn.CONCAT('Exercise (MASTER)'!BN$3,"-",'Exercise (MASTER)'!BN$4),IF('Exercise (MASTER)'!BN30="v",_xlfn.CONCAT(CHAR(10),'Exercise (MASTER)'!BN$3,"-",'Exercise (MASTER)'!BN$4),""))</f>
        <v/>
      </c>
      <c r="CM29" s="20" t="str">
        <f>IF(AND(COUNTA('Exercise (MASTER)'!$C30:'Exercise (MASTER)'!BO30)=1,'Exercise (MASTER)'!BO30="v"),_xlfn.CONCAT('Exercise (MASTER)'!BO$3,"-",'Exercise (MASTER)'!BO$4),IF('Exercise (MASTER)'!BO30="v",_xlfn.CONCAT(CHAR(10),'Exercise (MASTER)'!BO$3,"-",'Exercise (MASTER)'!BO$4),""))</f>
        <v/>
      </c>
      <c r="CN29" s="20" t="str">
        <f>IF(AND(COUNTA('Exercise (MASTER)'!$C30:'Exercise (MASTER)'!BP30)=1,'Exercise (MASTER)'!BP30="v"),_xlfn.CONCAT('Exercise (MASTER)'!BP$3,"-",'Exercise (MASTER)'!BP$4),IF('Exercise (MASTER)'!BP30="v",_xlfn.CONCAT(CHAR(10),'Exercise (MASTER)'!BP$3,"-",'Exercise (MASTER)'!BP$4),""))</f>
        <v/>
      </c>
      <c r="CO29" s="20" t="str">
        <f>IF(AND(COUNTA('Exercise (MASTER)'!$C30:'Exercise (MASTER)'!BQ30)=1,'Exercise (MASTER)'!BQ30="v"),_xlfn.CONCAT('Exercise (MASTER)'!BQ$3,"-",'Exercise (MASTER)'!BQ$4),IF('Exercise (MASTER)'!BQ30="v",_xlfn.CONCAT(CHAR(10),'Exercise (MASTER)'!BQ$3,"-",'Exercise (MASTER)'!BQ$4),""))</f>
        <v/>
      </c>
      <c r="CP29" s="20" t="str">
        <f>IF(AND(COUNTA('Exercise (MASTER)'!$C30:'Exercise (MASTER)'!BR30)=1,'Exercise (MASTER)'!BR30="v"),_xlfn.CONCAT('Exercise (MASTER)'!BR$3,"-",'Exercise (MASTER)'!BR$4),IF('Exercise (MASTER)'!BR30="v",_xlfn.CONCAT(CHAR(10),'Exercise (MASTER)'!BR$3,"-",'Exercise (MASTER)'!BR$4),""))</f>
        <v/>
      </c>
      <c r="CQ29" s="20" t="str">
        <f>IF(AND(COUNTA('Exercise (MASTER)'!$C30:'Exercise (MASTER)'!BS30)=1,'Exercise (MASTER)'!BS30="v"),_xlfn.CONCAT('Exercise (MASTER)'!BS$3,"-",'Exercise (MASTER)'!BS$4),IF('Exercise (MASTER)'!BS30="v",_xlfn.CONCAT(CHAR(10),'Exercise (MASTER)'!BS$3,"-",'Exercise (MASTER)'!BS$4),""))</f>
        <v/>
      </c>
      <c r="CR29" s="20" t="str">
        <f>IF(AND(COUNTA('Exercise (MASTER)'!$C30:'Exercise (MASTER)'!BT30)=1,'Exercise (MASTER)'!BT30="v"),_xlfn.CONCAT('Exercise (MASTER)'!BT$3,"-",'Exercise (MASTER)'!BT$4),IF('Exercise (MASTER)'!BT30="v",_xlfn.CONCAT(CHAR(10),'Exercise (MASTER)'!BT$3,"-",'Exercise (MASTER)'!BT$4),""))</f>
        <v/>
      </c>
      <c r="CS29" s="20" t="str">
        <f>IF(AND(COUNTA('Exercise (MASTER)'!$C30:'Exercise (MASTER)'!BU30)=1,'Exercise (MASTER)'!BU30="v"),_xlfn.CONCAT('Exercise (MASTER)'!BU$3,"-",'Exercise (MASTER)'!BU$4),IF('Exercise (MASTER)'!BU30="v",_xlfn.CONCAT(CHAR(10),'Exercise (MASTER)'!BU$3,"-",'Exercise (MASTER)'!BU$4),""))</f>
        <v/>
      </c>
      <c r="CT29" s="20" t="str">
        <f>IF(AND(COUNTA('Exercise (MASTER)'!$C30:'Exercise (MASTER)'!BV30)=1,'Exercise (MASTER)'!BV30="v"),_xlfn.CONCAT('Exercise (MASTER)'!BV$3,"-",'Exercise (MASTER)'!BV$4),IF('Exercise (MASTER)'!BV30="v",_xlfn.CONCAT(CHAR(10),'Exercise (MASTER)'!BV$3,"-",'Exercise (MASTER)'!BV$4),""))</f>
        <v/>
      </c>
      <c r="CU29" s="20" t="str">
        <f>IF(AND(COUNTA('Exercise (MASTER)'!$C30:'Exercise (MASTER)'!BW30)=1,'Exercise (MASTER)'!BW30="v"),_xlfn.CONCAT('Exercise (MASTER)'!BW$3,"-",'Exercise (MASTER)'!BW$4),IF('Exercise (MASTER)'!BW30="v",_xlfn.CONCAT(CHAR(10),'Exercise (MASTER)'!BW$3,"-",'Exercise (MASTER)'!BW$4),""))</f>
        <v/>
      </c>
      <c r="CV29" s="20" t="str">
        <f>IF(AND(COUNTA('Exercise (MASTER)'!$C30:'Exercise (MASTER)'!BX30)=1,'Exercise (MASTER)'!BX30="v"),_xlfn.CONCAT('Exercise (MASTER)'!BX$3,"-",'Exercise (MASTER)'!BX$4),IF('Exercise (MASTER)'!BX30="v",_xlfn.CONCAT(CHAR(10),'Exercise (MASTER)'!BX$3,"-",'Exercise (MASTER)'!BX$4),""))</f>
        <v/>
      </c>
      <c r="CW29" s="20" t="str">
        <f>IF(AND(COUNTA('Exercise (MASTER)'!$C30:'Exercise (MASTER)'!BY30)=1,'Exercise (MASTER)'!BY30="v"),_xlfn.CONCAT('Exercise (MASTER)'!BY$3,"-",'Exercise (MASTER)'!BY$4),IF('Exercise (MASTER)'!BY30="v",_xlfn.CONCAT(CHAR(10),'Exercise (MASTER)'!BY$3,"-",'Exercise (MASTER)'!BY$4),""))</f>
        <v/>
      </c>
      <c r="CX29" s="20" t="str">
        <f>IF(AND(COUNTA('Exercise (MASTER)'!$C30:'Exercise (MASTER)'!BZ30)=1,'Exercise (MASTER)'!BZ30="v"),_xlfn.CONCAT('Exercise (MASTER)'!BZ$3,"-",'Exercise (MASTER)'!BZ$4),IF('Exercise (MASTER)'!BZ30="v",_xlfn.CONCAT(CHAR(10),'Exercise (MASTER)'!BZ$3,"-",'Exercise (MASTER)'!BZ$4),""))</f>
        <v/>
      </c>
      <c r="CY29" s="20" t="str">
        <f>IF(AND(COUNTA('Exercise (MASTER)'!$C30:'Exercise (MASTER)'!CA30)=1,'Exercise (MASTER)'!CA30="v"),_xlfn.CONCAT('Exercise (MASTER)'!CA$3,"-",'Exercise (MASTER)'!CA$4),IF('Exercise (MASTER)'!CA30="v",_xlfn.CONCAT(CHAR(10),'Exercise (MASTER)'!CA$3,"-",'Exercise (MASTER)'!CA$4),""))</f>
        <v/>
      </c>
      <c r="CZ29" s="20" t="str">
        <f>IF(AND(COUNTA('Exercise (MASTER)'!$C30:'Exercise (MASTER)'!CB30)=1,'Exercise (MASTER)'!CB30="v"),_xlfn.CONCAT('Exercise (MASTER)'!CB$3,"-",'Exercise (MASTER)'!CB$4),IF('Exercise (MASTER)'!CB30="v",_xlfn.CONCAT(CHAR(10),'Exercise (MASTER)'!CB$3,"-",'Exercise (MASTER)'!CB$4),""))</f>
        <v/>
      </c>
      <c r="DA29" s="20" t="str">
        <f>IF(AND(COUNTA('Exercise (MASTER)'!$C30:'Exercise (MASTER)'!CC30)=1,'Exercise (MASTER)'!CC30="v"),_xlfn.CONCAT('Exercise (MASTER)'!CC$3,"-",'Exercise (MASTER)'!CC$4),IF('Exercise (MASTER)'!CC30="v",_xlfn.CONCAT(CHAR(10),'Exercise (MASTER)'!CC$3,"-",'Exercise (MASTER)'!CC$4),""))</f>
        <v/>
      </c>
      <c r="DB29" s="20" t="str">
        <f>IF(AND(COUNTA('Exercise (MASTER)'!$C30:'Exercise (MASTER)'!CD30)=1,'Exercise (MASTER)'!CD30="v"),_xlfn.CONCAT('Exercise (MASTER)'!CD$3,"-",'Exercise (MASTER)'!CD$4),IF('Exercise (MASTER)'!CD30="v",_xlfn.CONCAT(CHAR(10),'Exercise (MASTER)'!CD$3,"-",'Exercise (MASTER)'!CD$4),""))</f>
        <v/>
      </c>
      <c r="DC29" s="20" t="str">
        <f>IF(AND(COUNTA('Exercise (MASTER)'!$C30:'Exercise (MASTER)'!CE30)=1,'Exercise (MASTER)'!CE30="v"),_xlfn.CONCAT('Exercise (MASTER)'!CE$3,"-",'Exercise (MASTER)'!CE$4),IF('Exercise (MASTER)'!CE30="v",_xlfn.CONCAT(CHAR(10),'Exercise (MASTER)'!CE$3,"-",'Exercise (MASTER)'!CE$4),""))</f>
        <v/>
      </c>
      <c r="DD29" s="20" t="str">
        <f>IF(AND(COUNTA('Exercise (MASTER)'!$C30:'Exercise (MASTER)'!CF30)=1,'Exercise (MASTER)'!CF30="v"),_xlfn.CONCAT('Exercise (MASTER)'!CF$3,"-",'Exercise (MASTER)'!CF$4),IF('Exercise (MASTER)'!CF30="v",_xlfn.CONCAT(CHAR(10),'Exercise (MASTER)'!CF$3,"-",'Exercise (MASTER)'!CF$4),""))</f>
        <v/>
      </c>
      <c r="DE29" s="20" t="str">
        <f>IF(AND(COUNTA('Exercise (MASTER)'!$C30:'Exercise (MASTER)'!CG30)=1,'Exercise (MASTER)'!CG30="v"),_xlfn.CONCAT('Exercise (MASTER)'!CG$3,"-",'Exercise (MASTER)'!CG$4),IF('Exercise (MASTER)'!CG30="v",_xlfn.CONCAT(CHAR(10),'Exercise (MASTER)'!CG$3,"-",'Exercise (MASTER)'!CG$4),""))</f>
        <v/>
      </c>
      <c r="DF29" s="20" t="str">
        <f>IF(AND(COUNTA('Exercise (MASTER)'!$C30:'Exercise (MASTER)'!CH30)=1,'Exercise (MASTER)'!CH30="v"),_xlfn.CONCAT('Exercise (MASTER)'!CH$3,"-",'Exercise (MASTER)'!CH$4),IF('Exercise (MASTER)'!CH30="v",_xlfn.CONCAT(CHAR(10),'Exercise (MASTER)'!CH$3,"-",'Exercise (MASTER)'!CH$4),""))</f>
        <v/>
      </c>
      <c r="DG29" s="20" t="str">
        <f>IF(AND(COUNTA('Exercise (MASTER)'!$C30:'Exercise (MASTER)'!CI30)=1,'Exercise (MASTER)'!CI30="v"),_xlfn.CONCAT('Exercise (MASTER)'!CI$3,"-",'Exercise (MASTER)'!CI$4),IF('Exercise (MASTER)'!CI30="v",_xlfn.CONCAT(CHAR(10),'Exercise (MASTER)'!CI$3,"-",'Exercise (MASTER)'!CI$4),""))</f>
        <v/>
      </c>
      <c r="DH29" s="20" t="str">
        <f>IF(AND(COUNTA('Exercise (MASTER)'!$C30:'Exercise (MASTER)'!CJ30)=1,'Exercise (MASTER)'!CJ30="v"),_xlfn.CONCAT('Exercise (MASTER)'!CJ$3,"-",'Exercise (MASTER)'!CJ$4),IF('Exercise (MASTER)'!CJ30="v",_xlfn.CONCAT(CHAR(10),'Exercise (MASTER)'!CJ$3,"-",'Exercise (MASTER)'!CJ$4),""))</f>
        <v/>
      </c>
      <c r="DI29" s="20" t="str">
        <f>IF(AND(COUNTA('Exercise (MASTER)'!$C30:'Exercise (MASTER)'!CK30)=1,'Exercise (MASTER)'!CK30="v"),_xlfn.CONCAT('Exercise (MASTER)'!CK$3,"-",'Exercise (MASTER)'!CK$4),IF('Exercise (MASTER)'!CK30="v",_xlfn.CONCAT(CHAR(10),'Exercise (MASTER)'!CK$3,"-",'Exercise (MASTER)'!CK$4),""))</f>
        <v/>
      </c>
    </row>
    <row r="30" spans="1:113" ht="32" x14ac:dyDescent="0.35">
      <c r="A30" s="68">
        <f>'Exercise (MASTER)'!A31</f>
        <v>25</v>
      </c>
      <c r="B30" s="69" t="str">
        <f>'Exercise (MASTER)'!B31</f>
        <v>Penjaringan talenta doktor muda untuk lanjut penelitian post-doctoral</v>
      </c>
      <c r="C30" s="69" t="str">
        <f t="shared" si="1"/>
        <v>T2S1I1U7-Jumlah peneliti post-doctoral baru</v>
      </c>
      <c r="AA30" s="20" t="str">
        <f>IF(AND(COUNTA('Exercise (MASTER)'!$C31:'Exercise (MASTER)'!C31)=1,'Exercise (MASTER)'!C31="v"),_xlfn.CONCAT('Exercise (MASTER)'!C$3,"-",'Exercise (MASTER)'!C$4),IF('Exercise (MASTER)'!C31="v",_xlfn.CONCAT(CHAR(10),'Exercise (MASTER)'!C$3,"-",'Exercise (MASTER)'!C$4),""))</f>
        <v/>
      </c>
      <c r="AB30" s="20" t="str">
        <f>IF(AND(COUNTA('Exercise (MASTER)'!$C31:'Exercise (MASTER)'!D31)=1,'Exercise (MASTER)'!D31="v"),_xlfn.CONCAT('Exercise (MASTER)'!D$3,"-",'Exercise (MASTER)'!D$4),IF('Exercise (MASTER)'!D31="v",_xlfn.CONCAT(CHAR(10),'Exercise (MASTER)'!D$3,"-",'Exercise (MASTER)'!D$4),""))</f>
        <v/>
      </c>
      <c r="AC30" s="20" t="str">
        <f>IF(AND(COUNTA('Exercise (MASTER)'!$C31:'Exercise (MASTER)'!E31)=1,'Exercise (MASTER)'!E31="v"),_xlfn.CONCAT('Exercise (MASTER)'!E$3,"-",'Exercise (MASTER)'!E$4),IF('Exercise (MASTER)'!E31="v",_xlfn.CONCAT(CHAR(10),'Exercise (MASTER)'!E$3,"-",'Exercise (MASTER)'!E$4),""))</f>
        <v/>
      </c>
      <c r="AD30" s="20" t="str">
        <f>IF(AND(COUNTA('Exercise (MASTER)'!$C31:'Exercise (MASTER)'!F31)=1,'Exercise (MASTER)'!F31="v"),_xlfn.CONCAT('Exercise (MASTER)'!F$3,"-",'Exercise (MASTER)'!F$4),IF('Exercise (MASTER)'!F31="v",_xlfn.CONCAT(CHAR(10),'Exercise (MASTER)'!F$3,"-",'Exercise (MASTER)'!F$4),""))</f>
        <v/>
      </c>
      <c r="AE30" s="20" t="str">
        <f>IF(AND(COUNTA('Exercise (MASTER)'!$C31:'Exercise (MASTER)'!G31)=1,'Exercise (MASTER)'!G31="v"),_xlfn.CONCAT('Exercise (MASTER)'!G$3,"-",'Exercise (MASTER)'!G$4),IF('Exercise (MASTER)'!G31="v",_xlfn.CONCAT(CHAR(10),'Exercise (MASTER)'!G$3,"-",'Exercise (MASTER)'!G$4),""))</f>
        <v/>
      </c>
      <c r="AF30" s="20" t="str">
        <f>IF(AND(COUNTA('Exercise (MASTER)'!$C31:'Exercise (MASTER)'!H31)=1,'Exercise (MASTER)'!H31="v"),_xlfn.CONCAT('Exercise (MASTER)'!H$3,"-",'Exercise (MASTER)'!H$4),IF('Exercise (MASTER)'!H31="v",_xlfn.CONCAT(CHAR(10),'Exercise (MASTER)'!H$3,"-",'Exercise (MASTER)'!H$4),""))</f>
        <v/>
      </c>
      <c r="AG30" s="20" t="str">
        <f>IF(AND(COUNTA('Exercise (MASTER)'!$C31:'Exercise (MASTER)'!I31)=1,'Exercise (MASTER)'!I31="v"),_xlfn.CONCAT('Exercise (MASTER)'!I$3,"-",'Exercise (MASTER)'!I$4),IF('Exercise (MASTER)'!I31="v",_xlfn.CONCAT(CHAR(10),'Exercise (MASTER)'!I$3,"-",'Exercise (MASTER)'!I$4),""))</f>
        <v/>
      </c>
      <c r="AH30" s="20" t="str">
        <f>IF(AND(COUNTA('Exercise (MASTER)'!$C31:'Exercise (MASTER)'!J31)=1,'Exercise (MASTER)'!J31="v"),_xlfn.CONCAT('Exercise (MASTER)'!J$3,"-",'Exercise (MASTER)'!J$4),IF('Exercise (MASTER)'!J31="v",_xlfn.CONCAT(CHAR(10),'Exercise (MASTER)'!J$3,"-",'Exercise (MASTER)'!J$4),""))</f>
        <v/>
      </c>
      <c r="AI30" s="20" t="str">
        <f>IF(AND(COUNTA('Exercise (MASTER)'!$C31:'Exercise (MASTER)'!K31)=1,'Exercise (MASTER)'!K31="v"),_xlfn.CONCAT('Exercise (MASTER)'!K$3,"-",'Exercise (MASTER)'!K$4),IF('Exercise (MASTER)'!K31="v",_xlfn.CONCAT(CHAR(10),'Exercise (MASTER)'!K$3,"-",'Exercise (MASTER)'!K$4),""))</f>
        <v/>
      </c>
      <c r="AJ30" s="20" t="str">
        <f>IF(AND(COUNTA('Exercise (MASTER)'!$C31:'Exercise (MASTER)'!L31)=1,'Exercise (MASTER)'!L31="v"),_xlfn.CONCAT('Exercise (MASTER)'!L$3,"-",'Exercise (MASTER)'!L$4),IF('Exercise (MASTER)'!L31="v",_xlfn.CONCAT(CHAR(10),'Exercise (MASTER)'!L$3,"-",'Exercise (MASTER)'!L$4),""))</f>
        <v/>
      </c>
      <c r="AK30" s="20" t="str">
        <f>IF(AND(COUNTA('Exercise (MASTER)'!$C31:'Exercise (MASTER)'!M31)=1,'Exercise (MASTER)'!M31="v"),_xlfn.CONCAT('Exercise (MASTER)'!M$3,"-",'Exercise (MASTER)'!M$4),IF('Exercise (MASTER)'!M31="v",_xlfn.CONCAT(CHAR(10),'Exercise (MASTER)'!M$3,"-",'Exercise (MASTER)'!M$4),""))</f>
        <v/>
      </c>
      <c r="AL30" s="20" t="str">
        <f>IF(AND(COUNTA('Exercise (MASTER)'!$C31:'Exercise (MASTER)'!N31)=1,'Exercise (MASTER)'!N31="v"),_xlfn.CONCAT('Exercise (MASTER)'!N$3,"-",'Exercise (MASTER)'!N$4),IF('Exercise (MASTER)'!N31="v",_xlfn.CONCAT(CHAR(10),'Exercise (MASTER)'!N$3,"-",'Exercise (MASTER)'!N$4),""))</f>
        <v/>
      </c>
      <c r="AM30" s="20" t="str">
        <f>IF(AND(COUNTA('Exercise (MASTER)'!$C31:'Exercise (MASTER)'!O31)=1,'Exercise (MASTER)'!O31="v"),_xlfn.CONCAT('Exercise (MASTER)'!O$3,"-",'Exercise (MASTER)'!O$4),IF('Exercise (MASTER)'!O31="v",_xlfn.CONCAT(CHAR(10),'Exercise (MASTER)'!O$3,"-",'Exercise (MASTER)'!O$4),""))</f>
        <v/>
      </c>
      <c r="AN30" s="20" t="str">
        <f>IF(AND(COUNTA('Exercise (MASTER)'!$C31:'Exercise (MASTER)'!P31)=1,'Exercise (MASTER)'!P31="v"),_xlfn.CONCAT('Exercise (MASTER)'!P$3,"-",'Exercise (MASTER)'!P$4),IF('Exercise (MASTER)'!P31="v",_xlfn.CONCAT(CHAR(10),'Exercise (MASTER)'!P$3,"-",'Exercise (MASTER)'!P$4),""))</f>
        <v/>
      </c>
      <c r="AO30" s="20" t="str">
        <f>IF(AND(COUNTA('Exercise (MASTER)'!$C31:'Exercise (MASTER)'!Q31)=1,'Exercise (MASTER)'!Q31="v"),_xlfn.CONCAT('Exercise (MASTER)'!Q$3,"-",'Exercise (MASTER)'!Q$4),IF('Exercise (MASTER)'!Q31="v",_xlfn.CONCAT(CHAR(10),'Exercise (MASTER)'!Q$3,"-",'Exercise (MASTER)'!Q$4),""))</f>
        <v/>
      </c>
      <c r="AP30" s="20" t="str">
        <f>IF(AND(COUNTA('Exercise (MASTER)'!$C31:'Exercise (MASTER)'!R31)=1,'Exercise (MASTER)'!R31="v"),_xlfn.CONCAT('Exercise (MASTER)'!R$3,"-",'Exercise (MASTER)'!R$4),IF('Exercise (MASTER)'!R31="v",_xlfn.CONCAT(CHAR(10),'Exercise (MASTER)'!R$3,"-",'Exercise (MASTER)'!R$4),""))</f>
        <v/>
      </c>
      <c r="AQ30" s="20" t="str">
        <f>IF(AND(COUNTA('Exercise (MASTER)'!$C31:'Exercise (MASTER)'!S31)=1,'Exercise (MASTER)'!S31="v"),_xlfn.CONCAT('Exercise (MASTER)'!S$3,"-",'Exercise (MASTER)'!S$4),IF('Exercise (MASTER)'!S31="v",_xlfn.CONCAT(CHAR(10),'Exercise (MASTER)'!S$3,"-",'Exercise (MASTER)'!S$4),""))</f>
        <v/>
      </c>
      <c r="AR30" s="20" t="str">
        <f>IF(AND(COUNTA('Exercise (MASTER)'!$C31:'Exercise (MASTER)'!T31)=1,'Exercise (MASTER)'!T31="v"),_xlfn.CONCAT('Exercise (MASTER)'!T$3,"-",'Exercise (MASTER)'!T$4),IF('Exercise (MASTER)'!T31="v",_xlfn.CONCAT(CHAR(10),'Exercise (MASTER)'!T$3,"-",'Exercise (MASTER)'!T$4),""))</f>
        <v/>
      </c>
      <c r="AS30" s="20" t="str">
        <f>IF(AND(COUNTA('Exercise (MASTER)'!$C31:'Exercise (MASTER)'!U31)=1,'Exercise (MASTER)'!U31="v"),_xlfn.CONCAT('Exercise (MASTER)'!U$3,"-",'Exercise (MASTER)'!U$4),IF('Exercise (MASTER)'!U31="v",_xlfn.CONCAT(CHAR(10),'Exercise (MASTER)'!U$3,"-",'Exercise (MASTER)'!U$4),""))</f>
        <v/>
      </c>
      <c r="AT30" s="20" t="str">
        <f>IF(AND(COUNTA('Exercise (MASTER)'!$C31:'Exercise (MASTER)'!V31)=1,'Exercise (MASTER)'!V31="v"),_xlfn.CONCAT('Exercise (MASTER)'!V$3,"-",'Exercise (MASTER)'!V$4),IF('Exercise (MASTER)'!V31="v",_xlfn.CONCAT(CHAR(10),'Exercise (MASTER)'!V$3,"-",'Exercise (MASTER)'!V$4),""))</f>
        <v/>
      </c>
      <c r="AU30" s="20" t="str">
        <f>IF(AND(COUNTA('Exercise (MASTER)'!$C31:'Exercise (MASTER)'!W31)=1,'Exercise (MASTER)'!W31="v"),_xlfn.CONCAT('Exercise (MASTER)'!W$3,"-",'Exercise (MASTER)'!W$4),IF('Exercise (MASTER)'!W31="v",_xlfn.CONCAT(CHAR(10),'Exercise (MASTER)'!W$3,"-",'Exercise (MASTER)'!W$4),""))</f>
        <v/>
      </c>
      <c r="AV30" s="20" t="str">
        <f>IF(AND(COUNTA('Exercise (MASTER)'!$C31:'Exercise (MASTER)'!X31)=1,'Exercise (MASTER)'!X31="v"),_xlfn.CONCAT('Exercise (MASTER)'!X$3,"-",'Exercise (MASTER)'!X$4),IF('Exercise (MASTER)'!X31="v",_xlfn.CONCAT(CHAR(10),'Exercise (MASTER)'!X$3,"-",'Exercise (MASTER)'!X$4),""))</f>
        <v/>
      </c>
      <c r="AW30" s="20" t="str">
        <f>IF(AND(COUNTA('Exercise (MASTER)'!$C31:'Exercise (MASTER)'!Y31)=1,'Exercise (MASTER)'!Y31="v"),_xlfn.CONCAT('Exercise (MASTER)'!Y$3,"-",'Exercise (MASTER)'!Y$4),IF('Exercise (MASTER)'!Y31="v",_xlfn.CONCAT(CHAR(10),'Exercise (MASTER)'!Y$3,"-",'Exercise (MASTER)'!Y$4),""))</f>
        <v/>
      </c>
      <c r="AX30" s="20" t="str">
        <f>IF(AND(COUNTA('Exercise (MASTER)'!$C31:'Exercise (MASTER)'!Z31)=1,'Exercise (MASTER)'!Z31="v"),_xlfn.CONCAT('Exercise (MASTER)'!Z$3,"-",'Exercise (MASTER)'!Z$4),IF('Exercise (MASTER)'!Z31="v",_xlfn.CONCAT(CHAR(10),'Exercise (MASTER)'!Z$3,"-",'Exercise (MASTER)'!Z$4),""))</f>
        <v/>
      </c>
      <c r="AY30" s="20" t="str">
        <f>IF(AND(COUNTA('Exercise (MASTER)'!$C31:'Exercise (MASTER)'!AA31)=1,'Exercise (MASTER)'!AA31="v"),_xlfn.CONCAT('Exercise (MASTER)'!AA$3,"-",'Exercise (MASTER)'!AA$4),IF('Exercise (MASTER)'!AA31="v",_xlfn.CONCAT(CHAR(10),'Exercise (MASTER)'!AA$3,"-",'Exercise (MASTER)'!AA$4),""))</f>
        <v/>
      </c>
      <c r="AZ30" s="20" t="str">
        <f>IF(AND(COUNTA('Exercise (MASTER)'!$C31:'Exercise (MASTER)'!AB31)=1,'Exercise (MASTER)'!AB31="v"),_xlfn.CONCAT('Exercise (MASTER)'!AB$3,"-",'Exercise (MASTER)'!AB$4),IF('Exercise (MASTER)'!AB31="v",_xlfn.CONCAT(CHAR(10),'Exercise (MASTER)'!AB$3,"-",'Exercise (MASTER)'!AB$4),""))</f>
        <v/>
      </c>
      <c r="BA30" s="20" t="str">
        <f>IF(AND(COUNTA('Exercise (MASTER)'!$C31:'Exercise (MASTER)'!AC31)=1,'Exercise (MASTER)'!AC31="v"),_xlfn.CONCAT('Exercise (MASTER)'!AC$3,"-",'Exercise (MASTER)'!AC$4),IF('Exercise (MASTER)'!AC31="v",_xlfn.CONCAT(CHAR(10),'Exercise (MASTER)'!AC$3,"-",'Exercise (MASTER)'!AC$4),""))</f>
        <v/>
      </c>
      <c r="BB30" s="20" t="str">
        <f>IF(AND(COUNTA('Exercise (MASTER)'!$C31:'Exercise (MASTER)'!AD31)=1,'Exercise (MASTER)'!AD31="v"),_xlfn.CONCAT('Exercise (MASTER)'!AD$3,"-",'Exercise (MASTER)'!AD$4),IF('Exercise (MASTER)'!AD31="v",_xlfn.CONCAT(CHAR(10),'Exercise (MASTER)'!AD$3,"-",'Exercise (MASTER)'!AD$4),""))</f>
        <v/>
      </c>
      <c r="BC30" s="20" t="str">
        <f>IF(AND(COUNTA('Exercise (MASTER)'!$C31:'Exercise (MASTER)'!AE31)=1,'Exercise (MASTER)'!AE31="v"),_xlfn.CONCAT('Exercise (MASTER)'!AE$3,"-",'Exercise (MASTER)'!AE$4),IF('Exercise (MASTER)'!AE31="v",_xlfn.CONCAT(CHAR(10),'Exercise (MASTER)'!AE$3,"-",'Exercise (MASTER)'!AE$4),""))</f>
        <v/>
      </c>
      <c r="BD30" s="20" t="str">
        <f>IF(AND(COUNTA('Exercise (MASTER)'!$C31:'Exercise (MASTER)'!AF31)=1,'Exercise (MASTER)'!AF31="v"),_xlfn.CONCAT('Exercise (MASTER)'!AF$3,"-",'Exercise (MASTER)'!AF$4),IF('Exercise (MASTER)'!AF31="v",_xlfn.CONCAT(CHAR(10),'Exercise (MASTER)'!AF$3,"-",'Exercise (MASTER)'!AF$4),""))</f>
        <v/>
      </c>
      <c r="BE30" s="20" t="str">
        <f>IF(AND(COUNTA('Exercise (MASTER)'!$C31:'Exercise (MASTER)'!AG31)=1,'Exercise (MASTER)'!AG31="v"),_xlfn.CONCAT('Exercise (MASTER)'!AG$3,"-",'Exercise (MASTER)'!AG$4),IF('Exercise (MASTER)'!AG31="v",_xlfn.CONCAT(CHAR(10),'Exercise (MASTER)'!AG$3,"-",'Exercise (MASTER)'!AG$4),""))</f>
        <v/>
      </c>
      <c r="BF30" s="20" t="str">
        <f>IF(AND(COUNTA('Exercise (MASTER)'!$C31:'Exercise (MASTER)'!AH31)=1,'Exercise (MASTER)'!AH31="v"),_xlfn.CONCAT('Exercise (MASTER)'!AH$3,"-",'Exercise (MASTER)'!AH$4),IF('Exercise (MASTER)'!AH31="v",_xlfn.CONCAT(CHAR(10),'Exercise (MASTER)'!AH$3,"-",'Exercise (MASTER)'!AH$4),""))</f>
        <v/>
      </c>
      <c r="BG30" s="20" t="str">
        <f>IF(AND(COUNTA('Exercise (MASTER)'!$C31:'Exercise (MASTER)'!AI31)=1,'Exercise (MASTER)'!AI31="v"),_xlfn.CONCAT('Exercise (MASTER)'!AI$3,"-",'Exercise (MASTER)'!AI$4),IF('Exercise (MASTER)'!AI31="v",_xlfn.CONCAT(CHAR(10),'Exercise (MASTER)'!AI$3,"-",'Exercise (MASTER)'!AI$4),""))</f>
        <v>T2S1I1U7-Jumlah peneliti post-doctoral baru</v>
      </c>
      <c r="BH30" s="20" t="str">
        <f>IF(AND(COUNTA('Exercise (MASTER)'!$C31:'Exercise (MASTER)'!AJ31)=1,'Exercise (MASTER)'!AJ31="v"),_xlfn.CONCAT('Exercise (MASTER)'!AJ$3,"-",'Exercise (MASTER)'!AJ$4),IF('Exercise (MASTER)'!AJ31="v",_xlfn.CONCAT(CHAR(10),'Exercise (MASTER)'!AJ$3,"-",'Exercise (MASTER)'!AJ$4),""))</f>
        <v/>
      </c>
      <c r="BI30" s="20" t="str">
        <f>IF(AND(COUNTA('Exercise (MASTER)'!$C31:'Exercise (MASTER)'!AK31)=1,'Exercise (MASTER)'!AK31="v"),_xlfn.CONCAT('Exercise (MASTER)'!AK$3,"-",'Exercise (MASTER)'!AK$4),IF('Exercise (MASTER)'!AK31="v",_xlfn.CONCAT(CHAR(10),'Exercise (MASTER)'!AK$3,"-",'Exercise (MASTER)'!AK$4),""))</f>
        <v/>
      </c>
      <c r="BJ30" s="20" t="str">
        <f>IF(AND(COUNTA('Exercise (MASTER)'!$C31:'Exercise (MASTER)'!AL31)=1,'Exercise (MASTER)'!AL31="v"),_xlfn.CONCAT('Exercise (MASTER)'!AL$3,"-",'Exercise (MASTER)'!AL$4),IF('Exercise (MASTER)'!AL31="v",_xlfn.CONCAT(CHAR(10),'Exercise (MASTER)'!AL$3,"-",'Exercise (MASTER)'!AL$4),""))</f>
        <v/>
      </c>
      <c r="BK30" s="20" t="str">
        <f>IF(AND(COUNTA('Exercise (MASTER)'!$C31:'Exercise (MASTER)'!AM31)=1,'Exercise (MASTER)'!AM31="v"),_xlfn.CONCAT('Exercise (MASTER)'!AM$3,"-",'Exercise (MASTER)'!AM$4),IF('Exercise (MASTER)'!AM31="v",_xlfn.CONCAT(CHAR(10),'Exercise (MASTER)'!AM$3,"-",'Exercise (MASTER)'!AM$4),""))</f>
        <v/>
      </c>
      <c r="BL30" s="20" t="str">
        <f>IF(AND(COUNTA('Exercise (MASTER)'!$C31:'Exercise (MASTER)'!AN31)=1,'Exercise (MASTER)'!AN31="v"),_xlfn.CONCAT('Exercise (MASTER)'!AN$3,"-",'Exercise (MASTER)'!AN$4),IF('Exercise (MASTER)'!AN31="v",_xlfn.CONCAT(CHAR(10),'Exercise (MASTER)'!AN$3,"-",'Exercise (MASTER)'!AN$4),""))</f>
        <v/>
      </c>
      <c r="BM30" s="20" t="str">
        <f>IF(AND(COUNTA('Exercise (MASTER)'!$C31:'Exercise (MASTER)'!AO31)=1,'Exercise (MASTER)'!AO31="v"),_xlfn.CONCAT('Exercise (MASTER)'!AO$3,"-",'Exercise (MASTER)'!AO$4),IF('Exercise (MASTER)'!AO31="v",_xlfn.CONCAT(CHAR(10),'Exercise (MASTER)'!AO$3,"-",'Exercise (MASTER)'!AO$4),""))</f>
        <v/>
      </c>
      <c r="BN30" s="20" t="str">
        <f>IF(AND(COUNTA('Exercise (MASTER)'!$C31:'Exercise (MASTER)'!AP31)=1,'Exercise (MASTER)'!AP31="v"),_xlfn.CONCAT('Exercise (MASTER)'!AP$3,"-",'Exercise (MASTER)'!AP$4),IF('Exercise (MASTER)'!AP31="v",_xlfn.CONCAT(CHAR(10),'Exercise (MASTER)'!AP$3,"-",'Exercise (MASTER)'!AP$4),""))</f>
        <v/>
      </c>
      <c r="BO30" s="20" t="str">
        <f>IF(AND(COUNTA('Exercise (MASTER)'!$C31:'Exercise (MASTER)'!AQ31)=1,'Exercise (MASTER)'!AQ31="v"),_xlfn.CONCAT('Exercise (MASTER)'!AQ$3,"-",'Exercise (MASTER)'!AQ$4),IF('Exercise (MASTER)'!AQ31="v",_xlfn.CONCAT(CHAR(10),'Exercise (MASTER)'!AQ$3,"-",'Exercise (MASTER)'!AQ$4),""))</f>
        <v/>
      </c>
      <c r="BP30" s="20" t="str">
        <f>IF(AND(COUNTA('Exercise (MASTER)'!$C31:'Exercise (MASTER)'!AR31)=1,'Exercise (MASTER)'!AR31="v"),_xlfn.CONCAT('Exercise (MASTER)'!AR$3,"-",'Exercise (MASTER)'!AR$4),IF('Exercise (MASTER)'!AR31="v",_xlfn.CONCAT(CHAR(10),'Exercise (MASTER)'!AR$3,"-",'Exercise (MASTER)'!AR$4),""))</f>
        <v/>
      </c>
      <c r="BQ30" s="20" t="str">
        <f>IF(AND(COUNTA('Exercise (MASTER)'!$C31:'Exercise (MASTER)'!AS31)=1,'Exercise (MASTER)'!AS31="v"),_xlfn.CONCAT('Exercise (MASTER)'!AS$3,"-",'Exercise (MASTER)'!AS$4),IF('Exercise (MASTER)'!AS31="v",_xlfn.CONCAT(CHAR(10),'Exercise (MASTER)'!AS$3,"-",'Exercise (MASTER)'!AS$4),""))</f>
        <v/>
      </c>
      <c r="BR30" s="20" t="str">
        <f>IF(AND(COUNTA('Exercise (MASTER)'!$C31:'Exercise (MASTER)'!AT31)=1,'Exercise (MASTER)'!AT31="v"),_xlfn.CONCAT('Exercise (MASTER)'!AT$3,"-",'Exercise (MASTER)'!AT$4),IF('Exercise (MASTER)'!AT31="v",_xlfn.CONCAT(CHAR(10),'Exercise (MASTER)'!AT$3,"-",'Exercise (MASTER)'!AT$4),""))</f>
        <v/>
      </c>
      <c r="BS30" s="20" t="str">
        <f>IF(AND(COUNTA('Exercise (MASTER)'!$C31:'Exercise (MASTER)'!AU31)=1,'Exercise (MASTER)'!AU31="v"),_xlfn.CONCAT('Exercise (MASTER)'!AU$3,"-",'Exercise (MASTER)'!AU$4),IF('Exercise (MASTER)'!AU31="v",_xlfn.CONCAT(CHAR(10),'Exercise (MASTER)'!AU$3,"-",'Exercise (MASTER)'!AU$4),""))</f>
        <v/>
      </c>
      <c r="BT30" s="20" t="str">
        <f>IF(AND(COUNTA('Exercise (MASTER)'!$C31:'Exercise (MASTER)'!AV31)=1,'Exercise (MASTER)'!AV31="v"),_xlfn.CONCAT('Exercise (MASTER)'!AV$3,"-",'Exercise (MASTER)'!AV$4),IF('Exercise (MASTER)'!AV31="v",_xlfn.CONCAT(CHAR(10),'Exercise (MASTER)'!AV$3,"-",'Exercise (MASTER)'!AV$4),""))</f>
        <v/>
      </c>
      <c r="BU30" s="20" t="str">
        <f>IF(AND(COUNTA('Exercise (MASTER)'!$C31:'Exercise (MASTER)'!AW31)=1,'Exercise (MASTER)'!AW31="v"),_xlfn.CONCAT('Exercise (MASTER)'!AW$3,"-",'Exercise (MASTER)'!AW$4),IF('Exercise (MASTER)'!AW31="v",_xlfn.CONCAT(CHAR(10),'Exercise (MASTER)'!AW$3,"-",'Exercise (MASTER)'!AW$4),""))</f>
        <v/>
      </c>
      <c r="BV30" s="20" t="str">
        <f>IF(AND(COUNTA('Exercise (MASTER)'!$C31:'Exercise (MASTER)'!AX31)=1,'Exercise (MASTER)'!AX31="v"),_xlfn.CONCAT('Exercise (MASTER)'!AX$3,"-",'Exercise (MASTER)'!AX$4),IF('Exercise (MASTER)'!AX31="v",_xlfn.CONCAT(CHAR(10),'Exercise (MASTER)'!AX$3,"-",'Exercise (MASTER)'!AX$4),""))</f>
        <v/>
      </c>
      <c r="BW30" s="20" t="str">
        <f>IF(AND(COUNTA('Exercise (MASTER)'!$C31:'Exercise (MASTER)'!AY31)=1,'Exercise (MASTER)'!AY31="v"),_xlfn.CONCAT('Exercise (MASTER)'!AY$3,"-",'Exercise (MASTER)'!AY$4),IF('Exercise (MASTER)'!AY31="v",_xlfn.CONCAT(CHAR(10),'Exercise (MASTER)'!AY$3,"-",'Exercise (MASTER)'!AY$4),""))</f>
        <v/>
      </c>
      <c r="BX30" s="20" t="str">
        <f>IF(AND(COUNTA('Exercise (MASTER)'!$C31:'Exercise (MASTER)'!AZ31)=1,'Exercise (MASTER)'!AZ31="v"),_xlfn.CONCAT('Exercise (MASTER)'!AZ$3,"-",'Exercise (MASTER)'!AZ$4),IF('Exercise (MASTER)'!AZ31="v",_xlfn.CONCAT(CHAR(10),'Exercise (MASTER)'!AZ$3,"-",'Exercise (MASTER)'!AZ$4),""))</f>
        <v/>
      </c>
      <c r="BY30" s="20" t="str">
        <f>IF(AND(COUNTA('Exercise (MASTER)'!$C31:'Exercise (MASTER)'!BA31)=1,'Exercise (MASTER)'!BA31="v"),_xlfn.CONCAT('Exercise (MASTER)'!BA$3,"-",'Exercise (MASTER)'!BA$4),IF('Exercise (MASTER)'!BA31="v",_xlfn.CONCAT(CHAR(10),'Exercise (MASTER)'!BA$3,"-",'Exercise (MASTER)'!BA$4),""))</f>
        <v/>
      </c>
      <c r="BZ30" s="20" t="str">
        <f>IF(AND(COUNTA('Exercise (MASTER)'!$C31:'Exercise (MASTER)'!BB31)=1,'Exercise (MASTER)'!BB31="v"),_xlfn.CONCAT('Exercise (MASTER)'!BB$3,"-",'Exercise (MASTER)'!BB$4),IF('Exercise (MASTER)'!BB31="v",_xlfn.CONCAT(CHAR(10),'Exercise (MASTER)'!BB$3,"-",'Exercise (MASTER)'!BB$4),""))</f>
        <v/>
      </c>
      <c r="CA30" s="20" t="str">
        <f>IF(AND(COUNTA('Exercise (MASTER)'!$C31:'Exercise (MASTER)'!BC31)=1,'Exercise (MASTER)'!BC31="v"),_xlfn.CONCAT('Exercise (MASTER)'!BC$3,"-",'Exercise (MASTER)'!BC$4),IF('Exercise (MASTER)'!BC31="v",_xlfn.CONCAT(CHAR(10),'Exercise (MASTER)'!BC$3,"-",'Exercise (MASTER)'!BC$4),""))</f>
        <v/>
      </c>
      <c r="CB30" s="20" t="str">
        <f>IF(AND(COUNTA('Exercise (MASTER)'!$C31:'Exercise (MASTER)'!BD31)=1,'Exercise (MASTER)'!BD31="v"),_xlfn.CONCAT('Exercise (MASTER)'!BD$3,"-",'Exercise (MASTER)'!BD$4),IF('Exercise (MASTER)'!BD31="v",_xlfn.CONCAT(CHAR(10),'Exercise (MASTER)'!BD$3,"-",'Exercise (MASTER)'!BD$4),""))</f>
        <v/>
      </c>
      <c r="CC30" s="20" t="str">
        <f>IF(AND(COUNTA('Exercise (MASTER)'!$C31:'Exercise (MASTER)'!BE31)=1,'Exercise (MASTER)'!BE31="v"),_xlfn.CONCAT('Exercise (MASTER)'!BE$3,"-",'Exercise (MASTER)'!BE$4),IF('Exercise (MASTER)'!BE31="v",_xlfn.CONCAT(CHAR(10),'Exercise (MASTER)'!BE$3,"-",'Exercise (MASTER)'!BE$4),""))</f>
        <v/>
      </c>
      <c r="CD30" s="20" t="str">
        <f>IF(AND(COUNTA('Exercise (MASTER)'!$C31:'Exercise (MASTER)'!BF31)=1,'Exercise (MASTER)'!BF31="v"),_xlfn.CONCAT('Exercise (MASTER)'!BF$3,"-",'Exercise (MASTER)'!BF$4),IF('Exercise (MASTER)'!BF31="v",_xlfn.CONCAT(CHAR(10),'Exercise (MASTER)'!BF$3,"-",'Exercise (MASTER)'!BF$4),""))</f>
        <v/>
      </c>
      <c r="CE30" s="20" t="str">
        <f>IF(AND(COUNTA('Exercise (MASTER)'!$C31:'Exercise (MASTER)'!BG31)=1,'Exercise (MASTER)'!BG31="v"),_xlfn.CONCAT('Exercise (MASTER)'!BG$3,"-",'Exercise (MASTER)'!BG$4),IF('Exercise (MASTER)'!BG31="v",_xlfn.CONCAT(CHAR(10),'Exercise (MASTER)'!BG$3,"-",'Exercise (MASTER)'!BG$4),""))</f>
        <v/>
      </c>
      <c r="CF30" s="20" t="str">
        <f>IF(AND(COUNTA('Exercise (MASTER)'!$C31:'Exercise (MASTER)'!BH31)=1,'Exercise (MASTER)'!BH31="v"),_xlfn.CONCAT('Exercise (MASTER)'!BH$3,"-",'Exercise (MASTER)'!BH$4),IF('Exercise (MASTER)'!BH31="v",_xlfn.CONCAT(CHAR(10),'Exercise (MASTER)'!BH$3,"-",'Exercise (MASTER)'!BH$4),""))</f>
        <v/>
      </c>
      <c r="CG30" s="20" t="str">
        <f>IF(AND(COUNTA('Exercise (MASTER)'!$C31:'Exercise (MASTER)'!BI31)=1,'Exercise (MASTER)'!BI31="v"),_xlfn.CONCAT('Exercise (MASTER)'!BI$3,"-",'Exercise (MASTER)'!BI$4),IF('Exercise (MASTER)'!BI31="v",_xlfn.CONCAT(CHAR(10),'Exercise (MASTER)'!BI$3,"-",'Exercise (MASTER)'!BI$4),""))</f>
        <v/>
      </c>
      <c r="CH30" s="20" t="str">
        <f>IF(AND(COUNTA('Exercise (MASTER)'!$C31:'Exercise (MASTER)'!BJ31)=1,'Exercise (MASTER)'!BJ31="v"),_xlfn.CONCAT('Exercise (MASTER)'!BJ$3,"-",'Exercise (MASTER)'!BJ$4),IF('Exercise (MASTER)'!BJ31="v",_xlfn.CONCAT(CHAR(10),'Exercise (MASTER)'!BJ$3,"-",'Exercise (MASTER)'!BJ$4),""))</f>
        <v/>
      </c>
      <c r="CI30" s="20" t="str">
        <f>IF(AND(COUNTA('Exercise (MASTER)'!$C31:'Exercise (MASTER)'!BK31)=1,'Exercise (MASTER)'!BK31="v"),_xlfn.CONCAT('Exercise (MASTER)'!BK$3,"-",'Exercise (MASTER)'!BK$4),IF('Exercise (MASTER)'!BK31="v",_xlfn.CONCAT(CHAR(10),'Exercise (MASTER)'!BK$3,"-",'Exercise (MASTER)'!BK$4),""))</f>
        <v/>
      </c>
      <c r="CJ30" s="20" t="str">
        <f>IF(AND(COUNTA('Exercise (MASTER)'!$C31:'Exercise (MASTER)'!BL31)=1,'Exercise (MASTER)'!BL31="v"),_xlfn.CONCAT('Exercise (MASTER)'!BL$3,"-",'Exercise (MASTER)'!BL$4),IF('Exercise (MASTER)'!BL31="v",_xlfn.CONCAT(CHAR(10),'Exercise (MASTER)'!BL$3,"-",'Exercise (MASTER)'!BL$4),""))</f>
        <v/>
      </c>
      <c r="CK30" s="20" t="str">
        <f>IF(AND(COUNTA('Exercise (MASTER)'!$C31:'Exercise (MASTER)'!BM31)=1,'Exercise (MASTER)'!BM31="v"),_xlfn.CONCAT('Exercise (MASTER)'!BM$3,"-",'Exercise (MASTER)'!BM$4),IF('Exercise (MASTER)'!BM31="v",_xlfn.CONCAT(CHAR(10),'Exercise (MASTER)'!BM$3,"-",'Exercise (MASTER)'!BM$4),""))</f>
        <v/>
      </c>
      <c r="CL30" s="20" t="str">
        <f>IF(AND(COUNTA('Exercise (MASTER)'!$C31:'Exercise (MASTER)'!BN31)=1,'Exercise (MASTER)'!BN31="v"),_xlfn.CONCAT('Exercise (MASTER)'!BN$3,"-",'Exercise (MASTER)'!BN$4),IF('Exercise (MASTER)'!BN31="v",_xlfn.CONCAT(CHAR(10),'Exercise (MASTER)'!BN$3,"-",'Exercise (MASTER)'!BN$4),""))</f>
        <v/>
      </c>
      <c r="CM30" s="20" t="str">
        <f>IF(AND(COUNTA('Exercise (MASTER)'!$C31:'Exercise (MASTER)'!BO31)=1,'Exercise (MASTER)'!BO31="v"),_xlfn.CONCAT('Exercise (MASTER)'!BO$3,"-",'Exercise (MASTER)'!BO$4),IF('Exercise (MASTER)'!BO31="v",_xlfn.CONCAT(CHAR(10),'Exercise (MASTER)'!BO$3,"-",'Exercise (MASTER)'!BO$4),""))</f>
        <v/>
      </c>
      <c r="CN30" s="20" t="str">
        <f>IF(AND(COUNTA('Exercise (MASTER)'!$C31:'Exercise (MASTER)'!BP31)=1,'Exercise (MASTER)'!BP31="v"),_xlfn.CONCAT('Exercise (MASTER)'!BP$3,"-",'Exercise (MASTER)'!BP$4),IF('Exercise (MASTER)'!BP31="v",_xlfn.CONCAT(CHAR(10),'Exercise (MASTER)'!BP$3,"-",'Exercise (MASTER)'!BP$4),""))</f>
        <v/>
      </c>
      <c r="CO30" s="20" t="str">
        <f>IF(AND(COUNTA('Exercise (MASTER)'!$C31:'Exercise (MASTER)'!BQ31)=1,'Exercise (MASTER)'!BQ31="v"),_xlfn.CONCAT('Exercise (MASTER)'!BQ$3,"-",'Exercise (MASTER)'!BQ$4),IF('Exercise (MASTER)'!BQ31="v",_xlfn.CONCAT(CHAR(10),'Exercise (MASTER)'!BQ$3,"-",'Exercise (MASTER)'!BQ$4),""))</f>
        <v/>
      </c>
      <c r="CP30" s="20" t="str">
        <f>IF(AND(COUNTA('Exercise (MASTER)'!$C31:'Exercise (MASTER)'!BR31)=1,'Exercise (MASTER)'!BR31="v"),_xlfn.CONCAT('Exercise (MASTER)'!BR$3,"-",'Exercise (MASTER)'!BR$4),IF('Exercise (MASTER)'!BR31="v",_xlfn.CONCAT(CHAR(10),'Exercise (MASTER)'!BR$3,"-",'Exercise (MASTER)'!BR$4),""))</f>
        <v/>
      </c>
      <c r="CQ30" s="20" t="str">
        <f>IF(AND(COUNTA('Exercise (MASTER)'!$C31:'Exercise (MASTER)'!BS31)=1,'Exercise (MASTER)'!BS31="v"),_xlfn.CONCAT('Exercise (MASTER)'!BS$3,"-",'Exercise (MASTER)'!BS$4),IF('Exercise (MASTER)'!BS31="v",_xlfn.CONCAT(CHAR(10),'Exercise (MASTER)'!BS$3,"-",'Exercise (MASTER)'!BS$4),""))</f>
        <v/>
      </c>
      <c r="CR30" s="20" t="str">
        <f>IF(AND(COUNTA('Exercise (MASTER)'!$C31:'Exercise (MASTER)'!BT31)=1,'Exercise (MASTER)'!BT31="v"),_xlfn.CONCAT('Exercise (MASTER)'!BT$3,"-",'Exercise (MASTER)'!BT$4),IF('Exercise (MASTER)'!BT31="v",_xlfn.CONCAT(CHAR(10),'Exercise (MASTER)'!BT$3,"-",'Exercise (MASTER)'!BT$4),""))</f>
        <v/>
      </c>
      <c r="CS30" s="20" t="str">
        <f>IF(AND(COUNTA('Exercise (MASTER)'!$C31:'Exercise (MASTER)'!BU31)=1,'Exercise (MASTER)'!BU31="v"),_xlfn.CONCAT('Exercise (MASTER)'!BU$3,"-",'Exercise (MASTER)'!BU$4),IF('Exercise (MASTER)'!BU31="v",_xlfn.CONCAT(CHAR(10),'Exercise (MASTER)'!BU$3,"-",'Exercise (MASTER)'!BU$4),""))</f>
        <v/>
      </c>
      <c r="CT30" s="20" t="str">
        <f>IF(AND(COUNTA('Exercise (MASTER)'!$C31:'Exercise (MASTER)'!BV31)=1,'Exercise (MASTER)'!BV31="v"),_xlfn.CONCAT('Exercise (MASTER)'!BV$3,"-",'Exercise (MASTER)'!BV$4),IF('Exercise (MASTER)'!BV31="v",_xlfn.CONCAT(CHAR(10),'Exercise (MASTER)'!BV$3,"-",'Exercise (MASTER)'!BV$4),""))</f>
        <v/>
      </c>
      <c r="CU30" s="20" t="str">
        <f>IF(AND(COUNTA('Exercise (MASTER)'!$C31:'Exercise (MASTER)'!BW31)=1,'Exercise (MASTER)'!BW31="v"),_xlfn.CONCAT('Exercise (MASTER)'!BW$3,"-",'Exercise (MASTER)'!BW$4),IF('Exercise (MASTER)'!BW31="v",_xlfn.CONCAT(CHAR(10),'Exercise (MASTER)'!BW$3,"-",'Exercise (MASTER)'!BW$4),""))</f>
        <v/>
      </c>
      <c r="CV30" s="20" t="str">
        <f>IF(AND(COUNTA('Exercise (MASTER)'!$C31:'Exercise (MASTER)'!BX31)=1,'Exercise (MASTER)'!BX31="v"),_xlfn.CONCAT('Exercise (MASTER)'!BX$3,"-",'Exercise (MASTER)'!BX$4),IF('Exercise (MASTER)'!BX31="v",_xlfn.CONCAT(CHAR(10),'Exercise (MASTER)'!BX$3,"-",'Exercise (MASTER)'!BX$4),""))</f>
        <v/>
      </c>
      <c r="CW30" s="20" t="str">
        <f>IF(AND(COUNTA('Exercise (MASTER)'!$C31:'Exercise (MASTER)'!BY31)=1,'Exercise (MASTER)'!BY31="v"),_xlfn.CONCAT('Exercise (MASTER)'!BY$3,"-",'Exercise (MASTER)'!BY$4),IF('Exercise (MASTER)'!BY31="v",_xlfn.CONCAT(CHAR(10),'Exercise (MASTER)'!BY$3,"-",'Exercise (MASTER)'!BY$4),""))</f>
        <v/>
      </c>
      <c r="CX30" s="20" t="str">
        <f>IF(AND(COUNTA('Exercise (MASTER)'!$C31:'Exercise (MASTER)'!BZ31)=1,'Exercise (MASTER)'!BZ31="v"),_xlfn.CONCAT('Exercise (MASTER)'!BZ$3,"-",'Exercise (MASTER)'!BZ$4),IF('Exercise (MASTER)'!BZ31="v",_xlfn.CONCAT(CHAR(10),'Exercise (MASTER)'!BZ$3,"-",'Exercise (MASTER)'!BZ$4),""))</f>
        <v/>
      </c>
      <c r="CY30" s="20" t="str">
        <f>IF(AND(COUNTA('Exercise (MASTER)'!$C31:'Exercise (MASTER)'!CA31)=1,'Exercise (MASTER)'!CA31="v"),_xlfn.CONCAT('Exercise (MASTER)'!CA$3,"-",'Exercise (MASTER)'!CA$4),IF('Exercise (MASTER)'!CA31="v",_xlfn.CONCAT(CHAR(10),'Exercise (MASTER)'!CA$3,"-",'Exercise (MASTER)'!CA$4),""))</f>
        <v/>
      </c>
      <c r="CZ30" s="20" t="str">
        <f>IF(AND(COUNTA('Exercise (MASTER)'!$C31:'Exercise (MASTER)'!CB31)=1,'Exercise (MASTER)'!CB31="v"),_xlfn.CONCAT('Exercise (MASTER)'!CB$3,"-",'Exercise (MASTER)'!CB$4),IF('Exercise (MASTER)'!CB31="v",_xlfn.CONCAT(CHAR(10),'Exercise (MASTER)'!CB$3,"-",'Exercise (MASTER)'!CB$4),""))</f>
        <v/>
      </c>
      <c r="DA30" s="20" t="str">
        <f>IF(AND(COUNTA('Exercise (MASTER)'!$C31:'Exercise (MASTER)'!CC31)=1,'Exercise (MASTER)'!CC31="v"),_xlfn.CONCAT('Exercise (MASTER)'!CC$3,"-",'Exercise (MASTER)'!CC$4),IF('Exercise (MASTER)'!CC31="v",_xlfn.CONCAT(CHAR(10),'Exercise (MASTER)'!CC$3,"-",'Exercise (MASTER)'!CC$4),""))</f>
        <v/>
      </c>
      <c r="DB30" s="20" t="str">
        <f>IF(AND(COUNTA('Exercise (MASTER)'!$C31:'Exercise (MASTER)'!CD31)=1,'Exercise (MASTER)'!CD31="v"),_xlfn.CONCAT('Exercise (MASTER)'!CD$3,"-",'Exercise (MASTER)'!CD$4),IF('Exercise (MASTER)'!CD31="v",_xlfn.CONCAT(CHAR(10),'Exercise (MASTER)'!CD$3,"-",'Exercise (MASTER)'!CD$4),""))</f>
        <v/>
      </c>
      <c r="DC30" s="20" t="str">
        <f>IF(AND(COUNTA('Exercise (MASTER)'!$C31:'Exercise (MASTER)'!CE31)=1,'Exercise (MASTER)'!CE31="v"),_xlfn.CONCAT('Exercise (MASTER)'!CE$3,"-",'Exercise (MASTER)'!CE$4),IF('Exercise (MASTER)'!CE31="v",_xlfn.CONCAT(CHAR(10),'Exercise (MASTER)'!CE$3,"-",'Exercise (MASTER)'!CE$4),""))</f>
        <v/>
      </c>
      <c r="DD30" s="20" t="str">
        <f>IF(AND(COUNTA('Exercise (MASTER)'!$C31:'Exercise (MASTER)'!CF31)=1,'Exercise (MASTER)'!CF31="v"),_xlfn.CONCAT('Exercise (MASTER)'!CF$3,"-",'Exercise (MASTER)'!CF$4),IF('Exercise (MASTER)'!CF31="v",_xlfn.CONCAT(CHAR(10),'Exercise (MASTER)'!CF$3,"-",'Exercise (MASTER)'!CF$4),""))</f>
        <v/>
      </c>
      <c r="DE30" s="20" t="str">
        <f>IF(AND(COUNTA('Exercise (MASTER)'!$C31:'Exercise (MASTER)'!CG31)=1,'Exercise (MASTER)'!CG31="v"),_xlfn.CONCAT('Exercise (MASTER)'!CG$3,"-",'Exercise (MASTER)'!CG$4),IF('Exercise (MASTER)'!CG31="v",_xlfn.CONCAT(CHAR(10),'Exercise (MASTER)'!CG$3,"-",'Exercise (MASTER)'!CG$4),""))</f>
        <v/>
      </c>
      <c r="DF30" s="20" t="str">
        <f>IF(AND(COUNTA('Exercise (MASTER)'!$C31:'Exercise (MASTER)'!CH31)=1,'Exercise (MASTER)'!CH31="v"),_xlfn.CONCAT('Exercise (MASTER)'!CH$3,"-",'Exercise (MASTER)'!CH$4),IF('Exercise (MASTER)'!CH31="v",_xlfn.CONCAT(CHAR(10),'Exercise (MASTER)'!CH$3,"-",'Exercise (MASTER)'!CH$4),""))</f>
        <v/>
      </c>
      <c r="DG30" s="20" t="str">
        <f>IF(AND(COUNTA('Exercise (MASTER)'!$C31:'Exercise (MASTER)'!CI31)=1,'Exercise (MASTER)'!CI31="v"),_xlfn.CONCAT('Exercise (MASTER)'!CI$3,"-",'Exercise (MASTER)'!CI$4),IF('Exercise (MASTER)'!CI31="v",_xlfn.CONCAT(CHAR(10),'Exercise (MASTER)'!CI$3,"-",'Exercise (MASTER)'!CI$4),""))</f>
        <v/>
      </c>
      <c r="DH30" s="20" t="str">
        <f>IF(AND(COUNTA('Exercise (MASTER)'!$C31:'Exercise (MASTER)'!CJ31)=1,'Exercise (MASTER)'!CJ31="v"),_xlfn.CONCAT('Exercise (MASTER)'!CJ$3,"-",'Exercise (MASTER)'!CJ$4),IF('Exercise (MASTER)'!CJ31="v",_xlfn.CONCAT(CHAR(10),'Exercise (MASTER)'!CJ$3,"-",'Exercise (MASTER)'!CJ$4),""))</f>
        <v/>
      </c>
      <c r="DI30" s="20" t="str">
        <f>IF(AND(COUNTA('Exercise (MASTER)'!$C31:'Exercise (MASTER)'!CK31)=1,'Exercise (MASTER)'!CK31="v"),_xlfn.CONCAT('Exercise (MASTER)'!CK$3,"-",'Exercise (MASTER)'!CK$4),IF('Exercise (MASTER)'!CK31="v",_xlfn.CONCAT(CHAR(10),'Exercise (MASTER)'!CK$3,"-",'Exercise (MASTER)'!CK$4),""))</f>
        <v/>
      </c>
    </row>
    <row r="31" spans="1:113" ht="64" x14ac:dyDescent="0.35">
      <c r="A31" s="68">
        <f>'Exercise (MASTER)'!A32</f>
        <v>26</v>
      </c>
      <c r="B31" s="69" t="str">
        <f>'Exercise (MASTER)'!B32</f>
        <v>Insentif yang tepat untuk jurnal tingkat atas</v>
      </c>
      <c r="C31" s="69" t="str">
        <f t="shared" ref="C31:C94" si="2">_xlfn.CONCAT(AA31:DI31)</f>
        <v>T2S1I1U1-Jumlah dosen ITB yang bereputasi internasional (dihitung dari author/co-author publikasi Q1)
T2S1I2U1-Jumlah kumulatif publikasi ilmiah bereputasi dan berfaktor dampak (all time Scopus-based, geser distribusi ke Q1-Q2)</v>
      </c>
      <c r="AA31" s="20" t="str">
        <f>IF(AND(COUNTA('Exercise (MASTER)'!$C32:'Exercise (MASTER)'!C32)=1,'Exercise (MASTER)'!C32="v"),_xlfn.CONCAT('Exercise (MASTER)'!C$3,"-",'Exercise (MASTER)'!C$4),IF('Exercise (MASTER)'!C32="v",_xlfn.CONCAT(CHAR(10),'Exercise (MASTER)'!C$3,"-",'Exercise (MASTER)'!C$4),""))</f>
        <v/>
      </c>
      <c r="AB31" s="20" t="str">
        <f>IF(AND(COUNTA('Exercise (MASTER)'!$C32:'Exercise (MASTER)'!D32)=1,'Exercise (MASTER)'!D32="v"),_xlfn.CONCAT('Exercise (MASTER)'!D$3,"-",'Exercise (MASTER)'!D$4),IF('Exercise (MASTER)'!D32="v",_xlfn.CONCAT(CHAR(10),'Exercise (MASTER)'!D$3,"-",'Exercise (MASTER)'!D$4),""))</f>
        <v/>
      </c>
      <c r="AC31" s="20" t="str">
        <f>IF(AND(COUNTA('Exercise (MASTER)'!$C32:'Exercise (MASTER)'!E32)=1,'Exercise (MASTER)'!E32="v"),_xlfn.CONCAT('Exercise (MASTER)'!E$3,"-",'Exercise (MASTER)'!E$4),IF('Exercise (MASTER)'!E32="v",_xlfn.CONCAT(CHAR(10),'Exercise (MASTER)'!E$3,"-",'Exercise (MASTER)'!E$4),""))</f>
        <v/>
      </c>
      <c r="AD31" s="20" t="str">
        <f>IF(AND(COUNTA('Exercise (MASTER)'!$C32:'Exercise (MASTER)'!F32)=1,'Exercise (MASTER)'!F32="v"),_xlfn.CONCAT('Exercise (MASTER)'!F$3,"-",'Exercise (MASTER)'!F$4),IF('Exercise (MASTER)'!F32="v",_xlfn.CONCAT(CHAR(10),'Exercise (MASTER)'!F$3,"-",'Exercise (MASTER)'!F$4),""))</f>
        <v/>
      </c>
      <c r="AE31" s="20" t="str">
        <f>IF(AND(COUNTA('Exercise (MASTER)'!$C32:'Exercise (MASTER)'!G32)=1,'Exercise (MASTER)'!G32="v"),_xlfn.CONCAT('Exercise (MASTER)'!G$3,"-",'Exercise (MASTER)'!G$4),IF('Exercise (MASTER)'!G32="v",_xlfn.CONCAT(CHAR(10),'Exercise (MASTER)'!G$3,"-",'Exercise (MASTER)'!G$4),""))</f>
        <v/>
      </c>
      <c r="AF31" s="20" t="str">
        <f>IF(AND(COUNTA('Exercise (MASTER)'!$C32:'Exercise (MASTER)'!H32)=1,'Exercise (MASTER)'!H32="v"),_xlfn.CONCAT('Exercise (MASTER)'!H$3,"-",'Exercise (MASTER)'!H$4),IF('Exercise (MASTER)'!H32="v",_xlfn.CONCAT(CHAR(10),'Exercise (MASTER)'!H$3,"-",'Exercise (MASTER)'!H$4),""))</f>
        <v/>
      </c>
      <c r="AG31" s="20" t="str">
        <f>IF(AND(COUNTA('Exercise (MASTER)'!$C32:'Exercise (MASTER)'!I32)=1,'Exercise (MASTER)'!I32="v"),_xlfn.CONCAT('Exercise (MASTER)'!I$3,"-",'Exercise (MASTER)'!I$4),IF('Exercise (MASTER)'!I32="v",_xlfn.CONCAT(CHAR(10),'Exercise (MASTER)'!I$3,"-",'Exercise (MASTER)'!I$4),""))</f>
        <v/>
      </c>
      <c r="AH31" s="20" t="str">
        <f>IF(AND(COUNTA('Exercise (MASTER)'!$C32:'Exercise (MASTER)'!J32)=1,'Exercise (MASTER)'!J32="v"),_xlfn.CONCAT('Exercise (MASTER)'!J$3,"-",'Exercise (MASTER)'!J$4),IF('Exercise (MASTER)'!J32="v",_xlfn.CONCAT(CHAR(10),'Exercise (MASTER)'!J$3,"-",'Exercise (MASTER)'!J$4),""))</f>
        <v/>
      </c>
      <c r="AI31" s="20" t="str">
        <f>IF(AND(COUNTA('Exercise (MASTER)'!$C32:'Exercise (MASTER)'!K32)=1,'Exercise (MASTER)'!K32="v"),_xlfn.CONCAT('Exercise (MASTER)'!K$3,"-",'Exercise (MASTER)'!K$4),IF('Exercise (MASTER)'!K32="v",_xlfn.CONCAT(CHAR(10),'Exercise (MASTER)'!K$3,"-",'Exercise (MASTER)'!K$4),""))</f>
        <v/>
      </c>
      <c r="AJ31" s="20" t="str">
        <f>IF(AND(COUNTA('Exercise (MASTER)'!$C32:'Exercise (MASTER)'!L32)=1,'Exercise (MASTER)'!L32="v"),_xlfn.CONCAT('Exercise (MASTER)'!L$3,"-",'Exercise (MASTER)'!L$4),IF('Exercise (MASTER)'!L32="v",_xlfn.CONCAT(CHAR(10),'Exercise (MASTER)'!L$3,"-",'Exercise (MASTER)'!L$4),""))</f>
        <v/>
      </c>
      <c r="AK31" s="20" t="str">
        <f>IF(AND(COUNTA('Exercise (MASTER)'!$C32:'Exercise (MASTER)'!M32)=1,'Exercise (MASTER)'!M32="v"),_xlfn.CONCAT('Exercise (MASTER)'!M$3,"-",'Exercise (MASTER)'!M$4),IF('Exercise (MASTER)'!M32="v",_xlfn.CONCAT(CHAR(10),'Exercise (MASTER)'!M$3,"-",'Exercise (MASTER)'!M$4),""))</f>
        <v/>
      </c>
      <c r="AL31" s="20" t="str">
        <f>IF(AND(COUNTA('Exercise (MASTER)'!$C32:'Exercise (MASTER)'!N32)=1,'Exercise (MASTER)'!N32="v"),_xlfn.CONCAT('Exercise (MASTER)'!N$3,"-",'Exercise (MASTER)'!N$4),IF('Exercise (MASTER)'!N32="v",_xlfn.CONCAT(CHAR(10),'Exercise (MASTER)'!N$3,"-",'Exercise (MASTER)'!N$4),""))</f>
        <v/>
      </c>
      <c r="AM31" s="20" t="str">
        <f>IF(AND(COUNTA('Exercise (MASTER)'!$C32:'Exercise (MASTER)'!O32)=1,'Exercise (MASTER)'!O32="v"),_xlfn.CONCAT('Exercise (MASTER)'!O$3,"-",'Exercise (MASTER)'!O$4),IF('Exercise (MASTER)'!O32="v",_xlfn.CONCAT(CHAR(10),'Exercise (MASTER)'!O$3,"-",'Exercise (MASTER)'!O$4),""))</f>
        <v/>
      </c>
      <c r="AN31" s="20" t="str">
        <f>IF(AND(COUNTA('Exercise (MASTER)'!$C32:'Exercise (MASTER)'!P32)=1,'Exercise (MASTER)'!P32="v"),_xlfn.CONCAT('Exercise (MASTER)'!P$3,"-",'Exercise (MASTER)'!P$4),IF('Exercise (MASTER)'!P32="v",_xlfn.CONCAT(CHAR(10),'Exercise (MASTER)'!P$3,"-",'Exercise (MASTER)'!P$4),""))</f>
        <v/>
      </c>
      <c r="AO31" s="20" t="str">
        <f>IF(AND(COUNTA('Exercise (MASTER)'!$C32:'Exercise (MASTER)'!Q32)=1,'Exercise (MASTER)'!Q32="v"),_xlfn.CONCAT('Exercise (MASTER)'!Q$3,"-",'Exercise (MASTER)'!Q$4),IF('Exercise (MASTER)'!Q32="v",_xlfn.CONCAT(CHAR(10),'Exercise (MASTER)'!Q$3,"-",'Exercise (MASTER)'!Q$4),""))</f>
        <v/>
      </c>
      <c r="AP31" s="20" t="str">
        <f>IF(AND(COUNTA('Exercise (MASTER)'!$C32:'Exercise (MASTER)'!R32)=1,'Exercise (MASTER)'!R32="v"),_xlfn.CONCAT('Exercise (MASTER)'!R$3,"-",'Exercise (MASTER)'!R$4),IF('Exercise (MASTER)'!R32="v",_xlfn.CONCAT(CHAR(10),'Exercise (MASTER)'!R$3,"-",'Exercise (MASTER)'!R$4),""))</f>
        <v/>
      </c>
      <c r="AQ31" s="20" t="str">
        <f>IF(AND(COUNTA('Exercise (MASTER)'!$C32:'Exercise (MASTER)'!S32)=1,'Exercise (MASTER)'!S32="v"),_xlfn.CONCAT('Exercise (MASTER)'!S$3,"-",'Exercise (MASTER)'!S$4),IF('Exercise (MASTER)'!S32="v",_xlfn.CONCAT(CHAR(10),'Exercise (MASTER)'!S$3,"-",'Exercise (MASTER)'!S$4),""))</f>
        <v/>
      </c>
      <c r="AR31" s="20" t="str">
        <f>IF(AND(COUNTA('Exercise (MASTER)'!$C32:'Exercise (MASTER)'!T32)=1,'Exercise (MASTER)'!T32="v"),_xlfn.CONCAT('Exercise (MASTER)'!T$3,"-",'Exercise (MASTER)'!T$4),IF('Exercise (MASTER)'!T32="v",_xlfn.CONCAT(CHAR(10),'Exercise (MASTER)'!T$3,"-",'Exercise (MASTER)'!T$4),""))</f>
        <v/>
      </c>
      <c r="AS31" s="20" t="str">
        <f>IF(AND(COUNTA('Exercise (MASTER)'!$C32:'Exercise (MASTER)'!U32)=1,'Exercise (MASTER)'!U32="v"),_xlfn.CONCAT('Exercise (MASTER)'!U$3,"-",'Exercise (MASTER)'!U$4),IF('Exercise (MASTER)'!U32="v",_xlfn.CONCAT(CHAR(10),'Exercise (MASTER)'!U$3,"-",'Exercise (MASTER)'!U$4),""))</f>
        <v/>
      </c>
      <c r="AT31" s="20" t="str">
        <f>IF(AND(COUNTA('Exercise (MASTER)'!$C32:'Exercise (MASTER)'!V32)=1,'Exercise (MASTER)'!V32="v"),_xlfn.CONCAT('Exercise (MASTER)'!V$3,"-",'Exercise (MASTER)'!V$4),IF('Exercise (MASTER)'!V32="v",_xlfn.CONCAT(CHAR(10),'Exercise (MASTER)'!V$3,"-",'Exercise (MASTER)'!V$4),""))</f>
        <v/>
      </c>
      <c r="AU31" s="20" t="str">
        <f>IF(AND(COUNTA('Exercise (MASTER)'!$C32:'Exercise (MASTER)'!W32)=1,'Exercise (MASTER)'!W32="v"),_xlfn.CONCAT('Exercise (MASTER)'!W$3,"-",'Exercise (MASTER)'!W$4),IF('Exercise (MASTER)'!W32="v",_xlfn.CONCAT(CHAR(10),'Exercise (MASTER)'!W$3,"-",'Exercise (MASTER)'!W$4),""))</f>
        <v/>
      </c>
      <c r="AV31" s="20" t="str">
        <f>IF(AND(COUNTA('Exercise (MASTER)'!$C32:'Exercise (MASTER)'!X32)=1,'Exercise (MASTER)'!X32="v"),_xlfn.CONCAT('Exercise (MASTER)'!X$3,"-",'Exercise (MASTER)'!X$4),IF('Exercise (MASTER)'!X32="v",_xlfn.CONCAT(CHAR(10),'Exercise (MASTER)'!X$3,"-",'Exercise (MASTER)'!X$4),""))</f>
        <v/>
      </c>
      <c r="AW31" s="20" t="str">
        <f>IF(AND(COUNTA('Exercise (MASTER)'!$C32:'Exercise (MASTER)'!Y32)=1,'Exercise (MASTER)'!Y32="v"),_xlfn.CONCAT('Exercise (MASTER)'!Y$3,"-",'Exercise (MASTER)'!Y$4),IF('Exercise (MASTER)'!Y32="v",_xlfn.CONCAT(CHAR(10),'Exercise (MASTER)'!Y$3,"-",'Exercise (MASTER)'!Y$4),""))</f>
        <v/>
      </c>
      <c r="AX31" s="20" t="str">
        <f>IF(AND(COUNTA('Exercise (MASTER)'!$C32:'Exercise (MASTER)'!Z32)=1,'Exercise (MASTER)'!Z32="v"),_xlfn.CONCAT('Exercise (MASTER)'!Z$3,"-",'Exercise (MASTER)'!Z$4),IF('Exercise (MASTER)'!Z32="v",_xlfn.CONCAT(CHAR(10),'Exercise (MASTER)'!Z$3,"-",'Exercise (MASTER)'!Z$4),""))</f>
        <v/>
      </c>
      <c r="AY31" s="20" t="str">
        <f>IF(AND(COUNTA('Exercise (MASTER)'!$C32:'Exercise (MASTER)'!AA32)=1,'Exercise (MASTER)'!AA32="v"),_xlfn.CONCAT('Exercise (MASTER)'!AA$3,"-",'Exercise (MASTER)'!AA$4),IF('Exercise (MASTER)'!AA32="v",_xlfn.CONCAT(CHAR(10),'Exercise (MASTER)'!AA$3,"-",'Exercise (MASTER)'!AA$4),""))</f>
        <v/>
      </c>
      <c r="AZ31" s="20" t="str">
        <f>IF(AND(COUNTA('Exercise (MASTER)'!$C32:'Exercise (MASTER)'!AB32)=1,'Exercise (MASTER)'!AB32="v"),_xlfn.CONCAT('Exercise (MASTER)'!AB$3,"-",'Exercise (MASTER)'!AB$4),IF('Exercise (MASTER)'!AB32="v",_xlfn.CONCAT(CHAR(10),'Exercise (MASTER)'!AB$3,"-",'Exercise (MASTER)'!AB$4),""))</f>
        <v/>
      </c>
      <c r="BA31" s="20" t="str">
        <f>IF(AND(COUNTA('Exercise (MASTER)'!$C32:'Exercise (MASTER)'!AC32)=1,'Exercise (MASTER)'!AC32="v"),_xlfn.CONCAT('Exercise (MASTER)'!AC$3,"-",'Exercise (MASTER)'!AC$4),IF('Exercise (MASTER)'!AC32="v",_xlfn.CONCAT(CHAR(10),'Exercise (MASTER)'!AC$3,"-",'Exercise (MASTER)'!AC$4),""))</f>
        <v>T2S1I1U1-Jumlah dosen ITB yang bereputasi internasional (dihitung dari author/co-author publikasi Q1)</v>
      </c>
      <c r="BB31" s="20" t="str">
        <f>IF(AND(COUNTA('Exercise (MASTER)'!$C32:'Exercise (MASTER)'!AD32)=1,'Exercise (MASTER)'!AD32="v"),_xlfn.CONCAT('Exercise (MASTER)'!AD$3,"-",'Exercise (MASTER)'!AD$4),IF('Exercise (MASTER)'!AD32="v",_xlfn.CONCAT(CHAR(10),'Exercise (MASTER)'!AD$3,"-",'Exercise (MASTER)'!AD$4),""))</f>
        <v/>
      </c>
      <c r="BC31" s="20" t="str">
        <f>IF(AND(COUNTA('Exercise (MASTER)'!$C32:'Exercise (MASTER)'!AE32)=1,'Exercise (MASTER)'!AE32="v"),_xlfn.CONCAT('Exercise (MASTER)'!AE$3,"-",'Exercise (MASTER)'!AE$4),IF('Exercise (MASTER)'!AE32="v",_xlfn.CONCAT(CHAR(10),'Exercise (MASTER)'!AE$3,"-",'Exercise (MASTER)'!AE$4),""))</f>
        <v/>
      </c>
      <c r="BD31" s="20" t="str">
        <f>IF(AND(COUNTA('Exercise (MASTER)'!$C32:'Exercise (MASTER)'!AF32)=1,'Exercise (MASTER)'!AF32="v"),_xlfn.CONCAT('Exercise (MASTER)'!AF$3,"-",'Exercise (MASTER)'!AF$4),IF('Exercise (MASTER)'!AF32="v",_xlfn.CONCAT(CHAR(10),'Exercise (MASTER)'!AF$3,"-",'Exercise (MASTER)'!AF$4),""))</f>
        <v/>
      </c>
      <c r="BE31" s="20" t="str">
        <f>IF(AND(COUNTA('Exercise (MASTER)'!$C32:'Exercise (MASTER)'!AG32)=1,'Exercise (MASTER)'!AG32="v"),_xlfn.CONCAT('Exercise (MASTER)'!AG$3,"-",'Exercise (MASTER)'!AG$4),IF('Exercise (MASTER)'!AG32="v",_xlfn.CONCAT(CHAR(10),'Exercise (MASTER)'!AG$3,"-",'Exercise (MASTER)'!AG$4),""))</f>
        <v/>
      </c>
      <c r="BF31" s="20" t="str">
        <f>IF(AND(COUNTA('Exercise (MASTER)'!$C32:'Exercise (MASTER)'!AH32)=1,'Exercise (MASTER)'!AH32="v"),_xlfn.CONCAT('Exercise (MASTER)'!AH$3,"-",'Exercise (MASTER)'!AH$4),IF('Exercise (MASTER)'!AH32="v",_xlfn.CONCAT(CHAR(10),'Exercise (MASTER)'!AH$3,"-",'Exercise (MASTER)'!AH$4),""))</f>
        <v/>
      </c>
      <c r="BG31" s="20" t="str">
        <f>IF(AND(COUNTA('Exercise (MASTER)'!$C32:'Exercise (MASTER)'!AI32)=1,'Exercise (MASTER)'!AI32="v"),_xlfn.CONCAT('Exercise (MASTER)'!AI$3,"-",'Exercise (MASTER)'!AI$4),IF('Exercise (MASTER)'!AI32="v",_xlfn.CONCAT(CHAR(10),'Exercise (MASTER)'!AI$3,"-",'Exercise (MASTER)'!AI$4),""))</f>
        <v/>
      </c>
      <c r="BH31" s="20" t="str">
        <f>IF(AND(COUNTA('Exercise (MASTER)'!$C32:'Exercise (MASTER)'!AJ32)=1,'Exercise (MASTER)'!AJ32="v"),_xlfn.CONCAT('Exercise (MASTER)'!AJ$3,"-",'Exercise (MASTER)'!AJ$4),IF('Exercise (MASTER)'!AJ32="v",_xlfn.CONCAT(CHAR(10),'Exercise (MASTER)'!AJ$3,"-",'Exercise (MASTER)'!AJ$4),""))</f>
        <v xml:space="preserve">
T2S1I2U1-Jumlah kumulatif publikasi ilmiah bereputasi dan berfaktor dampak (all time Scopus-based, geser distribusi ke Q1-Q2)</v>
      </c>
      <c r="BI31" s="20" t="str">
        <f>IF(AND(COUNTA('Exercise (MASTER)'!$C32:'Exercise (MASTER)'!AK32)=1,'Exercise (MASTER)'!AK32="v"),_xlfn.CONCAT('Exercise (MASTER)'!AK$3,"-",'Exercise (MASTER)'!AK$4),IF('Exercise (MASTER)'!AK32="v",_xlfn.CONCAT(CHAR(10),'Exercise (MASTER)'!AK$3,"-",'Exercise (MASTER)'!AK$4),""))</f>
        <v/>
      </c>
      <c r="BJ31" s="20" t="str">
        <f>IF(AND(COUNTA('Exercise (MASTER)'!$C32:'Exercise (MASTER)'!AL32)=1,'Exercise (MASTER)'!AL32="v"),_xlfn.CONCAT('Exercise (MASTER)'!AL$3,"-",'Exercise (MASTER)'!AL$4),IF('Exercise (MASTER)'!AL32="v",_xlfn.CONCAT(CHAR(10),'Exercise (MASTER)'!AL$3,"-",'Exercise (MASTER)'!AL$4),""))</f>
        <v/>
      </c>
      <c r="BK31" s="20" t="str">
        <f>IF(AND(COUNTA('Exercise (MASTER)'!$C32:'Exercise (MASTER)'!AM32)=1,'Exercise (MASTER)'!AM32="v"),_xlfn.CONCAT('Exercise (MASTER)'!AM$3,"-",'Exercise (MASTER)'!AM$4),IF('Exercise (MASTER)'!AM32="v",_xlfn.CONCAT(CHAR(10),'Exercise (MASTER)'!AM$3,"-",'Exercise (MASTER)'!AM$4),""))</f>
        <v/>
      </c>
      <c r="BL31" s="20" t="str">
        <f>IF(AND(COUNTA('Exercise (MASTER)'!$C32:'Exercise (MASTER)'!AN32)=1,'Exercise (MASTER)'!AN32="v"),_xlfn.CONCAT('Exercise (MASTER)'!AN$3,"-",'Exercise (MASTER)'!AN$4),IF('Exercise (MASTER)'!AN32="v",_xlfn.CONCAT(CHAR(10),'Exercise (MASTER)'!AN$3,"-",'Exercise (MASTER)'!AN$4),""))</f>
        <v/>
      </c>
      <c r="BM31" s="20" t="str">
        <f>IF(AND(COUNTA('Exercise (MASTER)'!$C32:'Exercise (MASTER)'!AO32)=1,'Exercise (MASTER)'!AO32="v"),_xlfn.CONCAT('Exercise (MASTER)'!AO$3,"-",'Exercise (MASTER)'!AO$4),IF('Exercise (MASTER)'!AO32="v",_xlfn.CONCAT(CHAR(10),'Exercise (MASTER)'!AO$3,"-",'Exercise (MASTER)'!AO$4),""))</f>
        <v/>
      </c>
      <c r="BN31" s="20" t="str">
        <f>IF(AND(COUNTA('Exercise (MASTER)'!$C32:'Exercise (MASTER)'!AP32)=1,'Exercise (MASTER)'!AP32="v"),_xlfn.CONCAT('Exercise (MASTER)'!AP$3,"-",'Exercise (MASTER)'!AP$4),IF('Exercise (MASTER)'!AP32="v",_xlfn.CONCAT(CHAR(10),'Exercise (MASTER)'!AP$3,"-",'Exercise (MASTER)'!AP$4),""))</f>
        <v/>
      </c>
      <c r="BO31" s="20" t="str">
        <f>IF(AND(COUNTA('Exercise (MASTER)'!$C32:'Exercise (MASTER)'!AQ32)=1,'Exercise (MASTER)'!AQ32="v"),_xlfn.CONCAT('Exercise (MASTER)'!AQ$3,"-",'Exercise (MASTER)'!AQ$4),IF('Exercise (MASTER)'!AQ32="v",_xlfn.CONCAT(CHAR(10),'Exercise (MASTER)'!AQ$3,"-",'Exercise (MASTER)'!AQ$4),""))</f>
        <v/>
      </c>
      <c r="BP31" s="20" t="str">
        <f>IF(AND(COUNTA('Exercise (MASTER)'!$C32:'Exercise (MASTER)'!AR32)=1,'Exercise (MASTER)'!AR32="v"),_xlfn.CONCAT('Exercise (MASTER)'!AR$3,"-",'Exercise (MASTER)'!AR$4),IF('Exercise (MASTER)'!AR32="v",_xlfn.CONCAT(CHAR(10),'Exercise (MASTER)'!AR$3,"-",'Exercise (MASTER)'!AR$4),""))</f>
        <v/>
      </c>
      <c r="BQ31" s="20" t="str">
        <f>IF(AND(COUNTA('Exercise (MASTER)'!$C32:'Exercise (MASTER)'!AS32)=1,'Exercise (MASTER)'!AS32="v"),_xlfn.CONCAT('Exercise (MASTER)'!AS$3,"-",'Exercise (MASTER)'!AS$4),IF('Exercise (MASTER)'!AS32="v",_xlfn.CONCAT(CHAR(10),'Exercise (MASTER)'!AS$3,"-",'Exercise (MASTER)'!AS$4),""))</f>
        <v/>
      </c>
      <c r="BR31" s="20" t="str">
        <f>IF(AND(COUNTA('Exercise (MASTER)'!$C32:'Exercise (MASTER)'!AT32)=1,'Exercise (MASTER)'!AT32="v"),_xlfn.CONCAT('Exercise (MASTER)'!AT$3,"-",'Exercise (MASTER)'!AT$4),IF('Exercise (MASTER)'!AT32="v",_xlfn.CONCAT(CHAR(10),'Exercise (MASTER)'!AT$3,"-",'Exercise (MASTER)'!AT$4),""))</f>
        <v/>
      </c>
      <c r="BS31" s="20" t="str">
        <f>IF(AND(COUNTA('Exercise (MASTER)'!$C32:'Exercise (MASTER)'!AU32)=1,'Exercise (MASTER)'!AU32="v"),_xlfn.CONCAT('Exercise (MASTER)'!AU$3,"-",'Exercise (MASTER)'!AU$4),IF('Exercise (MASTER)'!AU32="v",_xlfn.CONCAT(CHAR(10),'Exercise (MASTER)'!AU$3,"-",'Exercise (MASTER)'!AU$4),""))</f>
        <v/>
      </c>
      <c r="BT31" s="20" t="str">
        <f>IF(AND(COUNTA('Exercise (MASTER)'!$C32:'Exercise (MASTER)'!AV32)=1,'Exercise (MASTER)'!AV32="v"),_xlfn.CONCAT('Exercise (MASTER)'!AV$3,"-",'Exercise (MASTER)'!AV$4),IF('Exercise (MASTER)'!AV32="v",_xlfn.CONCAT(CHAR(10),'Exercise (MASTER)'!AV$3,"-",'Exercise (MASTER)'!AV$4),""))</f>
        <v/>
      </c>
      <c r="BU31" s="20" t="str">
        <f>IF(AND(COUNTA('Exercise (MASTER)'!$C32:'Exercise (MASTER)'!AW32)=1,'Exercise (MASTER)'!AW32="v"),_xlfn.CONCAT('Exercise (MASTER)'!AW$3,"-",'Exercise (MASTER)'!AW$4),IF('Exercise (MASTER)'!AW32="v",_xlfn.CONCAT(CHAR(10),'Exercise (MASTER)'!AW$3,"-",'Exercise (MASTER)'!AW$4),""))</f>
        <v/>
      </c>
      <c r="BV31" s="20" t="str">
        <f>IF(AND(COUNTA('Exercise (MASTER)'!$C32:'Exercise (MASTER)'!AX32)=1,'Exercise (MASTER)'!AX32="v"),_xlfn.CONCAT('Exercise (MASTER)'!AX$3,"-",'Exercise (MASTER)'!AX$4),IF('Exercise (MASTER)'!AX32="v",_xlfn.CONCAT(CHAR(10),'Exercise (MASTER)'!AX$3,"-",'Exercise (MASTER)'!AX$4),""))</f>
        <v/>
      </c>
      <c r="BW31" s="20" t="str">
        <f>IF(AND(COUNTA('Exercise (MASTER)'!$C32:'Exercise (MASTER)'!AY32)=1,'Exercise (MASTER)'!AY32="v"),_xlfn.CONCAT('Exercise (MASTER)'!AY$3,"-",'Exercise (MASTER)'!AY$4),IF('Exercise (MASTER)'!AY32="v",_xlfn.CONCAT(CHAR(10),'Exercise (MASTER)'!AY$3,"-",'Exercise (MASTER)'!AY$4),""))</f>
        <v/>
      </c>
      <c r="BX31" s="20" t="str">
        <f>IF(AND(COUNTA('Exercise (MASTER)'!$C32:'Exercise (MASTER)'!AZ32)=1,'Exercise (MASTER)'!AZ32="v"),_xlfn.CONCAT('Exercise (MASTER)'!AZ$3,"-",'Exercise (MASTER)'!AZ$4),IF('Exercise (MASTER)'!AZ32="v",_xlfn.CONCAT(CHAR(10),'Exercise (MASTER)'!AZ$3,"-",'Exercise (MASTER)'!AZ$4),""))</f>
        <v/>
      </c>
      <c r="BY31" s="20" t="str">
        <f>IF(AND(COUNTA('Exercise (MASTER)'!$C32:'Exercise (MASTER)'!BA32)=1,'Exercise (MASTER)'!BA32="v"),_xlfn.CONCAT('Exercise (MASTER)'!BA$3,"-",'Exercise (MASTER)'!BA$4),IF('Exercise (MASTER)'!BA32="v",_xlfn.CONCAT(CHAR(10),'Exercise (MASTER)'!BA$3,"-",'Exercise (MASTER)'!BA$4),""))</f>
        <v/>
      </c>
      <c r="BZ31" s="20" t="str">
        <f>IF(AND(COUNTA('Exercise (MASTER)'!$C32:'Exercise (MASTER)'!BB32)=1,'Exercise (MASTER)'!BB32="v"),_xlfn.CONCAT('Exercise (MASTER)'!BB$3,"-",'Exercise (MASTER)'!BB$4),IF('Exercise (MASTER)'!BB32="v",_xlfn.CONCAT(CHAR(10),'Exercise (MASTER)'!BB$3,"-",'Exercise (MASTER)'!BB$4),""))</f>
        <v/>
      </c>
      <c r="CA31" s="20" t="str">
        <f>IF(AND(COUNTA('Exercise (MASTER)'!$C32:'Exercise (MASTER)'!BC32)=1,'Exercise (MASTER)'!BC32="v"),_xlfn.CONCAT('Exercise (MASTER)'!BC$3,"-",'Exercise (MASTER)'!BC$4),IF('Exercise (MASTER)'!BC32="v",_xlfn.CONCAT(CHAR(10),'Exercise (MASTER)'!BC$3,"-",'Exercise (MASTER)'!BC$4),""))</f>
        <v/>
      </c>
      <c r="CB31" s="20" t="str">
        <f>IF(AND(COUNTA('Exercise (MASTER)'!$C32:'Exercise (MASTER)'!BD32)=1,'Exercise (MASTER)'!BD32="v"),_xlfn.CONCAT('Exercise (MASTER)'!BD$3,"-",'Exercise (MASTER)'!BD$4),IF('Exercise (MASTER)'!BD32="v",_xlfn.CONCAT(CHAR(10),'Exercise (MASTER)'!BD$3,"-",'Exercise (MASTER)'!BD$4),""))</f>
        <v/>
      </c>
      <c r="CC31" s="20" t="str">
        <f>IF(AND(COUNTA('Exercise (MASTER)'!$C32:'Exercise (MASTER)'!BE32)=1,'Exercise (MASTER)'!BE32="v"),_xlfn.CONCAT('Exercise (MASTER)'!BE$3,"-",'Exercise (MASTER)'!BE$4),IF('Exercise (MASTER)'!BE32="v",_xlfn.CONCAT(CHAR(10),'Exercise (MASTER)'!BE$3,"-",'Exercise (MASTER)'!BE$4),""))</f>
        <v/>
      </c>
      <c r="CD31" s="20" t="str">
        <f>IF(AND(COUNTA('Exercise (MASTER)'!$C32:'Exercise (MASTER)'!BF32)=1,'Exercise (MASTER)'!BF32="v"),_xlfn.CONCAT('Exercise (MASTER)'!BF$3,"-",'Exercise (MASTER)'!BF$4),IF('Exercise (MASTER)'!BF32="v",_xlfn.CONCAT(CHAR(10),'Exercise (MASTER)'!BF$3,"-",'Exercise (MASTER)'!BF$4),""))</f>
        <v/>
      </c>
      <c r="CE31" s="20" t="str">
        <f>IF(AND(COUNTA('Exercise (MASTER)'!$C32:'Exercise (MASTER)'!BG32)=1,'Exercise (MASTER)'!BG32="v"),_xlfn.CONCAT('Exercise (MASTER)'!BG$3,"-",'Exercise (MASTER)'!BG$4),IF('Exercise (MASTER)'!BG32="v",_xlfn.CONCAT(CHAR(10),'Exercise (MASTER)'!BG$3,"-",'Exercise (MASTER)'!BG$4),""))</f>
        <v/>
      </c>
      <c r="CF31" s="20" t="str">
        <f>IF(AND(COUNTA('Exercise (MASTER)'!$C32:'Exercise (MASTER)'!BH32)=1,'Exercise (MASTER)'!BH32="v"),_xlfn.CONCAT('Exercise (MASTER)'!BH$3,"-",'Exercise (MASTER)'!BH$4),IF('Exercise (MASTER)'!BH32="v",_xlfn.CONCAT(CHAR(10),'Exercise (MASTER)'!BH$3,"-",'Exercise (MASTER)'!BH$4),""))</f>
        <v/>
      </c>
      <c r="CG31" s="20" t="str">
        <f>IF(AND(COUNTA('Exercise (MASTER)'!$C32:'Exercise (MASTER)'!BI32)=1,'Exercise (MASTER)'!BI32="v"),_xlfn.CONCAT('Exercise (MASTER)'!BI$3,"-",'Exercise (MASTER)'!BI$4),IF('Exercise (MASTER)'!BI32="v",_xlfn.CONCAT(CHAR(10),'Exercise (MASTER)'!BI$3,"-",'Exercise (MASTER)'!BI$4),""))</f>
        <v/>
      </c>
      <c r="CH31" s="20" t="str">
        <f>IF(AND(COUNTA('Exercise (MASTER)'!$C32:'Exercise (MASTER)'!BJ32)=1,'Exercise (MASTER)'!BJ32="v"),_xlfn.CONCAT('Exercise (MASTER)'!BJ$3,"-",'Exercise (MASTER)'!BJ$4),IF('Exercise (MASTER)'!BJ32="v",_xlfn.CONCAT(CHAR(10),'Exercise (MASTER)'!BJ$3,"-",'Exercise (MASTER)'!BJ$4),""))</f>
        <v/>
      </c>
      <c r="CI31" s="20" t="str">
        <f>IF(AND(COUNTA('Exercise (MASTER)'!$C32:'Exercise (MASTER)'!BK32)=1,'Exercise (MASTER)'!BK32="v"),_xlfn.CONCAT('Exercise (MASTER)'!BK$3,"-",'Exercise (MASTER)'!BK$4),IF('Exercise (MASTER)'!BK32="v",_xlfn.CONCAT(CHAR(10),'Exercise (MASTER)'!BK$3,"-",'Exercise (MASTER)'!BK$4),""))</f>
        <v/>
      </c>
      <c r="CJ31" s="20" t="str">
        <f>IF(AND(COUNTA('Exercise (MASTER)'!$C32:'Exercise (MASTER)'!BL32)=1,'Exercise (MASTER)'!BL32="v"),_xlfn.CONCAT('Exercise (MASTER)'!BL$3,"-",'Exercise (MASTER)'!BL$4),IF('Exercise (MASTER)'!BL32="v",_xlfn.CONCAT(CHAR(10),'Exercise (MASTER)'!BL$3,"-",'Exercise (MASTER)'!BL$4),""))</f>
        <v/>
      </c>
      <c r="CK31" s="20" t="str">
        <f>IF(AND(COUNTA('Exercise (MASTER)'!$C32:'Exercise (MASTER)'!BM32)=1,'Exercise (MASTER)'!BM32="v"),_xlfn.CONCAT('Exercise (MASTER)'!BM$3,"-",'Exercise (MASTER)'!BM$4),IF('Exercise (MASTER)'!BM32="v",_xlfn.CONCAT(CHAR(10),'Exercise (MASTER)'!BM$3,"-",'Exercise (MASTER)'!BM$4),""))</f>
        <v/>
      </c>
      <c r="CL31" s="20" t="str">
        <f>IF(AND(COUNTA('Exercise (MASTER)'!$C32:'Exercise (MASTER)'!BN32)=1,'Exercise (MASTER)'!BN32="v"),_xlfn.CONCAT('Exercise (MASTER)'!BN$3,"-",'Exercise (MASTER)'!BN$4),IF('Exercise (MASTER)'!BN32="v",_xlfn.CONCAT(CHAR(10),'Exercise (MASTER)'!BN$3,"-",'Exercise (MASTER)'!BN$4),""))</f>
        <v/>
      </c>
      <c r="CM31" s="20" t="str">
        <f>IF(AND(COUNTA('Exercise (MASTER)'!$C32:'Exercise (MASTER)'!BO32)=1,'Exercise (MASTER)'!BO32="v"),_xlfn.CONCAT('Exercise (MASTER)'!BO$3,"-",'Exercise (MASTER)'!BO$4),IF('Exercise (MASTER)'!BO32="v",_xlfn.CONCAT(CHAR(10),'Exercise (MASTER)'!BO$3,"-",'Exercise (MASTER)'!BO$4),""))</f>
        <v/>
      </c>
      <c r="CN31" s="20" t="str">
        <f>IF(AND(COUNTA('Exercise (MASTER)'!$C32:'Exercise (MASTER)'!BP32)=1,'Exercise (MASTER)'!BP32="v"),_xlfn.CONCAT('Exercise (MASTER)'!BP$3,"-",'Exercise (MASTER)'!BP$4),IF('Exercise (MASTER)'!BP32="v",_xlfn.CONCAT(CHAR(10),'Exercise (MASTER)'!BP$3,"-",'Exercise (MASTER)'!BP$4),""))</f>
        <v/>
      </c>
      <c r="CO31" s="20" t="str">
        <f>IF(AND(COUNTA('Exercise (MASTER)'!$C32:'Exercise (MASTER)'!BQ32)=1,'Exercise (MASTER)'!BQ32="v"),_xlfn.CONCAT('Exercise (MASTER)'!BQ$3,"-",'Exercise (MASTER)'!BQ$4),IF('Exercise (MASTER)'!BQ32="v",_xlfn.CONCAT(CHAR(10),'Exercise (MASTER)'!BQ$3,"-",'Exercise (MASTER)'!BQ$4),""))</f>
        <v/>
      </c>
      <c r="CP31" s="20" t="str">
        <f>IF(AND(COUNTA('Exercise (MASTER)'!$C32:'Exercise (MASTER)'!BR32)=1,'Exercise (MASTER)'!BR32="v"),_xlfn.CONCAT('Exercise (MASTER)'!BR$3,"-",'Exercise (MASTER)'!BR$4),IF('Exercise (MASTER)'!BR32="v",_xlfn.CONCAT(CHAR(10),'Exercise (MASTER)'!BR$3,"-",'Exercise (MASTER)'!BR$4),""))</f>
        <v/>
      </c>
      <c r="CQ31" s="20" t="str">
        <f>IF(AND(COUNTA('Exercise (MASTER)'!$C32:'Exercise (MASTER)'!BS32)=1,'Exercise (MASTER)'!BS32="v"),_xlfn.CONCAT('Exercise (MASTER)'!BS$3,"-",'Exercise (MASTER)'!BS$4),IF('Exercise (MASTER)'!BS32="v",_xlfn.CONCAT(CHAR(10),'Exercise (MASTER)'!BS$3,"-",'Exercise (MASTER)'!BS$4),""))</f>
        <v/>
      </c>
      <c r="CR31" s="20" t="str">
        <f>IF(AND(COUNTA('Exercise (MASTER)'!$C32:'Exercise (MASTER)'!BT32)=1,'Exercise (MASTER)'!BT32="v"),_xlfn.CONCAT('Exercise (MASTER)'!BT$3,"-",'Exercise (MASTER)'!BT$4),IF('Exercise (MASTER)'!BT32="v",_xlfn.CONCAT(CHAR(10),'Exercise (MASTER)'!BT$3,"-",'Exercise (MASTER)'!BT$4),""))</f>
        <v/>
      </c>
      <c r="CS31" s="20" t="str">
        <f>IF(AND(COUNTA('Exercise (MASTER)'!$C32:'Exercise (MASTER)'!BU32)=1,'Exercise (MASTER)'!BU32="v"),_xlfn.CONCAT('Exercise (MASTER)'!BU$3,"-",'Exercise (MASTER)'!BU$4),IF('Exercise (MASTER)'!BU32="v",_xlfn.CONCAT(CHAR(10),'Exercise (MASTER)'!BU$3,"-",'Exercise (MASTER)'!BU$4),""))</f>
        <v/>
      </c>
      <c r="CT31" s="20" t="str">
        <f>IF(AND(COUNTA('Exercise (MASTER)'!$C32:'Exercise (MASTER)'!BV32)=1,'Exercise (MASTER)'!BV32="v"),_xlfn.CONCAT('Exercise (MASTER)'!BV$3,"-",'Exercise (MASTER)'!BV$4),IF('Exercise (MASTER)'!BV32="v",_xlfn.CONCAT(CHAR(10),'Exercise (MASTER)'!BV$3,"-",'Exercise (MASTER)'!BV$4),""))</f>
        <v/>
      </c>
      <c r="CU31" s="20" t="str">
        <f>IF(AND(COUNTA('Exercise (MASTER)'!$C32:'Exercise (MASTER)'!BW32)=1,'Exercise (MASTER)'!BW32="v"),_xlfn.CONCAT('Exercise (MASTER)'!BW$3,"-",'Exercise (MASTER)'!BW$4),IF('Exercise (MASTER)'!BW32="v",_xlfn.CONCAT(CHAR(10),'Exercise (MASTER)'!BW$3,"-",'Exercise (MASTER)'!BW$4),""))</f>
        <v/>
      </c>
      <c r="CV31" s="20" t="str">
        <f>IF(AND(COUNTA('Exercise (MASTER)'!$C32:'Exercise (MASTER)'!BX32)=1,'Exercise (MASTER)'!BX32="v"),_xlfn.CONCAT('Exercise (MASTER)'!BX$3,"-",'Exercise (MASTER)'!BX$4),IF('Exercise (MASTER)'!BX32="v",_xlfn.CONCAT(CHAR(10),'Exercise (MASTER)'!BX$3,"-",'Exercise (MASTER)'!BX$4),""))</f>
        <v/>
      </c>
      <c r="CW31" s="20" t="str">
        <f>IF(AND(COUNTA('Exercise (MASTER)'!$C32:'Exercise (MASTER)'!BY32)=1,'Exercise (MASTER)'!BY32="v"),_xlfn.CONCAT('Exercise (MASTER)'!BY$3,"-",'Exercise (MASTER)'!BY$4),IF('Exercise (MASTER)'!BY32="v",_xlfn.CONCAT(CHAR(10),'Exercise (MASTER)'!BY$3,"-",'Exercise (MASTER)'!BY$4),""))</f>
        <v/>
      </c>
      <c r="CX31" s="20" t="str">
        <f>IF(AND(COUNTA('Exercise (MASTER)'!$C32:'Exercise (MASTER)'!BZ32)=1,'Exercise (MASTER)'!BZ32="v"),_xlfn.CONCAT('Exercise (MASTER)'!BZ$3,"-",'Exercise (MASTER)'!BZ$4),IF('Exercise (MASTER)'!BZ32="v",_xlfn.CONCAT(CHAR(10),'Exercise (MASTER)'!BZ$3,"-",'Exercise (MASTER)'!BZ$4),""))</f>
        <v/>
      </c>
      <c r="CY31" s="20" t="str">
        <f>IF(AND(COUNTA('Exercise (MASTER)'!$C32:'Exercise (MASTER)'!CA32)=1,'Exercise (MASTER)'!CA32="v"),_xlfn.CONCAT('Exercise (MASTER)'!CA$3,"-",'Exercise (MASTER)'!CA$4),IF('Exercise (MASTER)'!CA32="v",_xlfn.CONCAT(CHAR(10),'Exercise (MASTER)'!CA$3,"-",'Exercise (MASTER)'!CA$4),""))</f>
        <v/>
      </c>
      <c r="CZ31" s="20" t="str">
        <f>IF(AND(COUNTA('Exercise (MASTER)'!$C32:'Exercise (MASTER)'!CB32)=1,'Exercise (MASTER)'!CB32="v"),_xlfn.CONCAT('Exercise (MASTER)'!CB$3,"-",'Exercise (MASTER)'!CB$4),IF('Exercise (MASTER)'!CB32="v",_xlfn.CONCAT(CHAR(10),'Exercise (MASTER)'!CB$3,"-",'Exercise (MASTER)'!CB$4),""))</f>
        <v/>
      </c>
      <c r="DA31" s="20" t="str">
        <f>IF(AND(COUNTA('Exercise (MASTER)'!$C32:'Exercise (MASTER)'!CC32)=1,'Exercise (MASTER)'!CC32="v"),_xlfn.CONCAT('Exercise (MASTER)'!CC$3,"-",'Exercise (MASTER)'!CC$4),IF('Exercise (MASTER)'!CC32="v",_xlfn.CONCAT(CHAR(10),'Exercise (MASTER)'!CC$3,"-",'Exercise (MASTER)'!CC$4),""))</f>
        <v/>
      </c>
      <c r="DB31" s="20" t="str">
        <f>IF(AND(COUNTA('Exercise (MASTER)'!$C32:'Exercise (MASTER)'!CD32)=1,'Exercise (MASTER)'!CD32="v"),_xlfn.CONCAT('Exercise (MASTER)'!CD$3,"-",'Exercise (MASTER)'!CD$4),IF('Exercise (MASTER)'!CD32="v",_xlfn.CONCAT(CHAR(10),'Exercise (MASTER)'!CD$3,"-",'Exercise (MASTER)'!CD$4),""))</f>
        <v/>
      </c>
      <c r="DC31" s="20" t="str">
        <f>IF(AND(COUNTA('Exercise (MASTER)'!$C32:'Exercise (MASTER)'!CE32)=1,'Exercise (MASTER)'!CE32="v"),_xlfn.CONCAT('Exercise (MASTER)'!CE$3,"-",'Exercise (MASTER)'!CE$4),IF('Exercise (MASTER)'!CE32="v",_xlfn.CONCAT(CHAR(10),'Exercise (MASTER)'!CE$3,"-",'Exercise (MASTER)'!CE$4),""))</f>
        <v/>
      </c>
      <c r="DD31" s="20" t="str">
        <f>IF(AND(COUNTA('Exercise (MASTER)'!$C32:'Exercise (MASTER)'!CF32)=1,'Exercise (MASTER)'!CF32="v"),_xlfn.CONCAT('Exercise (MASTER)'!CF$3,"-",'Exercise (MASTER)'!CF$4),IF('Exercise (MASTER)'!CF32="v",_xlfn.CONCAT(CHAR(10),'Exercise (MASTER)'!CF$3,"-",'Exercise (MASTER)'!CF$4),""))</f>
        <v/>
      </c>
      <c r="DE31" s="20" t="str">
        <f>IF(AND(COUNTA('Exercise (MASTER)'!$C32:'Exercise (MASTER)'!CG32)=1,'Exercise (MASTER)'!CG32="v"),_xlfn.CONCAT('Exercise (MASTER)'!CG$3,"-",'Exercise (MASTER)'!CG$4),IF('Exercise (MASTER)'!CG32="v",_xlfn.CONCAT(CHAR(10),'Exercise (MASTER)'!CG$3,"-",'Exercise (MASTER)'!CG$4),""))</f>
        <v/>
      </c>
      <c r="DF31" s="20" t="str">
        <f>IF(AND(COUNTA('Exercise (MASTER)'!$C32:'Exercise (MASTER)'!CH32)=1,'Exercise (MASTER)'!CH32="v"),_xlfn.CONCAT('Exercise (MASTER)'!CH$3,"-",'Exercise (MASTER)'!CH$4),IF('Exercise (MASTER)'!CH32="v",_xlfn.CONCAT(CHAR(10),'Exercise (MASTER)'!CH$3,"-",'Exercise (MASTER)'!CH$4),""))</f>
        <v/>
      </c>
      <c r="DG31" s="20" t="str">
        <f>IF(AND(COUNTA('Exercise (MASTER)'!$C32:'Exercise (MASTER)'!CI32)=1,'Exercise (MASTER)'!CI32="v"),_xlfn.CONCAT('Exercise (MASTER)'!CI$3,"-",'Exercise (MASTER)'!CI$4),IF('Exercise (MASTER)'!CI32="v",_xlfn.CONCAT(CHAR(10),'Exercise (MASTER)'!CI$3,"-",'Exercise (MASTER)'!CI$4),""))</f>
        <v/>
      </c>
      <c r="DH31" s="20" t="str">
        <f>IF(AND(COUNTA('Exercise (MASTER)'!$C32:'Exercise (MASTER)'!CJ32)=1,'Exercise (MASTER)'!CJ32="v"),_xlfn.CONCAT('Exercise (MASTER)'!CJ$3,"-",'Exercise (MASTER)'!CJ$4),IF('Exercise (MASTER)'!CJ32="v",_xlfn.CONCAT(CHAR(10),'Exercise (MASTER)'!CJ$3,"-",'Exercise (MASTER)'!CJ$4),""))</f>
        <v/>
      </c>
      <c r="DI31" s="20" t="str">
        <f>IF(AND(COUNTA('Exercise (MASTER)'!$C32:'Exercise (MASTER)'!CK32)=1,'Exercise (MASTER)'!CK32="v"),_xlfn.CONCAT('Exercise (MASTER)'!CK$3,"-",'Exercise (MASTER)'!CK$4),IF('Exercise (MASTER)'!CK32="v",_xlfn.CONCAT(CHAR(10),'Exercise (MASTER)'!CK$3,"-",'Exercise (MASTER)'!CK$4),""))</f>
        <v/>
      </c>
    </row>
    <row r="32" spans="1:113" ht="32" x14ac:dyDescent="0.35">
      <c r="A32" s="68">
        <f>'Exercise (MASTER)'!A33</f>
        <v>27</v>
      </c>
      <c r="B32" s="69" t="str">
        <f>'Exercise (MASTER)'!B33</f>
        <v>Pengembangan skema insentif HKI</v>
      </c>
      <c r="C32" s="69" t="str">
        <f t="shared" si="2"/>
        <v>T2S1I2U2-Jumlah kumulatif paten, merek dagang, hak cipta, atau HKI lainnya yang dihasilkan oleh dosen dan mahasiswa ITB</v>
      </c>
      <c r="AA32" s="20" t="str">
        <f>IF(AND(COUNTA('Exercise (MASTER)'!$C33:'Exercise (MASTER)'!C33)=1,'Exercise (MASTER)'!C33="v"),_xlfn.CONCAT('Exercise (MASTER)'!C$3,"-",'Exercise (MASTER)'!C$4),IF('Exercise (MASTER)'!C33="v",_xlfn.CONCAT(CHAR(10),'Exercise (MASTER)'!C$3,"-",'Exercise (MASTER)'!C$4),""))</f>
        <v/>
      </c>
      <c r="AB32" s="20" t="str">
        <f>IF(AND(COUNTA('Exercise (MASTER)'!$C33:'Exercise (MASTER)'!D33)=1,'Exercise (MASTER)'!D33="v"),_xlfn.CONCAT('Exercise (MASTER)'!D$3,"-",'Exercise (MASTER)'!D$4),IF('Exercise (MASTER)'!D33="v",_xlfn.CONCAT(CHAR(10),'Exercise (MASTER)'!D$3,"-",'Exercise (MASTER)'!D$4),""))</f>
        <v/>
      </c>
      <c r="AC32" s="20" t="str">
        <f>IF(AND(COUNTA('Exercise (MASTER)'!$C33:'Exercise (MASTER)'!E33)=1,'Exercise (MASTER)'!E33="v"),_xlfn.CONCAT('Exercise (MASTER)'!E$3,"-",'Exercise (MASTER)'!E$4),IF('Exercise (MASTER)'!E33="v",_xlfn.CONCAT(CHAR(10),'Exercise (MASTER)'!E$3,"-",'Exercise (MASTER)'!E$4),""))</f>
        <v/>
      </c>
      <c r="AD32" s="20" t="str">
        <f>IF(AND(COUNTA('Exercise (MASTER)'!$C33:'Exercise (MASTER)'!F33)=1,'Exercise (MASTER)'!F33="v"),_xlfn.CONCAT('Exercise (MASTER)'!F$3,"-",'Exercise (MASTER)'!F$4),IF('Exercise (MASTER)'!F33="v",_xlfn.CONCAT(CHAR(10),'Exercise (MASTER)'!F$3,"-",'Exercise (MASTER)'!F$4),""))</f>
        <v/>
      </c>
      <c r="AE32" s="20" t="str">
        <f>IF(AND(COUNTA('Exercise (MASTER)'!$C33:'Exercise (MASTER)'!G33)=1,'Exercise (MASTER)'!G33="v"),_xlfn.CONCAT('Exercise (MASTER)'!G$3,"-",'Exercise (MASTER)'!G$4),IF('Exercise (MASTER)'!G33="v",_xlfn.CONCAT(CHAR(10),'Exercise (MASTER)'!G$3,"-",'Exercise (MASTER)'!G$4),""))</f>
        <v/>
      </c>
      <c r="AF32" s="20" t="str">
        <f>IF(AND(COUNTA('Exercise (MASTER)'!$C33:'Exercise (MASTER)'!H33)=1,'Exercise (MASTER)'!H33="v"),_xlfn.CONCAT('Exercise (MASTER)'!H$3,"-",'Exercise (MASTER)'!H$4),IF('Exercise (MASTER)'!H33="v",_xlfn.CONCAT(CHAR(10),'Exercise (MASTER)'!H$3,"-",'Exercise (MASTER)'!H$4),""))</f>
        <v/>
      </c>
      <c r="AG32" s="20" t="str">
        <f>IF(AND(COUNTA('Exercise (MASTER)'!$C33:'Exercise (MASTER)'!I33)=1,'Exercise (MASTER)'!I33="v"),_xlfn.CONCAT('Exercise (MASTER)'!I$3,"-",'Exercise (MASTER)'!I$4),IF('Exercise (MASTER)'!I33="v",_xlfn.CONCAT(CHAR(10),'Exercise (MASTER)'!I$3,"-",'Exercise (MASTER)'!I$4),""))</f>
        <v/>
      </c>
      <c r="AH32" s="20" t="str">
        <f>IF(AND(COUNTA('Exercise (MASTER)'!$C33:'Exercise (MASTER)'!J33)=1,'Exercise (MASTER)'!J33="v"),_xlfn.CONCAT('Exercise (MASTER)'!J$3,"-",'Exercise (MASTER)'!J$4),IF('Exercise (MASTER)'!J33="v",_xlfn.CONCAT(CHAR(10),'Exercise (MASTER)'!J$3,"-",'Exercise (MASTER)'!J$4),""))</f>
        <v/>
      </c>
      <c r="AI32" s="20" t="str">
        <f>IF(AND(COUNTA('Exercise (MASTER)'!$C33:'Exercise (MASTER)'!K33)=1,'Exercise (MASTER)'!K33="v"),_xlfn.CONCAT('Exercise (MASTER)'!K$3,"-",'Exercise (MASTER)'!K$4),IF('Exercise (MASTER)'!K33="v",_xlfn.CONCAT(CHAR(10),'Exercise (MASTER)'!K$3,"-",'Exercise (MASTER)'!K$4),""))</f>
        <v/>
      </c>
      <c r="AJ32" s="20" t="str">
        <f>IF(AND(COUNTA('Exercise (MASTER)'!$C33:'Exercise (MASTER)'!L33)=1,'Exercise (MASTER)'!L33="v"),_xlfn.CONCAT('Exercise (MASTER)'!L$3,"-",'Exercise (MASTER)'!L$4),IF('Exercise (MASTER)'!L33="v",_xlfn.CONCAT(CHAR(10),'Exercise (MASTER)'!L$3,"-",'Exercise (MASTER)'!L$4),""))</f>
        <v/>
      </c>
      <c r="AK32" s="20" t="str">
        <f>IF(AND(COUNTA('Exercise (MASTER)'!$C33:'Exercise (MASTER)'!M33)=1,'Exercise (MASTER)'!M33="v"),_xlfn.CONCAT('Exercise (MASTER)'!M$3,"-",'Exercise (MASTER)'!M$4),IF('Exercise (MASTER)'!M33="v",_xlfn.CONCAT(CHAR(10),'Exercise (MASTER)'!M$3,"-",'Exercise (MASTER)'!M$4),""))</f>
        <v/>
      </c>
      <c r="AL32" s="20" t="str">
        <f>IF(AND(COUNTA('Exercise (MASTER)'!$C33:'Exercise (MASTER)'!N33)=1,'Exercise (MASTER)'!N33="v"),_xlfn.CONCAT('Exercise (MASTER)'!N$3,"-",'Exercise (MASTER)'!N$4),IF('Exercise (MASTER)'!N33="v",_xlfn.CONCAT(CHAR(10),'Exercise (MASTER)'!N$3,"-",'Exercise (MASTER)'!N$4),""))</f>
        <v/>
      </c>
      <c r="AM32" s="20" t="str">
        <f>IF(AND(COUNTA('Exercise (MASTER)'!$C33:'Exercise (MASTER)'!O33)=1,'Exercise (MASTER)'!O33="v"),_xlfn.CONCAT('Exercise (MASTER)'!O$3,"-",'Exercise (MASTER)'!O$4),IF('Exercise (MASTER)'!O33="v",_xlfn.CONCAT(CHAR(10),'Exercise (MASTER)'!O$3,"-",'Exercise (MASTER)'!O$4),""))</f>
        <v/>
      </c>
      <c r="AN32" s="20" t="str">
        <f>IF(AND(COUNTA('Exercise (MASTER)'!$C33:'Exercise (MASTER)'!P33)=1,'Exercise (MASTER)'!P33="v"),_xlfn.CONCAT('Exercise (MASTER)'!P$3,"-",'Exercise (MASTER)'!P$4),IF('Exercise (MASTER)'!P33="v",_xlfn.CONCAT(CHAR(10),'Exercise (MASTER)'!P$3,"-",'Exercise (MASTER)'!P$4),""))</f>
        <v/>
      </c>
      <c r="AO32" s="20" t="str">
        <f>IF(AND(COUNTA('Exercise (MASTER)'!$C33:'Exercise (MASTER)'!Q33)=1,'Exercise (MASTER)'!Q33="v"),_xlfn.CONCAT('Exercise (MASTER)'!Q$3,"-",'Exercise (MASTER)'!Q$4),IF('Exercise (MASTER)'!Q33="v",_xlfn.CONCAT(CHAR(10),'Exercise (MASTER)'!Q$3,"-",'Exercise (MASTER)'!Q$4),""))</f>
        <v/>
      </c>
      <c r="AP32" s="20" t="str">
        <f>IF(AND(COUNTA('Exercise (MASTER)'!$C33:'Exercise (MASTER)'!R33)=1,'Exercise (MASTER)'!R33="v"),_xlfn.CONCAT('Exercise (MASTER)'!R$3,"-",'Exercise (MASTER)'!R$4),IF('Exercise (MASTER)'!R33="v",_xlfn.CONCAT(CHAR(10),'Exercise (MASTER)'!R$3,"-",'Exercise (MASTER)'!R$4),""))</f>
        <v/>
      </c>
      <c r="AQ32" s="20" t="str">
        <f>IF(AND(COUNTA('Exercise (MASTER)'!$C33:'Exercise (MASTER)'!S33)=1,'Exercise (MASTER)'!S33="v"),_xlfn.CONCAT('Exercise (MASTER)'!S$3,"-",'Exercise (MASTER)'!S$4),IF('Exercise (MASTER)'!S33="v",_xlfn.CONCAT(CHAR(10),'Exercise (MASTER)'!S$3,"-",'Exercise (MASTER)'!S$4),""))</f>
        <v/>
      </c>
      <c r="AR32" s="20" t="str">
        <f>IF(AND(COUNTA('Exercise (MASTER)'!$C33:'Exercise (MASTER)'!T33)=1,'Exercise (MASTER)'!T33="v"),_xlfn.CONCAT('Exercise (MASTER)'!T$3,"-",'Exercise (MASTER)'!T$4),IF('Exercise (MASTER)'!T33="v",_xlfn.CONCAT(CHAR(10),'Exercise (MASTER)'!T$3,"-",'Exercise (MASTER)'!T$4),""))</f>
        <v/>
      </c>
      <c r="AS32" s="20" t="str">
        <f>IF(AND(COUNTA('Exercise (MASTER)'!$C33:'Exercise (MASTER)'!U33)=1,'Exercise (MASTER)'!U33="v"),_xlfn.CONCAT('Exercise (MASTER)'!U$3,"-",'Exercise (MASTER)'!U$4),IF('Exercise (MASTER)'!U33="v",_xlfn.CONCAT(CHAR(10),'Exercise (MASTER)'!U$3,"-",'Exercise (MASTER)'!U$4),""))</f>
        <v/>
      </c>
      <c r="AT32" s="20" t="str">
        <f>IF(AND(COUNTA('Exercise (MASTER)'!$C33:'Exercise (MASTER)'!V33)=1,'Exercise (MASTER)'!V33="v"),_xlfn.CONCAT('Exercise (MASTER)'!V$3,"-",'Exercise (MASTER)'!V$4),IF('Exercise (MASTER)'!V33="v",_xlfn.CONCAT(CHAR(10),'Exercise (MASTER)'!V$3,"-",'Exercise (MASTER)'!V$4),""))</f>
        <v/>
      </c>
      <c r="AU32" s="20" t="str">
        <f>IF(AND(COUNTA('Exercise (MASTER)'!$C33:'Exercise (MASTER)'!W33)=1,'Exercise (MASTER)'!W33="v"),_xlfn.CONCAT('Exercise (MASTER)'!W$3,"-",'Exercise (MASTER)'!W$4),IF('Exercise (MASTER)'!W33="v",_xlfn.CONCAT(CHAR(10),'Exercise (MASTER)'!W$3,"-",'Exercise (MASTER)'!W$4),""))</f>
        <v/>
      </c>
      <c r="AV32" s="20" t="str">
        <f>IF(AND(COUNTA('Exercise (MASTER)'!$C33:'Exercise (MASTER)'!X33)=1,'Exercise (MASTER)'!X33="v"),_xlfn.CONCAT('Exercise (MASTER)'!X$3,"-",'Exercise (MASTER)'!X$4),IF('Exercise (MASTER)'!X33="v",_xlfn.CONCAT(CHAR(10),'Exercise (MASTER)'!X$3,"-",'Exercise (MASTER)'!X$4),""))</f>
        <v/>
      </c>
      <c r="AW32" s="20" t="str">
        <f>IF(AND(COUNTA('Exercise (MASTER)'!$C33:'Exercise (MASTER)'!Y33)=1,'Exercise (MASTER)'!Y33="v"),_xlfn.CONCAT('Exercise (MASTER)'!Y$3,"-",'Exercise (MASTER)'!Y$4),IF('Exercise (MASTER)'!Y33="v",_xlfn.CONCAT(CHAR(10),'Exercise (MASTER)'!Y$3,"-",'Exercise (MASTER)'!Y$4),""))</f>
        <v/>
      </c>
      <c r="AX32" s="20" t="str">
        <f>IF(AND(COUNTA('Exercise (MASTER)'!$C33:'Exercise (MASTER)'!Z33)=1,'Exercise (MASTER)'!Z33="v"),_xlfn.CONCAT('Exercise (MASTER)'!Z$3,"-",'Exercise (MASTER)'!Z$4),IF('Exercise (MASTER)'!Z33="v",_xlfn.CONCAT(CHAR(10),'Exercise (MASTER)'!Z$3,"-",'Exercise (MASTER)'!Z$4),""))</f>
        <v/>
      </c>
      <c r="AY32" s="20" t="str">
        <f>IF(AND(COUNTA('Exercise (MASTER)'!$C33:'Exercise (MASTER)'!AA33)=1,'Exercise (MASTER)'!AA33="v"),_xlfn.CONCAT('Exercise (MASTER)'!AA$3,"-",'Exercise (MASTER)'!AA$4),IF('Exercise (MASTER)'!AA33="v",_xlfn.CONCAT(CHAR(10),'Exercise (MASTER)'!AA$3,"-",'Exercise (MASTER)'!AA$4),""))</f>
        <v/>
      </c>
      <c r="AZ32" s="20" t="str">
        <f>IF(AND(COUNTA('Exercise (MASTER)'!$C33:'Exercise (MASTER)'!AB33)=1,'Exercise (MASTER)'!AB33="v"),_xlfn.CONCAT('Exercise (MASTER)'!AB$3,"-",'Exercise (MASTER)'!AB$4),IF('Exercise (MASTER)'!AB33="v",_xlfn.CONCAT(CHAR(10),'Exercise (MASTER)'!AB$3,"-",'Exercise (MASTER)'!AB$4),""))</f>
        <v/>
      </c>
      <c r="BA32" s="20" t="str">
        <f>IF(AND(COUNTA('Exercise (MASTER)'!$C33:'Exercise (MASTER)'!AC33)=1,'Exercise (MASTER)'!AC33="v"),_xlfn.CONCAT('Exercise (MASTER)'!AC$3,"-",'Exercise (MASTER)'!AC$4),IF('Exercise (MASTER)'!AC33="v",_xlfn.CONCAT(CHAR(10),'Exercise (MASTER)'!AC$3,"-",'Exercise (MASTER)'!AC$4),""))</f>
        <v/>
      </c>
      <c r="BB32" s="20" t="str">
        <f>IF(AND(COUNTA('Exercise (MASTER)'!$C33:'Exercise (MASTER)'!AD33)=1,'Exercise (MASTER)'!AD33="v"),_xlfn.CONCAT('Exercise (MASTER)'!AD$3,"-",'Exercise (MASTER)'!AD$4),IF('Exercise (MASTER)'!AD33="v",_xlfn.CONCAT(CHAR(10),'Exercise (MASTER)'!AD$3,"-",'Exercise (MASTER)'!AD$4),""))</f>
        <v/>
      </c>
      <c r="BC32" s="20" t="str">
        <f>IF(AND(COUNTA('Exercise (MASTER)'!$C33:'Exercise (MASTER)'!AE33)=1,'Exercise (MASTER)'!AE33="v"),_xlfn.CONCAT('Exercise (MASTER)'!AE$3,"-",'Exercise (MASTER)'!AE$4),IF('Exercise (MASTER)'!AE33="v",_xlfn.CONCAT(CHAR(10),'Exercise (MASTER)'!AE$3,"-",'Exercise (MASTER)'!AE$4),""))</f>
        <v/>
      </c>
      <c r="BD32" s="20" t="str">
        <f>IF(AND(COUNTA('Exercise (MASTER)'!$C33:'Exercise (MASTER)'!AF33)=1,'Exercise (MASTER)'!AF33="v"),_xlfn.CONCAT('Exercise (MASTER)'!AF$3,"-",'Exercise (MASTER)'!AF$4),IF('Exercise (MASTER)'!AF33="v",_xlfn.CONCAT(CHAR(10),'Exercise (MASTER)'!AF$3,"-",'Exercise (MASTER)'!AF$4),""))</f>
        <v/>
      </c>
      <c r="BE32" s="20" t="str">
        <f>IF(AND(COUNTA('Exercise (MASTER)'!$C33:'Exercise (MASTER)'!AG33)=1,'Exercise (MASTER)'!AG33="v"),_xlfn.CONCAT('Exercise (MASTER)'!AG$3,"-",'Exercise (MASTER)'!AG$4),IF('Exercise (MASTER)'!AG33="v",_xlfn.CONCAT(CHAR(10),'Exercise (MASTER)'!AG$3,"-",'Exercise (MASTER)'!AG$4),""))</f>
        <v/>
      </c>
      <c r="BF32" s="20" t="str">
        <f>IF(AND(COUNTA('Exercise (MASTER)'!$C33:'Exercise (MASTER)'!AH33)=1,'Exercise (MASTER)'!AH33="v"),_xlfn.CONCAT('Exercise (MASTER)'!AH$3,"-",'Exercise (MASTER)'!AH$4),IF('Exercise (MASTER)'!AH33="v",_xlfn.CONCAT(CHAR(10),'Exercise (MASTER)'!AH$3,"-",'Exercise (MASTER)'!AH$4),""))</f>
        <v/>
      </c>
      <c r="BG32" s="20" t="str">
        <f>IF(AND(COUNTA('Exercise (MASTER)'!$C33:'Exercise (MASTER)'!AI33)=1,'Exercise (MASTER)'!AI33="v"),_xlfn.CONCAT('Exercise (MASTER)'!AI$3,"-",'Exercise (MASTER)'!AI$4),IF('Exercise (MASTER)'!AI33="v",_xlfn.CONCAT(CHAR(10),'Exercise (MASTER)'!AI$3,"-",'Exercise (MASTER)'!AI$4),""))</f>
        <v/>
      </c>
      <c r="BH32" s="20" t="str">
        <f>IF(AND(COUNTA('Exercise (MASTER)'!$C33:'Exercise (MASTER)'!AJ33)=1,'Exercise (MASTER)'!AJ33="v"),_xlfn.CONCAT('Exercise (MASTER)'!AJ$3,"-",'Exercise (MASTER)'!AJ$4),IF('Exercise (MASTER)'!AJ33="v",_xlfn.CONCAT(CHAR(10),'Exercise (MASTER)'!AJ$3,"-",'Exercise (MASTER)'!AJ$4),""))</f>
        <v/>
      </c>
      <c r="BI32" s="20" t="str">
        <f>IF(AND(COUNTA('Exercise (MASTER)'!$C33:'Exercise (MASTER)'!AK33)=1,'Exercise (MASTER)'!AK33="v"),_xlfn.CONCAT('Exercise (MASTER)'!AK$3,"-",'Exercise (MASTER)'!AK$4),IF('Exercise (MASTER)'!AK33="v",_xlfn.CONCAT(CHAR(10),'Exercise (MASTER)'!AK$3,"-",'Exercise (MASTER)'!AK$4),""))</f>
        <v>T2S1I2U2-Jumlah kumulatif paten, merek dagang, hak cipta, atau HKI lainnya yang dihasilkan oleh dosen dan mahasiswa ITB</v>
      </c>
      <c r="BJ32" s="20" t="str">
        <f>IF(AND(COUNTA('Exercise (MASTER)'!$C33:'Exercise (MASTER)'!AL33)=1,'Exercise (MASTER)'!AL33="v"),_xlfn.CONCAT('Exercise (MASTER)'!AL$3,"-",'Exercise (MASTER)'!AL$4),IF('Exercise (MASTER)'!AL33="v",_xlfn.CONCAT(CHAR(10),'Exercise (MASTER)'!AL$3,"-",'Exercise (MASTER)'!AL$4),""))</f>
        <v/>
      </c>
      <c r="BK32" s="20" t="str">
        <f>IF(AND(COUNTA('Exercise (MASTER)'!$C33:'Exercise (MASTER)'!AM33)=1,'Exercise (MASTER)'!AM33="v"),_xlfn.CONCAT('Exercise (MASTER)'!AM$3,"-",'Exercise (MASTER)'!AM$4),IF('Exercise (MASTER)'!AM33="v",_xlfn.CONCAT(CHAR(10),'Exercise (MASTER)'!AM$3,"-",'Exercise (MASTER)'!AM$4),""))</f>
        <v/>
      </c>
      <c r="BL32" s="20" t="str">
        <f>IF(AND(COUNTA('Exercise (MASTER)'!$C33:'Exercise (MASTER)'!AN33)=1,'Exercise (MASTER)'!AN33="v"),_xlfn.CONCAT('Exercise (MASTER)'!AN$3,"-",'Exercise (MASTER)'!AN$4),IF('Exercise (MASTER)'!AN33="v",_xlfn.CONCAT(CHAR(10),'Exercise (MASTER)'!AN$3,"-",'Exercise (MASTER)'!AN$4),""))</f>
        <v/>
      </c>
      <c r="BM32" s="20" t="str">
        <f>IF(AND(COUNTA('Exercise (MASTER)'!$C33:'Exercise (MASTER)'!AO33)=1,'Exercise (MASTER)'!AO33="v"),_xlfn.CONCAT('Exercise (MASTER)'!AO$3,"-",'Exercise (MASTER)'!AO$4),IF('Exercise (MASTER)'!AO33="v",_xlfn.CONCAT(CHAR(10),'Exercise (MASTER)'!AO$3,"-",'Exercise (MASTER)'!AO$4),""))</f>
        <v/>
      </c>
      <c r="BN32" s="20" t="str">
        <f>IF(AND(COUNTA('Exercise (MASTER)'!$C33:'Exercise (MASTER)'!AP33)=1,'Exercise (MASTER)'!AP33="v"),_xlfn.CONCAT('Exercise (MASTER)'!AP$3,"-",'Exercise (MASTER)'!AP$4),IF('Exercise (MASTER)'!AP33="v",_xlfn.CONCAT(CHAR(10),'Exercise (MASTER)'!AP$3,"-",'Exercise (MASTER)'!AP$4),""))</f>
        <v/>
      </c>
      <c r="BO32" s="20" t="str">
        <f>IF(AND(COUNTA('Exercise (MASTER)'!$C33:'Exercise (MASTER)'!AQ33)=1,'Exercise (MASTER)'!AQ33="v"),_xlfn.CONCAT('Exercise (MASTER)'!AQ$3,"-",'Exercise (MASTER)'!AQ$4),IF('Exercise (MASTER)'!AQ33="v",_xlfn.CONCAT(CHAR(10),'Exercise (MASTER)'!AQ$3,"-",'Exercise (MASTER)'!AQ$4),""))</f>
        <v/>
      </c>
      <c r="BP32" s="20" t="str">
        <f>IF(AND(COUNTA('Exercise (MASTER)'!$C33:'Exercise (MASTER)'!AR33)=1,'Exercise (MASTER)'!AR33="v"),_xlfn.CONCAT('Exercise (MASTER)'!AR$3,"-",'Exercise (MASTER)'!AR$4),IF('Exercise (MASTER)'!AR33="v",_xlfn.CONCAT(CHAR(10),'Exercise (MASTER)'!AR$3,"-",'Exercise (MASTER)'!AR$4),""))</f>
        <v/>
      </c>
      <c r="BQ32" s="20" t="str">
        <f>IF(AND(COUNTA('Exercise (MASTER)'!$C33:'Exercise (MASTER)'!AS33)=1,'Exercise (MASTER)'!AS33="v"),_xlfn.CONCAT('Exercise (MASTER)'!AS$3,"-",'Exercise (MASTER)'!AS$4),IF('Exercise (MASTER)'!AS33="v",_xlfn.CONCAT(CHAR(10),'Exercise (MASTER)'!AS$3,"-",'Exercise (MASTER)'!AS$4),""))</f>
        <v/>
      </c>
      <c r="BR32" s="20" t="str">
        <f>IF(AND(COUNTA('Exercise (MASTER)'!$C33:'Exercise (MASTER)'!AT33)=1,'Exercise (MASTER)'!AT33="v"),_xlfn.CONCAT('Exercise (MASTER)'!AT$3,"-",'Exercise (MASTER)'!AT$4),IF('Exercise (MASTER)'!AT33="v",_xlfn.CONCAT(CHAR(10),'Exercise (MASTER)'!AT$3,"-",'Exercise (MASTER)'!AT$4),""))</f>
        <v/>
      </c>
      <c r="BS32" s="20" t="str">
        <f>IF(AND(COUNTA('Exercise (MASTER)'!$C33:'Exercise (MASTER)'!AU33)=1,'Exercise (MASTER)'!AU33="v"),_xlfn.CONCAT('Exercise (MASTER)'!AU$3,"-",'Exercise (MASTER)'!AU$4),IF('Exercise (MASTER)'!AU33="v",_xlfn.CONCAT(CHAR(10),'Exercise (MASTER)'!AU$3,"-",'Exercise (MASTER)'!AU$4),""))</f>
        <v/>
      </c>
      <c r="BT32" s="20" t="str">
        <f>IF(AND(COUNTA('Exercise (MASTER)'!$C33:'Exercise (MASTER)'!AV33)=1,'Exercise (MASTER)'!AV33="v"),_xlfn.CONCAT('Exercise (MASTER)'!AV$3,"-",'Exercise (MASTER)'!AV$4),IF('Exercise (MASTER)'!AV33="v",_xlfn.CONCAT(CHAR(10),'Exercise (MASTER)'!AV$3,"-",'Exercise (MASTER)'!AV$4),""))</f>
        <v/>
      </c>
      <c r="BU32" s="20" t="str">
        <f>IF(AND(COUNTA('Exercise (MASTER)'!$C33:'Exercise (MASTER)'!AW33)=1,'Exercise (MASTER)'!AW33="v"),_xlfn.CONCAT('Exercise (MASTER)'!AW$3,"-",'Exercise (MASTER)'!AW$4),IF('Exercise (MASTER)'!AW33="v",_xlfn.CONCAT(CHAR(10),'Exercise (MASTER)'!AW$3,"-",'Exercise (MASTER)'!AW$4),""))</f>
        <v/>
      </c>
      <c r="BV32" s="20" t="str">
        <f>IF(AND(COUNTA('Exercise (MASTER)'!$C33:'Exercise (MASTER)'!AX33)=1,'Exercise (MASTER)'!AX33="v"),_xlfn.CONCAT('Exercise (MASTER)'!AX$3,"-",'Exercise (MASTER)'!AX$4),IF('Exercise (MASTER)'!AX33="v",_xlfn.CONCAT(CHAR(10),'Exercise (MASTER)'!AX$3,"-",'Exercise (MASTER)'!AX$4),""))</f>
        <v/>
      </c>
      <c r="BW32" s="20" t="str">
        <f>IF(AND(COUNTA('Exercise (MASTER)'!$C33:'Exercise (MASTER)'!AY33)=1,'Exercise (MASTER)'!AY33="v"),_xlfn.CONCAT('Exercise (MASTER)'!AY$3,"-",'Exercise (MASTER)'!AY$4),IF('Exercise (MASTER)'!AY33="v",_xlfn.CONCAT(CHAR(10),'Exercise (MASTER)'!AY$3,"-",'Exercise (MASTER)'!AY$4),""))</f>
        <v/>
      </c>
      <c r="BX32" s="20" t="str">
        <f>IF(AND(COUNTA('Exercise (MASTER)'!$C33:'Exercise (MASTER)'!AZ33)=1,'Exercise (MASTER)'!AZ33="v"),_xlfn.CONCAT('Exercise (MASTER)'!AZ$3,"-",'Exercise (MASTER)'!AZ$4),IF('Exercise (MASTER)'!AZ33="v",_xlfn.CONCAT(CHAR(10),'Exercise (MASTER)'!AZ$3,"-",'Exercise (MASTER)'!AZ$4),""))</f>
        <v/>
      </c>
      <c r="BY32" s="20" t="str">
        <f>IF(AND(COUNTA('Exercise (MASTER)'!$C33:'Exercise (MASTER)'!BA33)=1,'Exercise (MASTER)'!BA33="v"),_xlfn.CONCAT('Exercise (MASTER)'!BA$3,"-",'Exercise (MASTER)'!BA$4),IF('Exercise (MASTER)'!BA33="v",_xlfn.CONCAT(CHAR(10),'Exercise (MASTER)'!BA$3,"-",'Exercise (MASTER)'!BA$4),""))</f>
        <v/>
      </c>
      <c r="BZ32" s="20" t="str">
        <f>IF(AND(COUNTA('Exercise (MASTER)'!$C33:'Exercise (MASTER)'!BB33)=1,'Exercise (MASTER)'!BB33="v"),_xlfn.CONCAT('Exercise (MASTER)'!BB$3,"-",'Exercise (MASTER)'!BB$4),IF('Exercise (MASTER)'!BB33="v",_xlfn.CONCAT(CHAR(10),'Exercise (MASTER)'!BB$3,"-",'Exercise (MASTER)'!BB$4),""))</f>
        <v/>
      </c>
      <c r="CA32" s="20" t="str">
        <f>IF(AND(COUNTA('Exercise (MASTER)'!$C33:'Exercise (MASTER)'!BC33)=1,'Exercise (MASTER)'!BC33="v"),_xlfn.CONCAT('Exercise (MASTER)'!BC$3,"-",'Exercise (MASTER)'!BC$4),IF('Exercise (MASTER)'!BC33="v",_xlfn.CONCAT(CHAR(10),'Exercise (MASTER)'!BC$3,"-",'Exercise (MASTER)'!BC$4),""))</f>
        <v/>
      </c>
      <c r="CB32" s="20" t="str">
        <f>IF(AND(COUNTA('Exercise (MASTER)'!$C33:'Exercise (MASTER)'!BD33)=1,'Exercise (MASTER)'!BD33="v"),_xlfn.CONCAT('Exercise (MASTER)'!BD$3,"-",'Exercise (MASTER)'!BD$4),IF('Exercise (MASTER)'!BD33="v",_xlfn.CONCAT(CHAR(10),'Exercise (MASTER)'!BD$3,"-",'Exercise (MASTER)'!BD$4),""))</f>
        <v/>
      </c>
      <c r="CC32" s="20" t="str">
        <f>IF(AND(COUNTA('Exercise (MASTER)'!$C33:'Exercise (MASTER)'!BE33)=1,'Exercise (MASTER)'!BE33="v"),_xlfn.CONCAT('Exercise (MASTER)'!BE$3,"-",'Exercise (MASTER)'!BE$4),IF('Exercise (MASTER)'!BE33="v",_xlfn.CONCAT(CHAR(10),'Exercise (MASTER)'!BE$3,"-",'Exercise (MASTER)'!BE$4),""))</f>
        <v/>
      </c>
      <c r="CD32" s="20" t="str">
        <f>IF(AND(COUNTA('Exercise (MASTER)'!$C33:'Exercise (MASTER)'!BF33)=1,'Exercise (MASTER)'!BF33="v"),_xlfn.CONCAT('Exercise (MASTER)'!BF$3,"-",'Exercise (MASTER)'!BF$4),IF('Exercise (MASTER)'!BF33="v",_xlfn.CONCAT(CHAR(10),'Exercise (MASTER)'!BF$3,"-",'Exercise (MASTER)'!BF$4),""))</f>
        <v/>
      </c>
      <c r="CE32" s="20" t="str">
        <f>IF(AND(COUNTA('Exercise (MASTER)'!$C33:'Exercise (MASTER)'!BG33)=1,'Exercise (MASTER)'!BG33="v"),_xlfn.CONCAT('Exercise (MASTER)'!BG$3,"-",'Exercise (MASTER)'!BG$4),IF('Exercise (MASTER)'!BG33="v",_xlfn.CONCAT(CHAR(10),'Exercise (MASTER)'!BG$3,"-",'Exercise (MASTER)'!BG$4),""))</f>
        <v/>
      </c>
      <c r="CF32" s="20" t="str">
        <f>IF(AND(COUNTA('Exercise (MASTER)'!$C33:'Exercise (MASTER)'!BH33)=1,'Exercise (MASTER)'!BH33="v"),_xlfn.CONCAT('Exercise (MASTER)'!BH$3,"-",'Exercise (MASTER)'!BH$4),IF('Exercise (MASTER)'!BH33="v",_xlfn.CONCAT(CHAR(10),'Exercise (MASTER)'!BH$3,"-",'Exercise (MASTER)'!BH$4),""))</f>
        <v/>
      </c>
      <c r="CG32" s="20" t="str">
        <f>IF(AND(COUNTA('Exercise (MASTER)'!$C33:'Exercise (MASTER)'!BI33)=1,'Exercise (MASTER)'!BI33="v"),_xlfn.CONCAT('Exercise (MASTER)'!BI$3,"-",'Exercise (MASTER)'!BI$4),IF('Exercise (MASTER)'!BI33="v",_xlfn.CONCAT(CHAR(10),'Exercise (MASTER)'!BI$3,"-",'Exercise (MASTER)'!BI$4),""))</f>
        <v/>
      </c>
      <c r="CH32" s="20" t="str">
        <f>IF(AND(COUNTA('Exercise (MASTER)'!$C33:'Exercise (MASTER)'!BJ33)=1,'Exercise (MASTER)'!BJ33="v"),_xlfn.CONCAT('Exercise (MASTER)'!BJ$3,"-",'Exercise (MASTER)'!BJ$4),IF('Exercise (MASTER)'!BJ33="v",_xlfn.CONCAT(CHAR(10),'Exercise (MASTER)'!BJ$3,"-",'Exercise (MASTER)'!BJ$4),""))</f>
        <v/>
      </c>
      <c r="CI32" s="20" t="str">
        <f>IF(AND(COUNTA('Exercise (MASTER)'!$C33:'Exercise (MASTER)'!BK33)=1,'Exercise (MASTER)'!BK33="v"),_xlfn.CONCAT('Exercise (MASTER)'!BK$3,"-",'Exercise (MASTER)'!BK$4),IF('Exercise (MASTER)'!BK33="v",_xlfn.CONCAT(CHAR(10),'Exercise (MASTER)'!BK$3,"-",'Exercise (MASTER)'!BK$4),""))</f>
        <v/>
      </c>
      <c r="CJ32" s="20" t="str">
        <f>IF(AND(COUNTA('Exercise (MASTER)'!$C33:'Exercise (MASTER)'!BL33)=1,'Exercise (MASTER)'!BL33="v"),_xlfn.CONCAT('Exercise (MASTER)'!BL$3,"-",'Exercise (MASTER)'!BL$4),IF('Exercise (MASTER)'!BL33="v",_xlfn.CONCAT(CHAR(10),'Exercise (MASTER)'!BL$3,"-",'Exercise (MASTER)'!BL$4),""))</f>
        <v/>
      </c>
      <c r="CK32" s="20" t="str">
        <f>IF(AND(COUNTA('Exercise (MASTER)'!$C33:'Exercise (MASTER)'!BM33)=1,'Exercise (MASTER)'!BM33="v"),_xlfn.CONCAT('Exercise (MASTER)'!BM$3,"-",'Exercise (MASTER)'!BM$4),IF('Exercise (MASTER)'!BM33="v",_xlfn.CONCAT(CHAR(10),'Exercise (MASTER)'!BM$3,"-",'Exercise (MASTER)'!BM$4),""))</f>
        <v/>
      </c>
      <c r="CL32" s="20" t="str">
        <f>IF(AND(COUNTA('Exercise (MASTER)'!$C33:'Exercise (MASTER)'!BN33)=1,'Exercise (MASTER)'!BN33="v"),_xlfn.CONCAT('Exercise (MASTER)'!BN$3,"-",'Exercise (MASTER)'!BN$4),IF('Exercise (MASTER)'!BN33="v",_xlfn.CONCAT(CHAR(10),'Exercise (MASTER)'!BN$3,"-",'Exercise (MASTER)'!BN$4),""))</f>
        <v/>
      </c>
      <c r="CM32" s="20" t="str">
        <f>IF(AND(COUNTA('Exercise (MASTER)'!$C33:'Exercise (MASTER)'!BO33)=1,'Exercise (MASTER)'!BO33="v"),_xlfn.CONCAT('Exercise (MASTER)'!BO$3,"-",'Exercise (MASTER)'!BO$4),IF('Exercise (MASTER)'!BO33="v",_xlfn.CONCAT(CHAR(10),'Exercise (MASTER)'!BO$3,"-",'Exercise (MASTER)'!BO$4),""))</f>
        <v/>
      </c>
      <c r="CN32" s="20" t="str">
        <f>IF(AND(COUNTA('Exercise (MASTER)'!$C33:'Exercise (MASTER)'!BP33)=1,'Exercise (MASTER)'!BP33="v"),_xlfn.CONCAT('Exercise (MASTER)'!BP$3,"-",'Exercise (MASTER)'!BP$4),IF('Exercise (MASTER)'!BP33="v",_xlfn.CONCAT(CHAR(10),'Exercise (MASTER)'!BP$3,"-",'Exercise (MASTER)'!BP$4),""))</f>
        <v/>
      </c>
      <c r="CO32" s="20" t="str">
        <f>IF(AND(COUNTA('Exercise (MASTER)'!$C33:'Exercise (MASTER)'!BQ33)=1,'Exercise (MASTER)'!BQ33="v"),_xlfn.CONCAT('Exercise (MASTER)'!BQ$3,"-",'Exercise (MASTER)'!BQ$4),IF('Exercise (MASTER)'!BQ33="v",_xlfn.CONCAT(CHAR(10),'Exercise (MASTER)'!BQ$3,"-",'Exercise (MASTER)'!BQ$4),""))</f>
        <v/>
      </c>
      <c r="CP32" s="20" t="str">
        <f>IF(AND(COUNTA('Exercise (MASTER)'!$C33:'Exercise (MASTER)'!BR33)=1,'Exercise (MASTER)'!BR33="v"),_xlfn.CONCAT('Exercise (MASTER)'!BR$3,"-",'Exercise (MASTER)'!BR$4),IF('Exercise (MASTER)'!BR33="v",_xlfn.CONCAT(CHAR(10),'Exercise (MASTER)'!BR$3,"-",'Exercise (MASTER)'!BR$4),""))</f>
        <v/>
      </c>
      <c r="CQ32" s="20" t="str">
        <f>IF(AND(COUNTA('Exercise (MASTER)'!$C33:'Exercise (MASTER)'!BS33)=1,'Exercise (MASTER)'!BS33="v"),_xlfn.CONCAT('Exercise (MASTER)'!BS$3,"-",'Exercise (MASTER)'!BS$4),IF('Exercise (MASTER)'!BS33="v",_xlfn.CONCAT(CHAR(10),'Exercise (MASTER)'!BS$3,"-",'Exercise (MASTER)'!BS$4),""))</f>
        <v/>
      </c>
      <c r="CR32" s="20" t="str">
        <f>IF(AND(COUNTA('Exercise (MASTER)'!$C33:'Exercise (MASTER)'!BT33)=1,'Exercise (MASTER)'!BT33="v"),_xlfn.CONCAT('Exercise (MASTER)'!BT$3,"-",'Exercise (MASTER)'!BT$4),IF('Exercise (MASTER)'!BT33="v",_xlfn.CONCAT(CHAR(10),'Exercise (MASTER)'!BT$3,"-",'Exercise (MASTER)'!BT$4),""))</f>
        <v/>
      </c>
      <c r="CS32" s="20" t="str">
        <f>IF(AND(COUNTA('Exercise (MASTER)'!$C33:'Exercise (MASTER)'!BU33)=1,'Exercise (MASTER)'!BU33="v"),_xlfn.CONCAT('Exercise (MASTER)'!BU$3,"-",'Exercise (MASTER)'!BU$4),IF('Exercise (MASTER)'!BU33="v",_xlfn.CONCAT(CHAR(10),'Exercise (MASTER)'!BU$3,"-",'Exercise (MASTER)'!BU$4),""))</f>
        <v/>
      </c>
      <c r="CT32" s="20" t="str">
        <f>IF(AND(COUNTA('Exercise (MASTER)'!$C33:'Exercise (MASTER)'!BV33)=1,'Exercise (MASTER)'!BV33="v"),_xlfn.CONCAT('Exercise (MASTER)'!BV$3,"-",'Exercise (MASTER)'!BV$4),IF('Exercise (MASTER)'!BV33="v",_xlfn.CONCAT(CHAR(10),'Exercise (MASTER)'!BV$3,"-",'Exercise (MASTER)'!BV$4),""))</f>
        <v/>
      </c>
      <c r="CU32" s="20" t="str">
        <f>IF(AND(COUNTA('Exercise (MASTER)'!$C33:'Exercise (MASTER)'!BW33)=1,'Exercise (MASTER)'!BW33="v"),_xlfn.CONCAT('Exercise (MASTER)'!BW$3,"-",'Exercise (MASTER)'!BW$4),IF('Exercise (MASTER)'!BW33="v",_xlfn.CONCAT(CHAR(10),'Exercise (MASTER)'!BW$3,"-",'Exercise (MASTER)'!BW$4),""))</f>
        <v/>
      </c>
      <c r="CV32" s="20" t="str">
        <f>IF(AND(COUNTA('Exercise (MASTER)'!$C33:'Exercise (MASTER)'!BX33)=1,'Exercise (MASTER)'!BX33="v"),_xlfn.CONCAT('Exercise (MASTER)'!BX$3,"-",'Exercise (MASTER)'!BX$4),IF('Exercise (MASTER)'!BX33="v",_xlfn.CONCAT(CHAR(10),'Exercise (MASTER)'!BX$3,"-",'Exercise (MASTER)'!BX$4),""))</f>
        <v/>
      </c>
      <c r="CW32" s="20" t="str">
        <f>IF(AND(COUNTA('Exercise (MASTER)'!$C33:'Exercise (MASTER)'!BY33)=1,'Exercise (MASTER)'!BY33="v"),_xlfn.CONCAT('Exercise (MASTER)'!BY$3,"-",'Exercise (MASTER)'!BY$4),IF('Exercise (MASTER)'!BY33="v",_xlfn.CONCAT(CHAR(10),'Exercise (MASTER)'!BY$3,"-",'Exercise (MASTER)'!BY$4),""))</f>
        <v/>
      </c>
      <c r="CX32" s="20" t="str">
        <f>IF(AND(COUNTA('Exercise (MASTER)'!$C33:'Exercise (MASTER)'!BZ33)=1,'Exercise (MASTER)'!BZ33="v"),_xlfn.CONCAT('Exercise (MASTER)'!BZ$3,"-",'Exercise (MASTER)'!BZ$4),IF('Exercise (MASTER)'!BZ33="v",_xlfn.CONCAT(CHAR(10),'Exercise (MASTER)'!BZ$3,"-",'Exercise (MASTER)'!BZ$4),""))</f>
        <v/>
      </c>
      <c r="CY32" s="20" t="str">
        <f>IF(AND(COUNTA('Exercise (MASTER)'!$C33:'Exercise (MASTER)'!CA33)=1,'Exercise (MASTER)'!CA33="v"),_xlfn.CONCAT('Exercise (MASTER)'!CA$3,"-",'Exercise (MASTER)'!CA$4),IF('Exercise (MASTER)'!CA33="v",_xlfn.CONCAT(CHAR(10),'Exercise (MASTER)'!CA$3,"-",'Exercise (MASTER)'!CA$4),""))</f>
        <v/>
      </c>
      <c r="CZ32" s="20" t="str">
        <f>IF(AND(COUNTA('Exercise (MASTER)'!$C33:'Exercise (MASTER)'!CB33)=1,'Exercise (MASTER)'!CB33="v"),_xlfn.CONCAT('Exercise (MASTER)'!CB$3,"-",'Exercise (MASTER)'!CB$4),IF('Exercise (MASTER)'!CB33="v",_xlfn.CONCAT(CHAR(10),'Exercise (MASTER)'!CB$3,"-",'Exercise (MASTER)'!CB$4),""))</f>
        <v/>
      </c>
      <c r="DA32" s="20" t="str">
        <f>IF(AND(COUNTA('Exercise (MASTER)'!$C33:'Exercise (MASTER)'!CC33)=1,'Exercise (MASTER)'!CC33="v"),_xlfn.CONCAT('Exercise (MASTER)'!CC$3,"-",'Exercise (MASTER)'!CC$4),IF('Exercise (MASTER)'!CC33="v",_xlfn.CONCAT(CHAR(10),'Exercise (MASTER)'!CC$3,"-",'Exercise (MASTER)'!CC$4),""))</f>
        <v/>
      </c>
      <c r="DB32" s="20" t="str">
        <f>IF(AND(COUNTA('Exercise (MASTER)'!$C33:'Exercise (MASTER)'!CD33)=1,'Exercise (MASTER)'!CD33="v"),_xlfn.CONCAT('Exercise (MASTER)'!CD$3,"-",'Exercise (MASTER)'!CD$4),IF('Exercise (MASTER)'!CD33="v",_xlfn.CONCAT(CHAR(10),'Exercise (MASTER)'!CD$3,"-",'Exercise (MASTER)'!CD$4),""))</f>
        <v/>
      </c>
      <c r="DC32" s="20" t="str">
        <f>IF(AND(COUNTA('Exercise (MASTER)'!$C33:'Exercise (MASTER)'!CE33)=1,'Exercise (MASTER)'!CE33="v"),_xlfn.CONCAT('Exercise (MASTER)'!CE$3,"-",'Exercise (MASTER)'!CE$4),IF('Exercise (MASTER)'!CE33="v",_xlfn.CONCAT(CHAR(10),'Exercise (MASTER)'!CE$3,"-",'Exercise (MASTER)'!CE$4),""))</f>
        <v/>
      </c>
      <c r="DD32" s="20" t="str">
        <f>IF(AND(COUNTA('Exercise (MASTER)'!$C33:'Exercise (MASTER)'!CF33)=1,'Exercise (MASTER)'!CF33="v"),_xlfn.CONCAT('Exercise (MASTER)'!CF$3,"-",'Exercise (MASTER)'!CF$4),IF('Exercise (MASTER)'!CF33="v",_xlfn.CONCAT(CHAR(10),'Exercise (MASTER)'!CF$3,"-",'Exercise (MASTER)'!CF$4),""))</f>
        <v/>
      </c>
      <c r="DE32" s="20" t="str">
        <f>IF(AND(COUNTA('Exercise (MASTER)'!$C33:'Exercise (MASTER)'!CG33)=1,'Exercise (MASTER)'!CG33="v"),_xlfn.CONCAT('Exercise (MASTER)'!CG$3,"-",'Exercise (MASTER)'!CG$4),IF('Exercise (MASTER)'!CG33="v",_xlfn.CONCAT(CHAR(10),'Exercise (MASTER)'!CG$3,"-",'Exercise (MASTER)'!CG$4),""))</f>
        <v/>
      </c>
      <c r="DF32" s="20" t="str">
        <f>IF(AND(COUNTA('Exercise (MASTER)'!$C33:'Exercise (MASTER)'!CH33)=1,'Exercise (MASTER)'!CH33="v"),_xlfn.CONCAT('Exercise (MASTER)'!CH$3,"-",'Exercise (MASTER)'!CH$4),IF('Exercise (MASTER)'!CH33="v",_xlfn.CONCAT(CHAR(10),'Exercise (MASTER)'!CH$3,"-",'Exercise (MASTER)'!CH$4),""))</f>
        <v/>
      </c>
      <c r="DG32" s="20" t="str">
        <f>IF(AND(COUNTA('Exercise (MASTER)'!$C33:'Exercise (MASTER)'!CI33)=1,'Exercise (MASTER)'!CI33="v"),_xlfn.CONCAT('Exercise (MASTER)'!CI$3,"-",'Exercise (MASTER)'!CI$4),IF('Exercise (MASTER)'!CI33="v",_xlfn.CONCAT(CHAR(10),'Exercise (MASTER)'!CI$3,"-",'Exercise (MASTER)'!CI$4),""))</f>
        <v/>
      </c>
      <c r="DH32" s="20" t="str">
        <f>IF(AND(COUNTA('Exercise (MASTER)'!$C33:'Exercise (MASTER)'!CJ33)=1,'Exercise (MASTER)'!CJ33="v"),_xlfn.CONCAT('Exercise (MASTER)'!CJ$3,"-",'Exercise (MASTER)'!CJ$4),IF('Exercise (MASTER)'!CJ33="v",_xlfn.CONCAT(CHAR(10),'Exercise (MASTER)'!CJ$3,"-",'Exercise (MASTER)'!CJ$4),""))</f>
        <v/>
      </c>
      <c r="DI32" s="20" t="str">
        <f>IF(AND(COUNTA('Exercise (MASTER)'!$C33:'Exercise (MASTER)'!CK33)=1,'Exercise (MASTER)'!CK33="v"),_xlfn.CONCAT('Exercise (MASTER)'!CK$3,"-",'Exercise (MASTER)'!CK$4),IF('Exercise (MASTER)'!CK33="v",_xlfn.CONCAT(CHAR(10),'Exercise (MASTER)'!CK$3,"-",'Exercise (MASTER)'!CK$4),""))</f>
        <v/>
      </c>
    </row>
    <row r="33" spans="1:113" ht="32" x14ac:dyDescent="0.35">
      <c r="A33" s="68">
        <f>'Exercise (MASTER)'!A34</f>
        <v>28</v>
      </c>
      <c r="B33" s="69" t="str">
        <f>'Exercise (MASTER)'!B34</f>
        <v>Pengembangan kolaborasi antara peneliti top ITB dengan 10 universitas global top</v>
      </c>
      <c r="C33" s="69" t="str">
        <f t="shared" si="2"/>
        <v>T2S1I2U3-Jumlah publikasi bersama mitra internasional</v>
      </c>
      <c r="AA33" s="20" t="str">
        <f>IF(AND(COUNTA('Exercise (MASTER)'!$C34:'Exercise (MASTER)'!C34)=1,'Exercise (MASTER)'!C34="v"),_xlfn.CONCAT('Exercise (MASTER)'!C$3,"-",'Exercise (MASTER)'!C$4),IF('Exercise (MASTER)'!C34="v",_xlfn.CONCAT(CHAR(10),'Exercise (MASTER)'!C$3,"-",'Exercise (MASTER)'!C$4),""))</f>
        <v/>
      </c>
      <c r="AB33" s="20" t="str">
        <f>IF(AND(COUNTA('Exercise (MASTER)'!$C34:'Exercise (MASTER)'!D34)=1,'Exercise (MASTER)'!D34="v"),_xlfn.CONCAT('Exercise (MASTER)'!D$3,"-",'Exercise (MASTER)'!D$4),IF('Exercise (MASTER)'!D34="v",_xlfn.CONCAT(CHAR(10),'Exercise (MASTER)'!D$3,"-",'Exercise (MASTER)'!D$4),""))</f>
        <v/>
      </c>
      <c r="AC33" s="20" t="str">
        <f>IF(AND(COUNTA('Exercise (MASTER)'!$C34:'Exercise (MASTER)'!E34)=1,'Exercise (MASTER)'!E34="v"),_xlfn.CONCAT('Exercise (MASTER)'!E$3,"-",'Exercise (MASTER)'!E$4),IF('Exercise (MASTER)'!E34="v",_xlfn.CONCAT(CHAR(10),'Exercise (MASTER)'!E$3,"-",'Exercise (MASTER)'!E$4),""))</f>
        <v/>
      </c>
      <c r="AD33" s="20" t="str">
        <f>IF(AND(COUNTA('Exercise (MASTER)'!$C34:'Exercise (MASTER)'!F34)=1,'Exercise (MASTER)'!F34="v"),_xlfn.CONCAT('Exercise (MASTER)'!F$3,"-",'Exercise (MASTER)'!F$4),IF('Exercise (MASTER)'!F34="v",_xlfn.CONCAT(CHAR(10),'Exercise (MASTER)'!F$3,"-",'Exercise (MASTER)'!F$4),""))</f>
        <v/>
      </c>
      <c r="AE33" s="20" t="str">
        <f>IF(AND(COUNTA('Exercise (MASTER)'!$C34:'Exercise (MASTER)'!G34)=1,'Exercise (MASTER)'!G34="v"),_xlfn.CONCAT('Exercise (MASTER)'!G$3,"-",'Exercise (MASTER)'!G$4),IF('Exercise (MASTER)'!G34="v",_xlfn.CONCAT(CHAR(10),'Exercise (MASTER)'!G$3,"-",'Exercise (MASTER)'!G$4),""))</f>
        <v/>
      </c>
      <c r="AF33" s="20" t="str">
        <f>IF(AND(COUNTA('Exercise (MASTER)'!$C34:'Exercise (MASTER)'!H34)=1,'Exercise (MASTER)'!H34="v"),_xlfn.CONCAT('Exercise (MASTER)'!H$3,"-",'Exercise (MASTER)'!H$4),IF('Exercise (MASTER)'!H34="v",_xlfn.CONCAT(CHAR(10),'Exercise (MASTER)'!H$3,"-",'Exercise (MASTER)'!H$4),""))</f>
        <v/>
      </c>
      <c r="AG33" s="20" t="str">
        <f>IF(AND(COUNTA('Exercise (MASTER)'!$C34:'Exercise (MASTER)'!I34)=1,'Exercise (MASTER)'!I34="v"),_xlfn.CONCAT('Exercise (MASTER)'!I$3,"-",'Exercise (MASTER)'!I$4),IF('Exercise (MASTER)'!I34="v",_xlfn.CONCAT(CHAR(10),'Exercise (MASTER)'!I$3,"-",'Exercise (MASTER)'!I$4),""))</f>
        <v/>
      </c>
      <c r="AH33" s="20" t="str">
        <f>IF(AND(COUNTA('Exercise (MASTER)'!$C34:'Exercise (MASTER)'!J34)=1,'Exercise (MASTER)'!J34="v"),_xlfn.CONCAT('Exercise (MASTER)'!J$3,"-",'Exercise (MASTER)'!J$4),IF('Exercise (MASTER)'!J34="v",_xlfn.CONCAT(CHAR(10),'Exercise (MASTER)'!J$3,"-",'Exercise (MASTER)'!J$4),""))</f>
        <v/>
      </c>
      <c r="AI33" s="20" t="str">
        <f>IF(AND(COUNTA('Exercise (MASTER)'!$C34:'Exercise (MASTER)'!K34)=1,'Exercise (MASTER)'!K34="v"),_xlfn.CONCAT('Exercise (MASTER)'!K$3,"-",'Exercise (MASTER)'!K$4),IF('Exercise (MASTER)'!K34="v",_xlfn.CONCAT(CHAR(10),'Exercise (MASTER)'!K$3,"-",'Exercise (MASTER)'!K$4),""))</f>
        <v/>
      </c>
      <c r="AJ33" s="20" t="str">
        <f>IF(AND(COUNTA('Exercise (MASTER)'!$C34:'Exercise (MASTER)'!L34)=1,'Exercise (MASTER)'!L34="v"),_xlfn.CONCAT('Exercise (MASTER)'!L$3,"-",'Exercise (MASTER)'!L$4),IF('Exercise (MASTER)'!L34="v",_xlfn.CONCAT(CHAR(10),'Exercise (MASTER)'!L$3,"-",'Exercise (MASTER)'!L$4),""))</f>
        <v/>
      </c>
      <c r="AK33" s="20" t="str">
        <f>IF(AND(COUNTA('Exercise (MASTER)'!$C34:'Exercise (MASTER)'!M34)=1,'Exercise (MASTER)'!M34="v"),_xlfn.CONCAT('Exercise (MASTER)'!M$3,"-",'Exercise (MASTER)'!M$4),IF('Exercise (MASTER)'!M34="v",_xlfn.CONCAT(CHAR(10),'Exercise (MASTER)'!M$3,"-",'Exercise (MASTER)'!M$4),""))</f>
        <v/>
      </c>
      <c r="AL33" s="20" t="str">
        <f>IF(AND(COUNTA('Exercise (MASTER)'!$C34:'Exercise (MASTER)'!N34)=1,'Exercise (MASTER)'!N34="v"),_xlfn.CONCAT('Exercise (MASTER)'!N$3,"-",'Exercise (MASTER)'!N$4),IF('Exercise (MASTER)'!N34="v",_xlfn.CONCAT(CHAR(10),'Exercise (MASTER)'!N$3,"-",'Exercise (MASTER)'!N$4),""))</f>
        <v/>
      </c>
      <c r="AM33" s="20" t="str">
        <f>IF(AND(COUNTA('Exercise (MASTER)'!$C34:'Exercise (MASTER)'!O34)=1,'Exercise (MASTER)'!O34="v"),_xlfn.CONCAT('Exercise (MASTER)'!O$3,"-",'Exercise (MASTER)'!O$4),IF('Exercise (MASTER)'!O34="v",_xlfn.CONCAT(CHAR(10),'Exercise (MASTER)'!O$3,"-",'Exercise (MASTER)'!O$4),""))</f>
        <v/>
      </c>
      <c r="AN33" s="20" t="str">
        <f>IF(AND(COUNTA('Exercise (MASTER)'!$C34:'Exercise (MASTER)'!P34)=1,'Exercise (MASTER)'!P34="v"),_xlfn.CONCAT('Exercise (MASTER)'!P$3,"-",'Exercise (MASTER)'!P$4),IF('Exercise (MASTER)'!P34="v",_xlfn.CONCAT(CHAR(10),'Exercise (MASTER)'!P$3,"-",'Exercise (MASTER)'!P$4),""))</f>
        <v/>
      </c>
      <c r="AO33" s="20" t="str">
        <f>IF(AND(COUNTA('Exercise (MASTER)'!$C34:'Exercise (MASTER)'!Q34)=1,'Exercise (MASTER)'!Q34="v"),_xlfn.CONCAT('Exercise (MASTER)'!Q$3,"-",'Exercise (MASTER)'!Q$4),IF('Exercise (MASTER)'!Q34="v",_xlfn.CONCAT(CHAR(10),'Exercise (MASTER)'!Q$3,"-",'Exercise (MASTER)'!Q$4),""))</f>
        <v/>
      </c>
      <c r="AP33" s="20" t="str">
        <f>IF(AND(COUNTA('Exercise (MASTER)'!$C34:'Exercise (MASTER)'!R34)=1,'Exercise (MASTER)'!R34="v"),_xlfn.CONCAT('Exercise (MASTER)'!R$3,"-",'Exercise (MASTER)'!R$4),IF('Exercise (MASTER)'!R34="v",_xlfn.CONCAT(CHAR(10),'Exercise (MASTER)'!R$3,"-",'Exercise (MASTER)'!R$4),""))</f>
        <v/>
      </c>
      <c r="AQ33" s="20" t="str">
        <f>IF(AND(COUNTA('Exercise (MASTER)'!$C34:'Exercise (MASTER)'!S34)=1,'Exercise (MASTER)'!S34="v"),_xlfn.CONCAT('Exercise (MASTER)'!S$3,"-",'Exercise (MASTER)'!S$4),IF('Exercise (MASTER)'!S34="v",_xlfn.CONCAT(CHAR(10),'Exercise (MASTER)'!S$3,"-",'Exercise (MASTER)'!S$4),""))</f>
        <v/>
      </c>
      <c r="AR33" s="20" t="str">
        <f>IF(AND(COUNTA('Exercise (MASTER)'!$C34:'Exercise (MASTER)'!T34)=1,'Exercise (MASTER)'!T34="v"),_xlfn.CONCAT('Exercise (MASTER)'!T$3,"-",'Exercise (MASTER)'!T$4),IF('Exercise (MASTER)'!T34="v",_xlfn.CONCAT(CHAR(10),'Exercise (MASTER)'!T$3,"-",'Exercise (MASTER)'!T$4),""))</f>
        <v/>
      </c>
      <c r="AS33" s="20" t="str">
        <f>IF(AND(COUNTA('Exercise (MASTER)'!$C34:'Exercise (MASTER)'!U34)=1,'Exercise (MASTER)'!U34="v"),_xlfn.CONCAT('Exercise (MASTER)'!U$3,"-",'Exercise (MASTER)'!U$4),IF('Exercise (MASTER)'!U34="v",_xlfn.CONCAT(CHAR(10),'Exercise (MASTER)'!U$3,"-",'Exercise (MASTER)'!U$4),""))</f>
        <v/>
      </c>
      <c r="AT33" s="20" t="str">
        <f>IF(AND(COUNTA('Exercise (MASTER)'!$C34:'Exercise (MASTER)'!V34)=1,'Exercise (MASTER)'!V34="v"),_xlfn.CONCAT('Exercise (MASTER)'!V$3,"-",'Exercise (MASTER)'!V$4),IF('Exercise (MASTER)'!V34="v",_xlfn.CONCAT(CHAR(10),'Exercise (MASTER)'!V$3,"-",'Exercise (MASTER)'!V$4),""))</f>
        <v/>
      </c>
      <c r="AU33" s="20" t="str">
        <f>IF(AND(COUNTA('Exercise (MASTER)'!$C34:'Exercise (MASTER)'!W34)=1,'Exercise (MASTER)'!W34="v"),_xlfn.CONCAT('Exercise (MASTER)'!W$3,"-",'Exercise (MASTER)'!W$4),IF('Exercise (MASTER)'!W34="v",_xlfn.CONCAT(CHAR(10),'Exercise (MASTER)'!W$3,"-",'Exercise (MASTER)'!W$4),""))</f>
        <v/>
      </c>
      <c r="AV33" s="20" t="str">
        <f>IF(AND(COUNTA('Exercise (MASTER)'!$C34:'Exercise (MASTER)'!X34)=1,'Exercise (MASTER)'!X34="v"),_xlfn.CONCAT('Exercise (MASTER)'!X$3,"-",'Exercise (MASTER)'!X$4),IF('Exercise (MASTER)'!X34="v",_xlfn.CONCAT(CHAR(10),'Exercise (MASTER)'!X$3,"-",'Exercise (MASTER)'!X$4),""))</f>
        <v/>
      </c>
      <c r="AW33" s="20" t="str">
        <f>IF(AND(COUNTA('Exercise (MASTER)'!$C34:'Exercise (MASTER)'!Y34)=1,'Exercise (MASTER)'!Y34="v"),_xlfn.CONCAT('Exercise (MASTER)'!Y$3,"-",'Exercise (MASTER)'!Y$4),IF('Exercise (MASTER)'!Y34="v",_xlfn.CONCAT(CHAR(10),'Exercise (MASTER)'!Y$3,"-",'Exercise (MASTER)'!Y$4),""))</f>
        <v/>
      </c>
      <c r="AX33" s="20" t="str">
        <f>IF(AND(COUNTA('Exercise (MASTER)'!$C34:'Exercise (MASTER)'!Z34)=1,'Exercise (MASTER)'!Z34="v"),_xlfn.CONCAT('Exercise (MASTER)'!Z$3,"-",'Exercise (MASTER)'!Z$4),IF('Exercise (MASTER)'!Z34="v",_xlfn.CONCAT(CHAR(10),'Exercise (MASTER)'!Z$3,"-",'Exercise (MASTER)'!Z$4),""))</f>
        <v/>
      </c>
      <c r="AY33" s="20" t="str">
        <f>IF(AND(COUNTA('Exercise (MASTER)'!$C34:'Exercise (MASTER)'!AA34)=1,'Exercise (MASTER)'!AA34="v"),_xlfn.CONCAT('Exercise (MASTER)'!AA$3,"-",'Exercise (MASTER)'!AA$4),IF('Exercise (MASTER)'!AA34="v",_xlfn.CONCAT(CHAR(10),'Exercise (MASTER)'!AA$3,"-",'Exercise (MASTER)'!AA$4),""))</f>
        <v/>
      </c>
      <c r="AZ33" s="20" t="str">
        <f>IF(AND(COUNTA('Exercise (MASTER)'!$C34:'Exercise (MASTER)'!AB34)=1,'Exercise (MASTER)'!AB34="v"),_xlfn.CONCAT('Exercise (MASTER)'!AB$3,"-",'Exercise (MASTER)'!AB$4),IF('Exercise (MASTER)'!AB34="v",_xlfn.CONCAT(CHAR(10),'Exercise (MASTER)'!AB$3,"-",'Exercise (MASTER)'!AB$4),""))</f>
        <v/>
      </c>
      <c r="BA33" s="20" t="str">
        <f>IF(AND(COUNTA('Exercise (MASTER)'!$C34:'Exercise (MASTER)'!AC34)=1,'Exercise (MASTER)'!AC34="v"),_xlfn.CONCAT('Exercise (MASTER)'!AC$3,"-",'Exercise (MASTER)'!AC$4),IF('Exercise (MASTER)'!AC34="v",_xlfn.CONCAT(CHAR(10),'Exercise (MASTER)'!AC$3,"-",'Exercise (MASTER)'!AC$4),""))</f>
        <v/>
      </c>
      <c r="BB33" s="20" t="str">
        <f>IF(AND(COUNTA('Exercise (MASTER)'!$C34:'Exercise (MASTER)'!AD34)=1,'Exercise (MASTER)'!AD34="v"),_xlfn.CONCAT('Exercise (MASTER)'!AD$3,"-",'Exercise (MASTER)'!AD$4),IF('Exercise (MASTER)'!AD34="v",_xlfn.CONCAT(CHAR(10),'Exercise (MASTER)'!AD$3,"-",'Exercise (MASTER)'!AD$4),""))</f>
        <v/>
      </c>
      <c r="BC33" s="20" t="str">
        <f>IF(AND(COUNTA('Exercise (MASTER)'!$C34:'Exercise (MASTER)'!AE34)=1,'Exercise (MASTER)'!AE34="v"),_xlfn.CONCAT('Exercise (MASTER)'!AE$3,"-",'Exercise (MASTER)'!AE$4),IF('Exercise (MASTER)'!AE34="v",_xlfn.CONCAT(CHAR(10),'Exercise (MASTER)'!AE$3,"-",'Exercise (MASTER)'!AE$4),""))</f>
        <v/>
      </c>
      <c r="BD33" s="20" t="str">
        <f>IF(AND(COUNTA('Exercise (MASTER)'!$C34:'Exercise (MASTER)'!AF34)=1,'Exercise (MASTER)'!AF34="v"),_xlfn.CONCAT('Exercise (MASTER)'!AF$3,"-",'Exercise (MASTER)'!AF$4),IF('Exercise (MASTER)'!AF34="v",_xlfn.CONCAT(CHAR(10),'Exercise (MASTER)'!AF$3,"-",'Exercise (MASTER)'!AF$4),""))</f>
        <v/>
      </c>
      <c r="BE33" s="20" t="str">
        <f>IF(AND(COUNTA('Exercise (MASTER)'!$C34:'Exercise (MASTER)'!AG34)=1,'Exercise (MASTER)'!AG34="v"),_xlfn.CONCAT('Exercise (MASTER)'!AG$3,"-",'Exercise (MASTER)'!AG$4),IF('Exercise (MASTER)'!AG34="v",_xlfn.CONCAT(CHAR(10),'Exercise (MASTER)'!AG$3,"-",'Exercise (MASTER)'!AG$4),""))</f>
        <v/>
      </c>
      <c r="BF33" s="20" t="str">
        <f>IF(AND(COUNTA('Exercise (MASTER)'!$C34:'Exercise (MASTER)'!AH34)=1,'Exercise (MASTER)'!AH34="v"),_xlfn.CONCAT('Exercise (MASTER)'!AH$3,"-",'Exercise (MASTER)'!AH$4),IF('Exercise (MASTER)'!AH34="v",_xlfn.CONCAT(CHAR(10),'Exercise (MASTER)'!AH$3,"-",'Exercise (MASTER)'!AH$4),""))</f>
        <v/>
      </c>
      <c r="BG33" s="20" t="str">
        <f>IF(AND(COUNTA('Exercise (MASTER)'!$C34:'Exercise (MASTER)'!AI34)=1,'Exercise (MASTER)'!AI34="v"),_xlfn.CONCAT('Exercise (MASTER)'!AI$3,"-",'Exercise (MASTER)'!AI$4),IF('Exercise (MASTER)'!AI34="v",_xlfn.CONCAT(CHAR(10),'Exercise (MASTER)'!AI$3,"-",'Exercise (MASTER)'!AI$4),""))</f>
        <v/>
      </c>
      <c r="BH33" s="20" t="str">
        <f>IF(AND(COUNTA('Exercise (MASTER)'!$C34:'Exercise (MASTER)'!AJ34)=1,'Exercise (MASTER)'!AJ34="v"),_xlfn.CONCAT('Exercise (MASTER)'!AJ$3,"-",'Exercise (MASTER)'!AJ$4),IF('Exercise (MASTER)'!AJ34="v",_xlfn.CONCAT(CHAR(10),'Exercise (MASTER)'!AJ$3,"-",'Exercise (MASTER)'!AJ$4),""))</f>
        <v/>
      </c>
      <c r="BI33" s="20" t="str">
        <f>IF(AND(COUNTA('Exercise (MASTER)'!$C34:'Exercise (MASTER)'!AK34)=1,'Exercise (MASTER)'!AK34="v"),_xlfn.CONCAT('Exercise (MASTER)'!AK$3,"-",'Exercise (MASTER)'!AK$4),IF('Exercise (MASTER)'!AK34="v",_xlfn.CONCAT(CHAR(10),'Exercise (MASTER)'!AK$3,"-",'Exercise (MASTER)'!AK$4),""))</f>
        <v/>
      </c>
      <c r="BJ33" s="20" t="str">
        <f>IF(AND(COUNTA('Exercise (MASTER)'!$C34:'Exercise (MASTER)'!AL34)=1,'Exercise (MASTER)'!AL34="v"),_xlfn.CONCAT('Exercise (MASTER)'!AL$3,"-",'Exercise (MASTER)'!AL$4),IF('Exercise (MASTER)'!AL34="v",_xlfn.CONCAT(CHAR(10),'Exercise (MASTER)'!AL$3,"-",'Exercise (MASTER)'!AL$4),""))</f>
        <v>T2S1I2U3-Jumlah publikasi bersama mitra internasional</v>
      </c>
      <c r="BK33" s="20" t="str">
        <f>IF(AND(COUNTA('Exercise (MASTER)'!$C34:'Exercise (MASTER)'!AM34)=1,'Exercise (MASTER)'!AM34="v"),_xlfn.CONCAT('Exercise (MASTER)'!AM$3,"-",'Exercise (MASTER)'!AM$4),IF('Exercise (MASTER)'!AM34="v",_xlfn.CONCAT(CHAR(10),'Exercise (MASTER)'!AM$3,"-",'Exercise (MASTER)'!AM$4),""))</f>
        <v/>
      </c>
      <c r="BL33" s="20" t="str">
        <f>IF(AND(COUNTA('Exercise (MASTER)'!$C34:'Exercise (MASTER)'!AN34)=1,'Exercise (MASTER)'!AN34="v"),_xlfn.CONCAT('Exercise (MASTER)'!AN$3,"-",'Exercise (MASTER)'!AN$4),IF('Exercise (MASTER)'!AN34="v",_xlfn.CONCAT(CHAR(10),'Exercise (MASTER)'!AN$3,"-",'Exercise (MASTER)'!AN$4),""))</f>
        <v/>
      </c>
      <c r="BM33" s="20" t="str">
        <f>IF(AND(COUNTA('Exercise (MASTER)'!$C34:'Exercise (MASTER)'!AO34)=1,'Exercise (MASTER)'!AO34="v"),_xlfn.CONCAT('Exercise (MASTER)'!AO$3,"-",'Exercise (MASTER)'!AO$4),IF('Exercise (MASTER)'!AO34="v",_xlfn.CONCAT(CHAR(10),'Exercise (MASTER)'!AO$3,"-",'Exercise (MASTER)'!AO$4),""))</f>
        <v/>
      </c>
      <c r="BN33" s="20" t="str">
        <f>IF(AND(COUNTA('Exercise (MASTER)'!$C34:'Exercise (MASTER)'!AP34)=1,'Exercise (MASTER)'!AP34="v"),_xlfn.CONCAT('Exercise (MASTER)'!AP$3,"-",'Exercise (MASTER)'!AP$4),IF('Exercise (MASTER)'!AP34="v",_xlfn.CONCAT(CHAR(10),'Exercise (MASTER)'!AP$3,"-",'Exercise (MASTER)'!AP$4),""))</f>
        <v/>
      </c>
      <c r="BO33" s="20" t="str">
        <f>IF(AND(COUNTA('Exercise (MASTER)'!$C34:'Exercise (MASTER)'!AQ34)=1,'Exercise (MASTER)'!AQ34="v"),_xlfn.CONCAT('Exercise (MASTER)'!AQ$3,"-",'Exercise (MASTER)'!AQ$4),IF('Exercise (MASTER)'!AQ34="v",_xlfn.CONCAT(CHAR(10),'Exercise (MASTER)'!AQ$3,"-",'Exercise (MASTER)'!AQ$4),""))</f>
        <v/>
      </c>
      <c r="BP33" s="20" t="str">
        <f>IF(AND(COUNTA('Exercise (MASTER)'!$C34:'Exercise (MASTER)'!AR34)=1,'Exercise (MASTER)'!AR34="v"),_xlfn.CONCAT('Exercise (MASTER)'!AR$3,"-",'Exercise (MASTER)'!AR$4),IF('Exercise (MASTER)'!AR34="v",_xlfn.CONCAT(CHAR(10),'Exercise (MASTER)'!AR$3,"-",'Exercise (MASTER)'!AR$4),""))</f>
        <v/>
      </c>
      <c r="BQ33" s="20" t="str">
        <f>IF(AND(COUNTA('Exercise (MASTER)'!$C34:'Exercise (MASTER)'!AS34)=1,'Exercise (MASTER)'!AS34="v"),_xlfn.CONCAT('Exercise (MASTER)'!AS$3,"-",'Exercise (MASTER)'!AS$4),IF('Exercise (MASTER)'!AS34="v",_xlfn.CONCAT(CHAR(10),'Exercise (MASTER)'!AS$3,"-",'Exercise (MASTER)'!AS$4),""))</f>
        <v/>
      </c>
      <c r="BR33" s="20" t="str">
        <f>IF(AND(COUNTA('Exercise (MASTER)'!$C34:'Exercise (MASTER)'!AT34)=1,'Exercise (MASTER)'!AT34="v"),_xlfn.CONCAT('Exercise (MASTER)'!AT$3,"-",'Exercise (MASTER)'!AT$4),IF('Exercise (MASTER)'!AT34="v",_xlfn.CONCAT(CHAR(10),'Exercise (MASTER)'!AT$3,"-",'Exercise (MASTER)'!AT$4),""))</f>
        <v/>
      </c>
      <c r="BS33" s="20" t="str">
        <f>IF(AND(COUNTA('Exercise (MASTER)'!$C34:'Exercise (MASTER)'!AU34)=1,'Exercise (MASTER)'!AU34="v"),_xlfn.CONCAT('Exercise (MASTER)'!AU$3,"-",'Exercise (MASTER)'!AU$4),IF('Exercise (MASTER)'!AU34="v",_xlfn.CONCAT(CHAR(10),'Exercise (MASTER)'!AU$3,"-",'Exercise (MASTER)'!AU$4),""))</f>
        <v/>
      </c>
      <c r="BT33" s="20" t="str">
        <f>IF(AND(COUNTA('Exercise (MASTER)'!$C34:'Exercise (MASTER)'!AV34)=1,'Exercise (MASTER)'!AV34="v"),_xlfn.CONCAT('Exercise (MASTER)'!AV$3,"-",'Exercise (MASTER)'!AV$4),IF('Exercise (MASTER)'!AV34="v",_xlfn.CONCAT(CHAR(10),'Exercise (MASTER)'!AV$3,"-",'Exercise (MASTER)'!AV$4),""))</f>
        <v/>
      </c>
      <c r="BU33" s="20" t="str">
        <f>IF(AND(COUNTA('Exercise (MASTER)'!$C34:'Exercise (MASTER)'!AW34)=1,'Exercise (MASTER)'!AW34="v"),_xlfn.CONCAT('Exercise (MASTER)'!AW$3,"-",'Exercise (MASTER)'!AW$4),IF('Exercise (MASTER)'!AW34="v",_xlfn.CONCAT(CHAR(10),'Exercise (MASTER)'!AW$3,"-",'Exercise (MASTER)'!AW$4),""))</f>
        <v/>
      </c>
      <c r="BV33" s="20" t="str">
        <f>IF(AND(COUNTA('Exercise (MASTER)'!$C34:'Exercise (MASTER)'!AX34)=1,'Exercise (MASTER)'!AX34="v"),_xlfn.CONCAT('Exercise (MASTER)'!AX$3,"-",'Exercise (MASTER)'!AX$4),IF('Exercise (MASTER)'!AX34="v",_xlfn.CONCAT(CHAR(10),'Exercise (MASTER)'!AX$3,"-",'Exercise (MASTER)'!AX$4),""))</f>
        <v/>
      </c>
      <c r="BW33" s="20" t="str">
        <f>IF(AND(COUNTA('Exercise (MASTER)'!$C34:'Exercise (MASTER)'!AY34)=1,'Exercise (MASTER)'!AY34="v"),_xlfn.CONCAT('Exercise (MASTER)'!AY$3,"-",'Exercise (MASTER)'!AY$4),IF('Exercise (MASTER)'!AY34="v",_xlfn.CONCAT(CHAR(10),'Exercise (MASTER)'!AY$3,"-",'Exercise (MASTER)'!AY$4),""))</f>
        <v/>
      </c>
      <c r="BX33" s="20" t="str">
        <f>IF(AND(COUNTA('Exercise (MASTER)'!$C34:'Exercise (MASTER)'!AZ34)=1,'Exercise (MASTER)'!AZ34="v"),_xlfn.CONCAT('Exercise (MASTER)'!AZ$3,"-",'Exercise (MASTER)'!AZ$4),IF('Exercise (MASTER)'!AZ34="v",_xlfn.CONCAT(CHAR(10),'Exercise (MASTER)'!AZ$3,"-",'Exercise (MASTER)'!AZ$4),""))</f>
        <v/>
      </c>
      <c r="BY33" s="20" t="str">
        <f>IF(AND(COUNTA('Exercise (MASTER)'!$C34:'Exercise (MASTER)'!BA34)=1,'Exercise (MASTER)'!BA34="v"),_xlfn.CONCAT('Exercise (MASTER)'!BA$3,"-",'Exercise (MASTER)'!BA$4),IF('Exercise (MASTER)'!BA34="v",_xlfn.CONCAT(CHAR(10),'Exercise (MASTER)'!BA$3,"-",'Exercise (MASTER)'!BA$4),""))</f>
        <v/>
      </c>
      <c r="BZ33" s="20" t="str">
        <f>IF(AND(COUNTA('Exercise (MASTER)'!$C34:'Exercise (MASTER)'!BB34)=1,'Exercise (MASTER)'!BB34="v"),_xlfn.CONCAT('Exercise (MASTER)'!BB$3,"-",'Exercise (MASTER)'!BB$4),IF('Exercise (MASTER)'!BB34="v",_xlfn.CONCAT(CHAR(10),'Exercise (MASTER)'!BB$3,"-",'Exercise (MASTER)'!BB$4),""))</f>
        <v/>
      </c>
      <c r="CA33" s="20" t="str">
        <f>IF(AND(COUNTA('Exercise (MASTER)'!$C34:'Exercise (MASTER)'!BC34)=1,'Exercise (MASTER)'!BC34="v"),_xlfn.CONCAT('Exercise (MASTER)'!BC$3,"-",'Exercise (MASTER)'!BC$4),IF('Exercise (MASTER)'!BC34="v",_xlfn.CONCAT(CHAR(10),'Exercise (MASTER)'!BC$3,"-",'Exercise (MASTER)'!BC$4),""))</f>
        <v/>
      </c>
      <c r="CB33" s="20" t="str">
        <f>IF(AND(COUNTA('Exercise (MASTER)'!$C34:'Exercise (MASTER)'!BD34)=1,'Exercise (MASTER)'!BD34="v"),_xlfn.CONCAT('Exercise (MASTER)'!BD$3,"-",'Exercise (MASTER)'!BD$4),IF('Exercise (MASTER)'!BD34="v",_xlfn.CONCAT(CHAR(10),'Exercise (MASTER)'!BD$3,"-",'Exercise (MASTER)'!BD$4),""))</f>
        <v/>
      </c>
      <c r="CC33" s="20" t="str">
        <f>IF(AND(COUNTA('Exercise (MASTER)'!$C34:'Exercise (MASTER)'!BE34)=1,'Exercise (MASTER)'!BE34="v"),_xlfn.CONCAT('Exercise (MASTER)'!BE$3,"-",'Exercise (MASTER)'!BE$4),IF('Exercise (MASTER)'!BE34="v",_xlfn.CONCAT(CHAR(10),'Exercise (MASTER)'!BE$3,"-",'Exercise (MASTER)'!BE$4),""))</f>
        <v/>
      </c>
      <c r="CD33" s="20" t="str">
        <f>IF(AND(COUNTA('Exercise (MASTER)'!$C34:'Exercise (MASTER)'!BF34)=1,'Exercise (MASTER)'!BF34="v"),_xlfn.CONCAT('Exercise (MASTER)'!BF$3,"-",'Exercise (MASTER)'!BF$4),IF('Exercise (MASTER)'!BF34="v",_xlfn.CONCAT(CHAR(10),'Exercise (MASTER)'!BF$3,"-",'Exercise (MASTER)'!BF$4),""))</f>
        <v/>
      </c>
      <c r="CE33" s="20" t="str">
        <f>IF(AND(COUNTA('Exercise (MASTER)'!$C34:'Exercise (MASTER)'!BG34)=1,'Exercise (MASTER)'!BG34="v"),_xlfn.CONCAT('Exercise (MASTER)'!BG$3,"-",'Exercise (MASTER)'!BG$4),IF('Exercise (MASTER)'!BG34="v",_xlfn.CONCAT(CHAR(10),'Exercise (MASTER)'!BG$3,"-",'Exercise (MASTER)'!BG$4),""))</f>
        <v/>
      </c>
      <c r="CF33" s="20" t="str">
        <f>IF(AND(COUNTA('Exercise (MASTER)'!$C34:'Exercise (MASTER)'!BH34)=1,'Exercise (MASTER)'!BH34="v"),_xlfn.CONCAT('Exercise (MASTER)'!BH$3,"-",'Exercise (MASTER)'!BH$4),IF('Exercise (MASTER)'!BH34="v",_xlfn.CONCAT(CHAR(10),'Exercise (MASTER)'!BH$3,"-",'Exercise (MASTER)'!BH$4),""))</f>
        <v/>
      </c>
      <c r="CG33" s="20" t="str">
        <f>IF(AND(COUNTA('Exercise (MASTER)'!$C34:'Exercise (MASTER)'!BI34)=1,'Exercise (MASTER)'!BI34="v"),_xlfn.CONCAT('Exercise (MASTER)'!BI$3,"-",'Exercise (MASTER)'!BI$4),IF('Exercise (MASTER)'!BI34="v",_xlfn.CONCAT(CHAR(10),'Exercise (MASTER)'!BI$3,"-",'Exercise (MASTER)'!BI$4),""))</f>
        <v/>
      </c>
      <c r="CH33" s="20" t="str">
        <f>IF(AND(COUNTA('Exercise (MASTER)'!$C34:'Exercise (MASTER)'!BJ34)=1,'Exercise (MASTER)'!BJ34="v"),_xlfn.CONCAT('Exercise (MASTER)'!BJ$3,"-",'Exercise (MASTER)'!BJ$4),IF('Exercise (MASTER)'!BJ34="v",_xlfn.CONCAT(CHAR(10),'Exercise (MASTER)'!BJ$3,"-",'Exercise (MASTER)'!BJ$4),""))</f>
        <v/>
      </c>
      <c r="CI33" s="20" t="str">
        <f>IF(AND(COUNTA('Exercise (MASTER)'!$C34:'Exercise (MASTER)'!BK34)=1,'Exercise (MASTER)'!BK34="v"),_xlfn.CONCAT('Exercise (MASTER)'!BK$3,"-",'Exercise (MASTER)'!BK$4),IF('Exercise (MASTER)'!BK34="v",_xlfn.CONCAT(CHAR(10),'Exercise (MASTER)'!BK$3,"-",'Exercise (MASTER)'!BK$4),""))</f>
        <v/>
      </c>
      <c r="CJ33" s="20" t="str">
        <f>IF(AND(COUNTA('Exercise (MASTER)'!$C34:'Exercise (MASTER)'!BL34)=1,'Exercise (MASTER)'!BL34="v"),_xlfn.CONCAT('Exercise (MASTER)'!BL$3,"-",'Exercise (MASTER)'!BL$4),IF('Exercise (MASTER)'!BL34="v",_xlfn.CONCAT(CHAR(10),'Exercise (MASTER)'!BL$3,"-",'Exercise (MASTER)'!BL$4),""))</f>
        <v/>
      </c>
      <c r="CK33" s="20" t="str">
        <f>IF(AND(COUNTA('Exercise (MASTER)'!$C34:'Exercise (MASTER)'!BM34)=1,'Exercise (MASTER)'!BM34="v"),_xlfn.CONCAT('Exercise (MASTER)'!BM$3,"-",'Exercise (MASTER)'!BM$4),IF('Exercise (MASTER)'!BM34="v",_xlfn.CONCAT(CHAR(10),'Exercise (MASTER)'!BM$3,"-",'Exercise (MASTER)'!BM$4),""))</f>
        <v/>
      </c>
      <c r="CL33" s="20" t="str">
        <f>IF(AND(COUNTA('Exercise (MASTER)'!$C34:'Exercise (MASTER)'!BN34)=1,'Exercise (MASTER)'!BN34="v"),_xlfn.CONCAT('Exercise (MASTER)'!BN$3,"-",'Exercise (MASTER)'!BN$4),IF('Exercise (MASTER)'!BN34="v",_xlfn.CONCAT(CHAR(10),'Exercise (MASTER)'!BN$3,"-",'Exercise (MASTER)'!BN$4),""))</f>
        <v/>
      </c>
      <c r="CM33" s="20" t="str">
        <f>IF(AND(COUNTA('Exercise (MASTER)'!$C34:'Exercise (MASTER)'!BO34)=1,'Exercise (MASTER)'!BO34="v"),_xlfn.CONCAT('Exercise (MASTER)'!BO$3,"-",'Exercise (MASTER)'!BO$4),IF('Exercise (MASTER)'!BO34="v",_xlfn.CONCAT(CHAR(10),'Exercise (MASTER)'!BO$3,"-",'Exercise (MASTER)'!BO$4),""))</f>
        <v/>
      </c>
      <c r="CN33" s="20" t="str">
        <f>IF(AND(COUNTA('Exercise (MASTER)'!$C34:'Exercise (MASTER)'!BP34)=1,'Exercise (MASTER)'!BP34="v"),_xlfn.CONCAT('Exercise (MASTER)'!BP$3,"-",'Exercise (MASTER)'!BP$4),IF('Exercise (MASTER)'!BP34="v",_xlfn.CONCAT(CHAR(10),'Exercise (MASTER)'!BP$3,"-",'Exercise (MASTER)'!BP$4),""))</f>
        <v/>
      </c>
      <c r="CO33" s="20" t="str">
        <f>IF(AND(COUNTA('Exercise (MASTER)'!$C34:'Exercise (MASTER)'!BQ34)=1,'Exercise (MASTER)'!BQ34="v"),_xlfn.CONCAT('Exercise (MASTER)'!BQ$3,"-",'Exercise (MASTER)'!BQ$4),IF('Exercise (MASTER)'!BQ34="v",_xlfn.CONCAT(CHAR(10),'Exercise (MASTER)'!BQ$3,"-",'Exercise (MASTER)'!BQ$4),""))</f>
        <v/>
      </c>
      <c r="CP33" s="20" t="str">
        <f>IF(AND(COUNTA('Exercise (MASTER)'!$C34:'Exercise (MASTER)'!BR34)=1,'Exercise (MASTER)'!BR34="v"),_xlfn.CONCAT('Exercise (MASTER)'!BR$3,"-",'Exercise (MASTER)'!BR$4),IF('Exercise (MASTER)'!BR34="v",_xlfn.CONCAT(CHAR(10),'Exercise (MASTER)'!BR$3,"-",'Exercise (MASTER)'!BR$4),""))</f>
        <v/>
      </c>
      <c r="CQ33" s="20" t="str">
        <f>IF(AND(COUNTA('Exercise (MASTER)'!$C34:'Exercise (MASTER)'!BS34)=1,'Exercise (MASTER)'!BS34="v"),_xlfn.CONCAT('Exercise (MASTER)'!BS$3,"-",'Exercise (MASTER)'!BS$4),IF('Exercise (MASTER)'!BS34="v",_xlfn.CONCAT(CHAR(10),'Exercise (MASTER)'!BS$3,"-",'Exercise (MASTER)'!BS$4),""))</f>
        <v/>
      </c>
      <c r="CR33" s="20" t="str">
        <f>IF(AND(COUNTA('Exercise (MASTER)'!$C34:'Exercise (MASTER)'!BT34)=1,'Exercise (MASTER)'!BT34="v"),_xlfn.CONCAT('Exercise (MASTER)'!BT$3,"-",'Exercise (MASTER)'!BT$4),IF('Exercise (MASTER)'!BT34="v",_xlfn.CONCAT(CHAR(10),'Exercise (MASTER)'!BT$3,"-",'Exercise (MASTER)'!BT$4),""))</f>
        <v/>
      </c>
      <c r="CS33" s="20" t="str">
        <f>IF(AND(COUNTA('Exercise (MASTER)'!$C34:'Exercise (MASTER)'!BU34)=1,'Exercise (MASTER)'!BU34="v"),_xlfn.CONCAT('Exercise (MASTER)'!BU$3,"-",'Exercise (MASTER)'!BU$4),IF('Exercise (MASTER)'!BU34="v",_xlfn.CONCAT(CHAR(10),'Exercise (MASTER)'!BU$3,"-",'Exercise (MASTER)'!BU$4),""))</f>
        <v/>
      </c>
      <c r="CT33" s="20" t="str">
        <f>IF(AND(COUNTA('Exercise (MASTER)'!$C34:'Exercise (MASTER)'!BV34)=1,'Exercise (MASTER)'!BV34="v"),_xlfn.CONCAT('Exercise (MASTER)'!BV$3,"-",'Exercise (MASTER)'!BV$4),IF('Exercise (MASTER)'!BV34="v",_xlfn.CONCAT(CHAR(10),'Exercise (MASTER)'!BV$3,"-",'Exercise (MASTER)'!BV$4),""))</f>
        <v/>
      </c>
      <c r="CU33" s="20" t="str">
        <f>IF(AND(COUNTA('Exercise (MASTER)'!$C34:'Exercise (MASTER)'!BW34)=1,'Exercise (MASTER)'!BW34="v"),_xlfn.CONCAT('Exercise (MASTER)'!BW$3,"-",'Exercise (MASTER)'!BW$4),IF('Exercise (MASTER)'!BW34="v",_xlfn.CONCAT(CHAR(10),'Exercise (MASTER)'!BW$3,"-",'Exercise (MASTER)'!BW$4),""))</f>
        <v/>
      </c>
      <c r="CV33" s="20" t="str">
        <f>IF(AND(COUNTA('Exercise (MASTER)'!$C34:'Exercise (MASTER)'!BX34)=1,'Exercise (MASTER)'!BX34="v"),_xlfn.CONCAT('Exercise (MASTER)'!BX$3,"-",'Exercise (MASTER)'!BX$4),IF('Exercise (MASTER)'!BX34="v",_xlfn.CONCAT(CHAR(10),'Exercise (MASTER)'!BX$3,"-",'Exercise (MASTER)'!BX$4),""))</f>
        <v/>
      </c>
      <c r="CW33" s="20" t="str">
        <f>IF(AND(COUNTA('Exercise (MASTER)'!$C34:'Exercise (MASTER)'!BY34)=1,'Exercise (MASTER)'!BY34="v"),_xlfn.CONCAT('Exercise (MASTER)'!BY$3,"-",'Exercise (MASTER)'!BY$4),IF('Exercise (MASTER)'!BY34="v",_xlfn.CONCAT(CHAR(10),'Exercise (MASTER)'!BY$3,"-",'Exercise (MASTER)'!BY$4),""))</f>
        <v/>
      </c>
      <c r="CX33" s="20" t="str">
        <f>IF(AND(COUNTA('Exercise (MASTER)'!$C34:'Exercise (MASTER)'!BZ34)=1,'Exercise (MASTER)'!BZ34="v"),_xlfn.CONCAT('Exercise (MASTER)'!BZ$3,"-",'Exercise (MASTER)'!BZ$4),IF('Exercise (MASTER)'!BZ34="v",_xlfn.CONCAT(CHAR(10),'Exercise (MASTER)'!BZ$3,"-",'Exercise (MASTER)'!BZ$4),""))</f>
        <v/>
      </c>
      <c r="CY33" s="20" t="str">
        <f>IF(AND(COUNTA('Exercise (MASTER)'!$C34:'Exercise (MASTER)'!CA34)=1,'Exercise (MASTER)'!CA34="v"),_xlfn.CONCAT('Exercise (MASTER)'!CA$3,"-",'Exercise (MASTER)'!CA$4),IF('Exercise (MASTER)'!CA34="v",_xlfn.CONCAT(CHAR(10),'Exercise (MASTER)'!CA$3,"-",'Exercise (MASTER)'!CA$4),""))</f>
        <v/>
      </c>
      <c r="CZ33" s="20" t="str">
        <f>IF(AND(COUNTA('Exercise (MASTER)'!$C34:'Exercise (MASTER)'!CB34)=1,'Exercise (MASTER)'!CB34="v"),_xlfn.CONCAT('Exercise (MASTER)'!CB$3,"-",'Exercise (MASTER)'!CB$4),IF('Exercise (MASTER)'!CB34="v",_xlfn.CONCAT(CHAR(10),'Exercise (MASTER)'!CB$3,"-",'Exercise (MASTER)'!CB$4),""))</f>
        <v/>
      </c>
      <c r="DA33" s="20" t="str">
        <f>IF(AND(COUNTA('Exercise (MASTER)'!$C34:'Exercise (MASTER)'!CC34)=1,'Exercise (MASTER)'!CC34="v"),_xlfn.CONCAT('Exercise (MASTER)'!CC$3,"-",'Exercise (MASTER)'!CC$4),IF('Exercise (MASTER)'!CC34="v",_xlfn.CONCAT(CHAR(10),'Exercise (MASTER)'!CC$3,"-",'Exercise (MASTER)'!CC$4),""))</f>
        <v/>
      </c>
      <c r="DB33" s="20" t="str">
        <f>IF(AND(COUNTA('Exercise (MASTER)'!$C34:'Exercise (MASTER)'!CD34)=1,'Exercise (MASTER)'!CD34="v"),_xlfn.CONCAT('Exercise (MASTER)'!CD$3,"-",'Exercise (MASTER)'!CD$4),IF('Exercise (MASTER)'!CD34="v",_xlfn.CONCAT(CHAR(10),'Exercise (MASTER)'!CD$3,"-",'Exercise (MASTER)'!CD$4),""))</f>
        <v/>
      </c>
      <c r="DC33" s="20" t="str">
        <f>IF(AND(COUNTA('Exercise (MASTER)'!$C34:'Exercise (MASTER)'!CE34)=1,'Exercise (MASTER)'!CE34="v"),_xlfn.CONCAT('Exercise (MASTER)'!CE$3,"-",'Exercise (MASTER)'!CE$4),IF('Exercise (MASTER)'!CE34="v",_xlfn.CONCAT(CHAR(10),'Exercise (MASTER)'!CE$3,"-",'Exercise (MASTER)'!CE$4),""))</f>
        <v/>
      </c>
      <c r="DD33" s="20" t="str">
        <f>IF(AND(COUNTA('Exercise (MASTER)'!$C34:'Exercise (MASTER)'!CF34)=1,'Exercise (MASTER)'!CF34="v"),_xlfn.CONCAT('Exercise (MASTER)'!CF$3,"-",'Exercise (MASTER)'!CF$4),IF('Exercise (MASTER)'!CF34="v",_xlfn.CONCAT(CHAR(10),'Exercise (MASTER)'!CF$3,"-",'Exercise (MASTER)'!CF$4),""))</f>
        <v/>
      </c>
      <c r="DE33" s="20" t="str">
        <f>IF(AND(COUNTA('Exercise (MASTER)'!$C34:'Exercise (MASTER)'!CG34)=1,'Exercise (MASTER)'!CG34="v"),_xlfn.CONCAT('Exercise (MASTER)'!CG$3,"-",'Exercise (MASTER)'!CG$4),IF('Exercise (MASTER)'!CG34="v",_xlfn.CONCAT(CHAR(10),'Exercise (MASTER)'!CG$3,"-",'Exercise (MASTER)'!CG$4),""))</f>
        <v/>
      </c>
      <c r="DF33" s="20" t="str">
        <f>IF(AND(COUNTA('Exercise (MASTER)'!$C34:'Exercise (MASTER)'!CH34)=1,'Exercise (MASTER)'!CH34="v"),_xlfn.CONCAT('Exercise (MASTER)'!CH$3,"-",'Exercise (MASTER)'!CH$4),IF('Exercise (MASTER)'!CH34="v",_xlfn.CONCAT(CHAR(10),'Exercise (MASTER)'!CH$3,"-",'Exercise (MASTER)'!CH$4),""))</f>
        <v/>
      </c>
      <c r="DG33" s="20" t="str">
        <f>IF(AND(COUNTA('Exercise (MASTER)'!$C34:'Exercise (MASTER)'!CI34)=1,'Exercise (MASTER)'!CI34="v"),_xlfn.CONCAT('Exercise (MASTER)'!CI$3,"-",'Exercise (MASTER)'!CI$4),IF('Exercise (MASTER)'!CI34="v",_xlfn.CONCAT(CHAR(10),'Exercise (MASTER)'!CI$3,"-",'Exercise (MASTER)'!CI$4),""))</f>
        <v/>
      </c>
      <c r="DH33" s="20" t="str">
        <f>IF(AND(COUNTA('Exercise (MASTER)'!$C34:'Exercise (MASTER)'!CJ34)=1,'Exercise (MASTER)'!CJ34="v"),_xlfn.CONCAT('Exercise (MASTER)'!CJ$3,"-",'Exercise (MASTER)'!CJ$4),IF('Exercise (MASTER)'!CJ34="v",_xlfn.CONCAT(CHAR(10),'Exercise (MASTER)'!CJ$3,"-",'Exercise (MASTER)'!CJ$4),""))</f>
        <v/>
      </c>
      <c r="DI33" s="20" t="str">
        <f>IF(AND(COUNTA('Exercise (MASTER)'!$C34:'Exercise (MASTER)'!CK34)=1,'Exercise (MASTER)'!CK34="v"),_xlfn.CONCAT('Exercise (MASTER)'!CK$3,"-",'Exercise (MASTER)'!CK$4),IF('Exercise (MASTER)'!CK34="v",_xlfn.CONCAT(CHAR(10),'Exercise (MASTER)'!CK$3,"-",'Exercise (MASTER)'!CK$4),""))</f>
        <v/>
      </c>
    </row>
    <row r="34" spans="1:113" ht="31" x14ac:dyDescent="0.35">
      <c r="A34" s="68">
        <f>'Exercise (MASTER)'!A35</f>
        <v>29</v>
      </c>
      <c r="B34" s="69" t="str">
        <f>'Exercise (MASTER)'!B35</f>
        <v>Pemutakhiran fasilitas laboratorium kelas dunia</v>
      </c>
      <c r="C34" s="69" t="str">
        <f t="shared" si="2"/>
        <v xml:space="preserve">T2S1I2U4-Jumlah karya riset dan inovasi yang memanfaatkan teknologi terkini </v>
      </c>
      <c r="AA34" s="20" t="str">
        <f>IF(AND(COUNTA('Exercise (MASTER)'!$C35:'Exercise (MASTER)'!C35)=1,'Exercise (MASTER)'!C35="v"),_xlfn.CONCAT('Exercise (MASTER)'!C$3,"-",'Exercise (MASTER)'!C$4),IF('Exercise (MASTER)'!C35="v",_xlfn.CONCAT(CHAR(10),'Exercise (MASTER)'!C$3,"-",'Exercise (MASTER)'!C$4),""))</f>
        <v/>
      </c>
      <c r="AB34" s="20" t="str">
        <f>IF(AND(COUNTA('Exercise (MASTER)'!$C35:'Exercise (MASTER)'!D35)=1,'Exercise (MASTER)'!D35="v"),_xlfn.CONCAT('Exercise (MASTER)'!D$3,"-",'Exercise (MASTER)'!D$4),IF('Exercise (MASTER)'!D35="v",_xlfn.CONCAT(CHAR(10),'Exercise (MASTER)'!D$3,"-",'Exercise (MASTER)'!D$4),""))</f>
        <v/>
      </c>
      <c r="AC34" s="20" t="str">
        <f>IF(AND(COUNTA('Exercise (MASTER)'!$C35:'Exercise (MASTER)'!E35)=1,'Exercise (MASTER)'!E35="v"),_xlfn.CONCAT('Exercise (MASTER)'!E$3,"-",'Exercise (MASTER)'!E$4),IF('Exercise (MASTER)'!E35="v",_xlfn.CONCAT(CHAR(10),'Exercise (MASTER)'!E$3,"-",'Exercise (MASTER)'!E$4),""))</f>
        <v/>
      </c>
      <c r="AD34" s="20" t="str">
        <f>IF(AND(COUNTA('Exercise (MASTER)'!$C35:'Exercise (MASTER)'!F35)=1,'Exercise (MASTER)'!F35="v"),_xlfn.CONCAT('Exercise (MASTER)'!F$3,"-",'Exercise (MASTER)'!F$4),IF('Exercise (MASTER)'!F35="v",_xlfn.CONCAT(CHAR(10),'Exercise (MASTER)'!F$3,"-",'Exercise (MASTER)'!F$4),""))</f>
        <v/>
      </c>
      <c r="AE34" s="20" t="str">
        <f>IF(AND(COUNTA('Exercise (MASTER)'!$C35:'Exercise (MASTER)'!G35)=1,'Exercise (MASTER)'!G35="v"),_xlfn.CONCAT('Exercise (MASTER)'!G$3,"-",'Exercise (MASTER)'!G$4),IF('Exercise (MASTER)'!G35="v",_xlfn.CONCAT(CHAR(10),'Exercise (MASTER)'!G$3,"-",'Exercise (MASTER)'!G$4),""))</f>
        <v/>
      </c>
      <c r="AF34" s="20" t="str">
        <f>IF(AND(COUNTA('Exercise (MASTER)'!$C35:'Exercise (MASTER)'!H35)=1,'Exercise (MASTER)'!H35="v"),_xlfn.CONCAT('Exercise (MASTER)'!H$3,"-",'Exercise (MASTER)'!H$4),IF('Exercise (MASTER)'!H35="v",_xlfn.CONCAT(CHAR(10),'Exercise (MASTER)'!H$3,"-",'Exercise (MASTER)'!H$4),""))</f>
        <v/>
      </c>
      <c r="AG34" s="20" t="str">
        <f>IF(AND(COUNTA('Exercise (MASTER)'!$C35:'Exercise (MASTER)'!I35)=1,'Exercise (MASTER)'!I35="v"),_xlfn.CONCAT('Exercise (MASTER)'!I$3,"-",'Exercise (MASTER)'!I$4),IF('Exercise (MASTER)'!I35="v",_xlfn.CONCAT(CHAR(10),'Exercise (MASTER)'!I$3,"-",'Exercise (MASTER)'!I$4),""))</f>
        <v/>
      </c>
      <c r="AH34" s="20" t="str">
        <f>IF(AND(COUNTA('Exercise (MASTER)'!$C35:'Exercise (MASTER)'!J35)=1,'Exercise (MASTER)'!J35="v"),_xlfn.CONCAT('Exercise (MASTER)'!J$3,"-",'Exercise (MASTER)'!J$4),IF('Exercise (MASTER)'!J35="v",_xlfn.CONCAT(CHAR(10),'Exercise (MASTER)'!J$3,"-",'Exercise (MASTER)'!J$4),""))</f>
        <v/>
      </c>
      <c r="AI34" s="20" t="str">
        <f>IF(AND(COUNTA('Exercise (MASTER)'!$C35:'Exercise (MASTER)'!K35)=1,'Exercise (MASTER)'!K35="v"),_xlfn.CONCAT('Exercise (MASTER)'!K$3,"-",'Exercise (MASTER)'!K$4),IF('Exercise (MASTER)'!K35="v",_xlfn.CONCAT(CHAR(10),'Exercise (MASTER)'!K$3,"-",'Exercise (MASTER)'!K$4),""))</f>
        <v/>
      </c>
      <c r="AJ34" s="20" t="str">
        <f>IF(AND(COUNTA('Exercise (MASTER)'!$C35:'Exercise (MASTER)'!L35)=1,'Exercise (MASTER)'!L35="v"),_xlfn.CONCAT('Exercise (MASTER)'!L$3,"-",'Exercise (MASTER)'!L$4),IF('Exercise (MASTER)'!L35="v",_xlfn.CONCAT(CHAR(10),'Exercise (MASTER)'!L$3,"-",'Exercise (MASTER)'!L$4),""))</f>
        <v/>
      </c>
      <c r="AK34" s="20" t="str">
        <f>IF(AND(COUNTA('Exercise (MASTER)'!$C35:'Exercise (MASTER)'!M35)=1,'Exercise (MASTER)'!M35="v"),_xlfn.CONCAT('Exercise (MASTER)'!M$3,"-",'Exercise (MASTER)'!M$4),IF('Exercise (MASTER)'!M35="v",_xlfn.CONCAT(CHAR(10),'Exercise (MASTER)'!M$3,"-",'Exercise (MASTER)'!M$4),""))</f>
        <v/>
      </c>
      <c r="AL34" s="20" t="str">
        <f>IF(AND(COUNTA('Exercise (MASTER)'!$C35:'Exercise (MASTER)'!N35)=1,'Exercise (MASTER)'!N35="v"),_xlfn.CONCAT('Exercise (MASTER)'!N$3,"-",'Exercise (MASTER)'!N$4),IF('Exercise (MASTER)'!N35="v",_xlfn.CONCAT(CHAR(10),'Exercise (MASTER)'!N$3,"-",'Exercise (MASTER)'!N$4),""))</f>
        <v/>
      </c>
      <c r="AM34" s="20" t="str">
        <f>IF(AND(COUNTA('Exercise (MASTER)'!$C35:'Exercise (MASTER)'!O35)=1,'Exercise (MASTER)'!O35="v"),_xlfn.CONCAT('Exercise (MASTER)'!O$3,"-",'Exercise (MASTER)'!O$4),IF('Exercise (MASTER)'!O35="v",_xlfn.CONCAT(CHAR(10),'Exercise (MASTER)'!O$3,"-",'Exercise (MASTER)'!O$4),""))</f>
        <v/>
      </c>
      <c r="AN34" s="20" t="str">
        <f>IF(AND(COUNTA('Exercise (MASTER)'!$C35:'Exercise (MASTER)'!P35)=1,'Exercise (MASTER)'!P35="v"),_xlfn.CONCAT('Exercise (MASTER)'!P$3,"-",'Exercise (MASTER)'!P$4),IF('Exercise (MASTER)'!P35="v",_xlfn.CONCAT(CHAR(10),'Exercise (MASTER)'!P$3,"-",'Exercise (MASTER)'!P$4),""))</f>
        <v/>
      </c>
      <c r="AO34" s="20" t="str">
        <f>IF(AND(COUNTA('Exercise (MASTER)'!$C35:'Exercise (MASTER)'!Q35)=1,'Exercise (MASTER)'!Q35="v"),_xlfn.CONCAT('Exercise (MASTER)'!Q$3,"-",'Exercise (MASTER)'!Q$4),IF('Exercise (MASTER)'!Q35="v",_xlfn.CONCAT(CHAR(10),'Exercise (MASTER)'!Q$3,"-",'Exercise (MASTER)'!Q$4),""))</f>
        <v/>
      </c>
      <c r="AP34" s="20" t="str">
        <f>IF(AND(COUNTA('Exercise (MASTER)'!$C35:'Exercise (MASTER)'!R35)=1,'Exercise (MASTER)'!R35="v"),_xlfn.CONCAT('Exercise (MASTER)'!R$3,"-",'Exercise (MASTER)'!R$4),IF('Exercise (MASTER)'!R35="v",_xlfn.CONCAT(CHAR(10),'Exercise (MASTER)'!R$3,"-",'Exercise (MASTER)'!R$4),""))</f>
        <v/>
      </c>
      <c r="AQ34" s="20" t="str">
        <f>IF(AND(COUNTA('Exercise (MASTER)'!$C35:'Exercise (MASTER)'!S35)=1,'Exercise (MASTER)'!S35="v"),_xlfn.CONCAT('Exercise (MASTER)'!S$3,"-",'Exercise (MASTER)'!S$4),IF('Exercise (MASTER)'!S35="v",_xlfn.CONCAT(CHAR(10),'Exercise (MASTER)'!S$3,"-",'Exercise (MASTER)'!S$4),""))</f>
        <v/>
      </c>
      <c r="AR34" s="20" t="str">
        <f>IF(AND(COUNTA('Exercise (MASTER)'!$C35:'Exercise (MASTER)'!T35)=1,'Exercise (MASTER)'!T35="v"),_xlfn.CONCAT('Exercise (MASTER)'!T$3,"-",'Exercise (MASTER)'!T$4),IF('Exercise (MASTER)'!T35="v",_xlfn.CONCAT(CHAR(10),'Exercise (MASTER)'!T$3,"-",'Exercise (MASTER)'!T$4),""))</f>
        <v/>
      </c>
      <c r="AS34" s="20" t="str">
        <f>IF(AND(COUNTA('Exercise (MASTER)'!$C35:'Exercise (MASTER)'!U35)=1,'Exercise (MASTER)'!U35="v"),_xlfn.CONCAT('Exercise (MASTER)'!U$3,"-",'Exercise (MASTER)'!U$4),IF('Exercise (MASTER)'!U35="v",_xlfn.CONCAT(CHAR(10),'Exercise (MASTER)'!U$3,"-",'Exercise (MASTER)'!U$4),""))</f>
        <v/>
      </c>
      <c r="AT34" s="20" t="str">
        <f>IF(AND(COUNTA('Exercise (MASTER)'!$C35:'Exercise (MASTER)'!V35)=1,'Exercise (MASTER)'!V35="v"),_xlfn.CONCAT('Exercise (MASTER)'!V$3,"-",'Exercise (MASTER)'!V$4),IF('Exercise (MASTER)'!V35="v",_xlfn.CONCAT(CHAR(10),'Exercise (MASTER)'!V$3,"-",'Exercise (MASTER)'!V$4),""))</f>
        <v/>
      </c>
      <c r="AU34" s="20" t="str">
        <f>IF(AND(COUNTA('Exercise (MASTER)'!$C35:'Exercise (MASTER)'!W35)=1,'Exercise (MASTER)'!W35="v"),_xlfn.CONCAT('Exercise (MASTER)'!W$3,"-",'Exercise (MASTER)'!W$4),IF('Exercise (MASTER)'!W35="v",_xlfn.CONCAT(CHAR(10),'Exercise (MASTER)'!W$3,"-",'Exercise (MASTER)'!W$4),""))</f>
        <v/>
      </c>
      <c r="AV34" s="20" t="str">
        <f>IF(AND(COUNTA('Exercise (MASTER)'!$C35:'Exercise (MASTER)'!X35)=1,'Exercise (MASTER)'!X35="v"),_xlfn.CONCAT('Exercise (MASTER)'!X$3,"-",'Exercise (MASTER)'!X$4),IF('Exercise (MASTER)'!X35="v",_xlfn.CONCAT(CHAR(10),'Exercise (MASTER)'!X$3,"-",'Exercise (MASTER)'!X$4),""))</f>
        <v/>
      </c>
      <c r="AW34" s="20" t="str">
        <f>IF(AND(COUNTA('Exercise (MASTER)'!$C35:'Exercise (MASTER)'!Y35)=1,'Exercise (MASTER)'!Y35="v"),_xlfn.CONCAT('Exercise (MASTER)'!Y$3,"-",'Exercise (MASTER)'!Y$4),IF('Exercise (MASTER)'!Y35="v",_xlfn.CONCAT(CHAR(10),'Exercise (MASTER)'!Y$3,"-",'Exercise (MASTER)'!Y$4),""))</f>
        <v/>
      </c>
      <c r="AX34" s="20" t="str">
        <f>IF(AND(COUNTA('Exercise (MASTER)'!$C35:'Exercise (MASTER)'!Z35)=1,'Exercise (MASTER)'!Z35="v"),_xlfn.CONCAT('Exercise (MASTER)'!Z$3,"-",'Exercise (MASTER)'!Z$4),IF('Exercise (MASTER)'!Z35="v",_xlfn.CONCAT(CHAR(10),'Exercise (MASTER)'!Z$3,"-",'Exercise (MASTER)'!Z$4),""))</f>
        <v/>
      </c>
      <c r="AY34" s="20" t="str">
        <f>IF(AND(COUNTA('Exercise (MASTER)'!$C35:'Exercise (MASTER)'!AA35)=1,'Exercise (MASTER)'!AA35="v"),_xlfn.CONCAT('Exercise (MASTER)'!AA$3,"-",'Exercise (MASTER)'!AA$4),IF('Exercise (MASTER)'!AA35="v",_xlfn.CONCAT(CHAR(10),'Exercise (MASTER)'!AA$3,"-",'Exercise (MASTER)'!AA$4),""))</f>
        <v/>
      </c>
      <c r="AZ34" s="20" t="str">
        <f>IF(AND(COUNTA('Exercise (MASTER)'!$C35:'Exercise (MASTER)'!AB35)=1,'Exercise (MASTER)'!AB35="v"),_xlfn.CONCAT('Exercise (MASTER)'!AB$3,"-",'Exercise (MASTER)'!AB$4),IF('Exercise (MASTER)'!AB35="v",_xlfn.CONCAT(CHAR(10),'Exercise (MASTER)'!AB$3,"-",'Exercise (MASTER)'!AB$4),""))</f>
        <v/>
      </c>
      <c r="BA34" s="20" t="str">
        <f>IF(AND(COUNTA('Exercise (MASTER)'!$C35:'Exercise (MASTER)'!AC35)=1,'Exercise (MASTER)'!AC35="v"),_xlfn.CONCAT('Exercise (MASTER)'!AC$3,"-",'Exercise (MASTER)'!AC$4),IF('Exercise (MASTER)'!AC35="v",_xlfn.CONCAT(CHAR(10),'Exercise (MASTER)'!AC$3,"-",'Exercise (MASTER)'!AC$4),""))</f>
        <v/>
      </c>
      <c r="BB34" s="20" t="str">
        <f>IF(AND(COUNTA('Exercise (MASTER)'!$C35:'Exercise (MASTER)'!AD35)=1,'Exercise (MASTER)'!AD35="v"),_xlfn.CONCAT('Exercise (MASTER)'!AD$3,"-",'Exercise (MASTER)'!AD$4),IF('Exercise (MASTER)'!AD35="v",_xlfn.CONCAT(CHAR(10),'Exercise (MASTER)'!AD$3,"-",'Exercise (MASTER)'!AD$4),""))</f>
        <v/>
      </c>
      <c r="BC34" s="20" t="str">
        <f>IF(AND(COUNTA('Exercise (MASTER)'!$C35:'Exercise (MASTER)'!AE35)=1,'Exercise (MASTER)'!AE35="v"),_xlfn.CONCAT('Exercise (MASTER)'!AE$3,"-",'Exercise (MASTER)'!AE$4),IF('Exercise (MASTER)'!AE35="v",_xlfn.CONCAT(CHAR(10),'Exercise (MASTER)'!AE$3,"-",'Exercise (MASTER)'!AE$4),""))</f>
        <v/>
      </c>
      <c r="BD34" s="20" t="str">
        <f>IF(AND(COUNTA('Exercise (MASTER)'!$C35:'Exercise (MASTER)'!AF35)=1,'Exercise (MASTER)'!AF35="v"),_xlfn.CONCAT('Exercise (MASTER)'!AF$3,"-",'Exercise (MASTER)'!AF$4),IF('Exercise (MASTER)'!AF35="v",_xlfn.CONCAT(CHAR(10),'Exercise (MASTER)'!AF$3,"-",'Exercise (MASTER)'!AF$4),""))</f>
        <v/>
      </c>
      <c r="BE34" s="20" t="str">
        <f>IF(AND(COUNTA('Exercise (MASTER)'!$C35:'Exercise (MASTER)'!AG35)=1,'Exercise (MASTER)'!AG35="v"),_xlfn.CONCAT('Exercise (MASTER)'!AG$3,"-",'Exercise (MASTER)'!AG$4),IF('Exercise (MASTER)'!AG35="v",_xlfn.CONCAT(CHAR(10),'Exercise (MASTER)'!AG$3,"-",'Exercise (MASTER)'!AG$4),""))</f>
        <v/>
      </c>
      <c r="BF34" s="20" t="str">
        <f>IF(AND(COUNTA('Exercise (MASTER)'!$C35:'Exercise (MASTER)'!AH35)=1,'Exercise (MASTER)'!AH35="v"),_xlfn.CONCAT('Exercise (MASTER)'!AH$3,"-",'Exercise (MASTER)'!AH$4),IF('Exercise (MASTER)'!AH35="v",_xlfn.CONCAT(CHAR(10),'Exercise (MASTER)'!AH$3,"-",'Exercise (MASTER)'!AH$4),""))</f>
        <v/>
      </c>
      <c r="BG34" s="20" t="str">
        <f>IF(AND(COUNTA('Exercise (MASTER)'!$C35:'Exercise (MASTER)'!AI35)=1,'Exercise (MASTER)'!AI35="v"),_xlfn.CONCAT('Exercise (MASTER)'!AI$3,"-",'Exercise (MASTER)'!AI$4),IF('Exercise (MASTER)'!AI35="v",_xlfn.CONCAT(CHAR(10),'Exercise (MASTER)'!AI$3,"-",'Exercise (MASTER)'!AI$4),""))</f>
        <v/>
      </c>
      <c r="BH34" s="20" t="str">
        <f>IF(AND(COUNTA('Exercise (MASTER)'!$C35:'Exercise (MASTER)'!AJ35)=1,'Exercise (MASTER)'!AJ35="v"),_xlfn.CONCAT('Exercise (MASTER)'!AJ$3,"-",'Exercise (MASTER)'!AJ$4),IF('Exercise (MASTER)'!AJ35="v",_xlfn.CONCAT(CHAR(10),'Exercise (MASTER)'!AJ$3,"-",'Exercise (MASTER)'!AJ$4),""))</f>
        <v/>
      </c>
      <c r="BI34" s="20" t="str">
        <f>IF(AND(COUNTA('Exercise (MASTER)'!$C35:'Exercise (MASTER)'!AK35)=1,'Exercise (MASTER)'!AK35="v"),_xlfn.CONCAT('Exercise (MASTER)'!AK$3,"-",'Exercise (MASTER)'!AK$4),IF('Exercise (MASTER)'!AK35="v",_xlfn.CONCAT(CHAR(10),'Exercise (MASTER)'!AK$3,"-",'Exercise (MASTER)'!AK$4),""))</f>
        <v/>
      </c>
      <c r="BJ34" s="20" t="str">
        <f>IF(AND(COUNTA('Exercise (MASTER)'!$C35:'Exercise (MASTER)'!AL35)=1,'Exercise (MASTER)'!AL35="v"),_xlfn.CONCAT('Exercise (MASTER)'!AL$3,"-",'Exercise (MASTER)'!AL$4),IF('Exercise (MASTER)'!AL35="v",_xlfn.CONCAT(CHAR(10),'Exercise (MASTER)'!AL$3,"-",'Exercise (MASTER)'!AL$4),""))</f>
        <v/>
      </c>
      <c r="BK34" s="20" t="str">
        <f>IF(AND(COUNTA('Exercise (MASTER)'!$C35:'Exercise (MASTER)'!AM35)=1,'Exercise (MASTER)'!AM35="v"),_xlfn.CONCAT('Exercise (MASTER)'!AM$3,"-",'Exercise (MASTER)'!AM$4),IF('Exercise (MASTER)'!AM35="v",_xlfn.CONCAT(CHAR(10),'Exercise (MASTER)'!AM$3,"-",'Exercise (MASTER)'!AM$4),""))</f>
        <v xml:space="preserve">T2S1I2U4-Jumlah karya riset dan inovasi yang memanfaatkan teknologi terkini </v>
      </c>
      <c r="BL34" s="20" t="str">
        <f>IF(AND(COUNTA('Exercise (MASTER)'!$C35:'Exercise (MASTER)'!AN35)=1,'Exercise (MASTER)'!AN35="v"),_xlfn.CONCAT('Exercise (MASTER)'!AN$3,"-",'Exercise (MASTER)'!AN$4),IF('Exercise (MASTER)'!AN35="v",_xlfn.CONCAT(CHAR(10),'Exercise (MASTER)'!AN$3,"-",'Exercise (MASTER)'!AN$4),""))</f>
        <v/>
      </c>
      <c r="BM34" s="20" t="str">
        <f>IF(AND(COUNTA('Exercise (MASTER)'!$C35:'Exercise (MASTER)'!AO35)=1,'Exercise (MASTER)'!AO35="v"),_xlfn.CONCAT('Exercise (MASTER)'!AO$3,"-",'Exercise (MASTER)'!AO$4),IF('Exercise (MASTER)'!AO35="v",_xlfn.CONCAT(CHAR(10),'Exercise (MASTER)'!AO$3,"-",'Exercise (MASTER)'!AO$4),""))</f>
        <v/>
      </c>
      <c r="BN34" s="20" t="str">
        <f>IF(AND(COUNTA('Exercise (MASTER)'!$C35:'Exercise (MASTER)'!AP35)=1,'Exercise (MASTER)'!AP35="v"),_xlfn.CONCAT('Exercise (MASTER)'!AP$3,"-",'Exercise (MASTER)'!AP$4),IF('Exercise (MASTER)'!AP35="v",_xlfn.CONCAT(CHAR(10),'Exercise (MASTER)'!AP$3,"-",'Exercise (MASTER)'!AP$4),""))</f>
        <v/>
      </c>
      <c r="BO34" s="20" t="str">
        <f>IF(AND(COUNTA('Exercise (MASTER)'!$C35:'Exercise (MASTER)'!AQ35)=1,'Exercise (MASTER)'!AQ35="v"),_xlfn.CONCAT('Exercise (MASTER)'!AQ$3,"-",'Exercise (MASTER)'!AQ$4),IF('Exercise (MASTER)'!AQ35="v",_xlfn.CONCAT(CHAR(10),'Exercise (MASTER)'!AQ$3,"-",'Exercise (MASTER)'!AQ$4),""))</f>
        <v/>
      </c>
      <c r="BP34" s="20" t="str">
        <f>IF(AND(COUNTA('Exercise (MASTER)'!$C35:'Exercise (MASTER)'!AR35)=1,'Exercise (MASTER)'!AR35="v"),_xlfn.CONCAT('Exercise (MASTER)'!AR$3,"-",'Exercise (MASTER)'!AR$4),IF('Exercise (MASTER)'!AR35="v",_xlfn.CONCAT(CHAR(10),'Exercise (MASTER)'!AR$3,"-",'Exercise (MASTER)'!AR$4),""))</f>
        <v/>
      </c>
      <c r="BQ34" s="20" t="str">
        <f>IF(AND(COUNTA('Exercise (MASTER)'!$C35:'Exercise (MASTER)'!AS35)=1,'Exercise (MASTER)'!AS35="v"),_xlfn.CONCAT('Exercise (MASTER)'!AS$3,"-",'Exercise (MASTER)'!AS$4),IF('Exercise (MASTER)'!AS35="v",_xlfn.CONCAT(CHAR(10),'Exercise (MASTER)'!AS$3,"-",'Exercise (MASTER)'!AS$4),""))</f>
        <v/>
      </c>
      <c r="BR34" s="20" t="str">
        <f>IF(AND(COUNTA('Exercise (MASTER)'!$C35:'Exercise (MASTER)'!AT35)=1,'Exercise (MASTER)'!AT35="v"),_xlfn.CONCAT('Exercise (MASTER)'!AT$3,"-",'Exercise (MASTER)'!AT$4),IF('Exercise (MASTER)'!AT35="v",_xlfn.CONCAT(CHAR(10),'Exercise (MASTER)'!AT$3,"-",'Exercise (MASTER)'!AT$4),""))</f>
        <v/>
      </c>
      <c r="BS34" s="20" t="str">
        <f>IF(AND(COUNTA('Exercise (MASTER)'!$C35:'Exercise (MASTER)'!AU35)=1,'Exercise (MASTER)'!AU35="v"),_xlfn.CONCAT('Exercise (MASTER)'!AU$3,"-",'Exercise (MASTER)'!AU$4),IF('Exercise (MASTER)'!AU35="v",_xlfn.CONCAT(CHAR(10),'Exercise (MASTER)'!AU$3,"-",'Exercise (MASTER)'!AU$4),""))</f>
        <v/>
      </c>
      <c r="BT34" s="20" t="str">
        <f>IF(AND(COUNTA('Exercise (MASTER)'!$C35:'Exercise (MASTER)'!AV35)=1,'Exercise (MASTER)'!AV35="v"),_xlfn.CONCAT('Exercise (MASTER)'!AV$3,"-",'Exercise (MASTER)'!AV$4),IF('Exercise (MASTER)'!AV35="v",_xlfn.CONCAT(CHAR(10),'Exercise (MASTER)'!AV$3,"-",'Exercise (MASTER)'!AV$4),""))</f>
        <v/>
      </c>
      <c r="BU34" s="20" t="str">
        <f>IF(AND(COUNTA('Exercise (MASTER)'!$C35:'Exercise (MASTER)'!AW35)=1,'Exercise (MASTER)'!AW35="v"),_xlfn.CONCAT('Exercise (MASTER)'!AW$3,"-",'Exercise (MASTER)'!AW$4),IF('Exercise (MASTER)'!AW35="v",_xlfn.CONCAT(CHAR(10),'Exercise (MASTER)'!AW$3,"-",'Exercise (MASTER)'!AW$4),""))</f>
        <v/>
      </c>
      <c r="BV34" s="20" t="str">
        <f>IF(AND(COUNTA('Exercise (MASTER)'!$C35:'Exercise (MASTER)'!AX35)=1,'Exercise (MASTER)'!AX35="v"),_xlfn.CONCAT('Exercise (MASTER)'!AX$3,"-",'Exercise (MASTER)'!AX$4),IF('Exercise (MASTER)'!AX35="v",_xlfn.CONCAT(CHAR(10),'Exercise (MASTER)'!AX$3,"-",'Exercise (MASTER)'!AX$4),""))</f>
        <v/>
      </c>
      <c r="BW34" s="20" t="str">
        <f>IF(AND(COUNTA('Exercise (MASTER)'!$C35:'Exercise (MASTER)'!AY35)=1,'Exercise (MASTER)'!AY35="v"),_xlfn.CONCAT('Exercise (MASTER)'!AY$3,"-",'Exercise (MASTER)'!AY$4),IF('Exercise (MASTER)'!AY35="v",_xlfn.CONCAT(CHAR(10),'Exercise (MASTER)'!AY$3,"-",'Exercise (MASTER)'!AY$4),""))</f>
        <v/>
      </c>
      <c r="BX34" s="20" t="str">
        <f>IF(AND(COUNTA('Exercise (MASTER)'!$C35:'Exercise (MASTER)'!AZ35)=1,'Exercise (MASTER)'!AZ35="v"),_xlfn.CONCAT('Exercise (MASTER)'!AZ$3,"-",'Exercise (MASTER)'!AZ$4),IF('Exercise (MASTER)'!AZ35="v",_xlfn.CONCAT(CHAR(10),'Exercise (MASTER)'!AZ$3,"-",'Exercise (MASTER)'!AZ$4),""))</f>
        <v/>
      </c>
      <c r="BY34" s="20" t="str">
        <f>IF(AND(COUNTA('Exercise (MASTER)'!$C35:'Exercise (MASTER)'!BA35)=1,'Exercise (MASTER)'!BA35="v"),_xlfn.CONCAT('Exercise (MASTER)'!BA$3,"-",'Exercise (MASTER)'!BA$4),IF('Exercise (MASTER)'!BA35="v",_xlfn.CONCAT(CHAR(10),'Exercise (MASTER)'!BA$3,"-",'Exercise (MASTER)'!BA$4),""))</f>
        <v/>
      </c>
      <c r="BZ34" s="20" t="str">
        <f>IF(AND(COUNTA('Exercise (MASTER)'!$C35:'Exercise (MASTER)'!BB35)=1,'Exercise (MASTER)'!BB35="v"),_xlfn.CONCAT('Exercise (MASTER)'!BB$3,"-",'Exercise (MASTER)'!BB$4),IF('Exercise (MASTER)'!BB35="v",_xlfn.CONCAT(CHAR(10),'Exercise (MASTER)'!BB$3,"-",'Exercise (MASTER)'!BB$4),""))</f>
        <v/>
      </c>
      <c r="CA34" s="20" t="str">
        <f>IF(AND(COUNTA('Exercise (MASTER)'!$C35:'Exercise (MASTER)'!BC35)=1,'Exercise (MASTER)'!BC35="v"),_xlfn.CONCAT('Exercise (MASTER)'!BC$3,"-",'Exercise (MASTER)'!BC$4),IF('Exercise (MASTER)'!BC35="v",_xlfn.CONCAT(CHAR(10),'Exercise (MASTER)'!BC$3,"-",'Exercise (MASTER)'!BC$4),""))</f>
        <v/>
      </c>
      <c r="CB34" s="20" t="str">
        <f>IF(AND(COUNTA('Exercise (MASTER)'!$C35:'Exercise (MASTER)'!BD35)=1,'Exercise (MASTER)'!BD35="v"),_xlfn.CONCAT('Exercise (MASTER)'!BD$3,"-",'Exercise (MASTER)'!BD$4),IF('Exercise (MASTER)'!BD35="v",_xlfn.CONCAT(CHAR(10),'Exercise (MASTER)'!BD$3,"-",'Exercise (MASTER)'!BD$4),""))</f>
        <v/>
      </c>
      <c r="CC34" s="20" t="str">
        <f>IF(AND(COUNTA('Exercise (MASTER)'!$C35:'Exercise (MASTER)'!BE35)=1,'Exercise (MASTER)'!BE35="v"),_xlfn.CONCAT('Exercise (MASTER)'!BE$3,"-",'Exercise (MASTER)'!BE$4),IF('Exercise (MASTER)'!BE35="v",_xlfn.CONCAT(CHAR(10),'Exercise (MASTER)'!BE$3,"-",'Exercise (MASTER)'!BE$4),""))</f>
        <v/>
      </c>
      <c r="CD34" s="20" t="str">
        <f>IF(AND(COUNTA('Exercise (MASTER)'!$C35:'Exercise (MASTER)'!BF35)=1,'Exercise (MASTER)'!BF35="v"),_xlfn.CONCAT('Exercise (MASTER)'!BF$3,"-",'Exercise (MASTER)'!BF$4),IF('Exercise (MASTER)'!BF35="v",_xlfn.CONCAT(CHAR(10),'Exercise (MASTER)'!BF$3,"-",'Exercise (MASTER)'!BF$4),""))</f>
        <v/>
      </c>
      <c r="CE34" s="20" t="str">
        <f>IF(AND(COUNTA('Exercise (MASTER)'!$C35:'Exercise (MASTER)'!BG35)=1,'Exercise (MASTER)'!BG35="v"),_xlfn.CONCAT('Exercise (MASTER)'!BG$3,"-",'Exercise (MASTER)'!BG$4),IF('Exercise (MASTER)'!BG35="v",_xlfn.CONCAT(CHAR(10),'Exercise (MASTER)'!BG$3,"-",'Exercise (MASTER)'!BG$4),""))</f>
        <v/>
      </c>
      <c r="CF34" s="20" t="str">
        <f>IF(AND(COUNTA('Exercise (MASTER)'!$C35:'Exercise (MASTER)'!BH35)=1,'Exercise (MASTER)'!BH35="v"),_xlfn.CONCAT('Exercise (MASTER)'!BH$3,"-",'Exercise (MASTER)'!BH$4),IF('Exercise (MASTER)'!BH35="v",_xlfn.CONCAT(CHAR(10),'Exercise (MASTER)'!BH$3,"-",'Exercise (MASTER)'!BH$4),""))</f>
        <v/>
      </c>
      <c r="CG34" s="20" t="str">
        <f>IF(AND(COUNTA('Exercise (MASTER)'!$C35:'Exercise (MASTER)'!BI35)=1,'Exercise (MASTER)'!BI35="v"),_xlfn.CONCAT('Exercise (MASTER)'!BI$3,"-",'Exercise (MASTER)'!BI$4),IF('Exercise (MASTER)'!BI35="v",_xlfn.CONCAT(CHAR(10),'Exercise (MASTER)'!BI$3,"-",'Exercise (MASTER)'!BI$4),""))</f>
        <v/>
      </c>
      <c r="CH34" s="20" t="str">
        <f>IF(AND(COUNTA('Exercise (MASTER)'!$C35:'Exercise (MASTER)'!BJ35)=1,'Exercise (MASTER)'!BJ35="v"),_xlfn.CONCAT('Exercise (MASTER)'!BJ$3,"-",'Exercise (MASTER)'!BJ$4),IF('Exercise (MASTER)'!BJ35="v",_xlfn.CONCAT(CHAR(10),'Exercise (MASTER)'!BJ$3,"-",'Exercise (MASTER)'!BJ$4),""))</f>
        <v/>
      </c>
      <c r="CI34" s="20" t="str">
        <f>IF(AND(COUNTA('Exercise (MASTER)'!$C35:'Exercise (MASTER)'!BK35)=1,'Exercise (MASTER)'!BK35="v"),_xlfn.CONCAT('Exercise (MASTER)'!BK$3,"-",'Exercise (MASTER)'!BK$4),IF('Exercise (MASTER)'!BK35="v",_xlfn.CONCAT(CHAR(10),'Exercise (MASTER)'!BK$3,"-",'Exercise (MASTER)'!BK$4),""))</f>
        <v/>
      </c>
      <c r="CJ34" s="20" t="str">
        <f>IF(AND(COUNTA('Exercise (MASTER)'!$C35:'Exercise (MASTER)'!BL35)=1,'Exercise (MASTER)'!BL35="v"),_xlfn.CONCAT('Exercise (MASTER)'!BL$3,"-",'Exercise (MASTER)'!BL$4),IF('Exercise (MASTER)'!BL35="v",_xlfn.CONCAT(CHAR(10),'Exercise (MASTER)'!BL$3,"-",'Exercise (MASTER)'!BL$4),""))</f>
        <v/>
      </c>
      <c r="CK34" s="20" t="str">
        <f>IF(AND(COUNTA('Exercise (MASTER)'!$C35:'Exercise (MASTER)'!BM35)=1,'Exercise (MASTER)'!BM35="v"),_xlfn.CONCAT('Exercise (MASTER)'!BM$3,"-",'Exercise (MASTER)'!BM$4),IF('Exercise (MASTER)'!BM35="v",_xlfn.CONCAT(CHAR(10),'Exercise (MASTER)'!BM$3,"-",'Exercise (MASTER)'!BM$4),""))</f>
        <v/>
      </c>
      <c r="CL34" s="20" t="str">
        <f>IF(AND(COUNTA('Exercise (MASTER)'!$C35:'Exercise (MASTER)'!BN35)=1,'Exercise (MASTER)'!BN35="v"),_xlfn.CONCAT('Exercise (MASTER)'!BN$3,"-",'Exercise (MASTER)'!BN$4),IF('Exercise (MASTER)'!BN35="v",_xlfn.CONCAT(CHAR(10),'Exercise (MASTER)'!BN$3,"-",'Exercise (MASTER)'!BN$4),""))</f>
        <v/>
      </c>
      <c r="CM34" s="20" t="str">
        <f>IF(AND(COUNTA('Exercise (MASTER)'!$C35:'Exercise (MASTER)'!BO35)=1,'Exercise (MASTER)'!BO35="v"),_xlfn.CONCAT('Exercise (MASTER)'!BO$3,"-",'Exercise (MASTER)'!BO$4),IF('Exercise (MASTER)'!BO35="v",_xlfn.CONCAT(CHAR(10),'Exercise (MASTER)'!BO$3,"-",'Exercise (MASTER)'!BO$4),""))</f>
        <v/>
      </c>
      <c r="CN34" s="20" t="str">
        <f>IF(AND(COUNTA('Exercise (MASTER)'!$C35:'Exercise (MASTER)'!BP35)=1,'Exercise (MASTER)'!BP35="v"),_xlfn.CONCAT('Exercise (MASTER)'!BP$3,"-",'Exercise (MASTER)'!BP$4),IF('Exercise (MASTER)'!BP35="v",_xlfn.CONCAT(CHAR(10),'Exercise (MASTER)'!BP$3,"-",'Exercise (MASTER)'!BP$4),""))</f>
        <v/>
      </c>
      <c r="CO34" s="20" t="str">
        <f>IF(AND(COUNTA('Exercise (MASTER)'!$C35:'Exercise (MASTER)'!BQ35)=1,'Exercise (MASTER)'!BQ35="v"),_xlfn.CONCAT('Exercise (MASTER)'!BQ$3,"-",'Exercise (MASTER)'!BQ$4),IF('Exercise (MASTER)'!BQ35="v",_xlfn.CONCAT(CHAR(10),'Exercise (MASTER)'!BQ$3,"-",'Exercise (MASTER)'!BQ$4),""))</f>
        <v/>
      </c>
      <c r="CP34" s="20" t="str">
        <f>IF(AND(COUNTA('Exercise (MASTER)'!$C35:'Exercise (MASTER)'!BR35)=1,'Exercise (MASTER)'!BR35="v"),_xlfn.CONCAT('Exercise (MASTER)'!BR$3,"-",'Exercise (MASTER)'!BR$4),IF('Exercise (MASTER)'!BR35="v",_xlfn.CONCAT(CHAR(10),'Exercise (MASTER)'!BR$3,"-",'Exercise (MASTER)'!BR$4),""))</f>
        <v/>
      </c>
      <c r="CQ34" s="20" t="str">
        <f>IF(AND(COUNTA('Exercise (MASTER)'!$C35:'Exercise (MASTER)'!BS35)=1,'Exercise (MASTER)'!BS35="v"),_xlfn.CONCAT('Exercise (MASTER)'!BS$3,"-",'Exercise (MASTER)'!BS$4),IF('Exercise (MASTER)'!BS35="v",_xlfn.CONCAT(CHAR(10),'Exercise (MASTER)'!BS$3,"-",'Exercise (MASTER)'!BS$4),""))</f>
        <v/>
      </c>
      <c r="CR34" s="20" t="str">
        <f>IF(AND(COUNTA('Exercise (MASTER)'!$C35:'Exercise (MASTER)'!BT35)=1,'Exercise (MASTER)'!BT35="v"),_xlfn.CONCAT('Exercise (MASTER)'!BT$3,"-",'Exercise (MASTER)'!BT$4),IF('Exercise (MASTER)'!BT35="v",_xlfn.CONCAT(CHAR(10),'Exercise (MASTER)'!BT$3,"-",'Exercise (MASTER)'!BT$4),""))</f>
        <v/>
      </c>
      <c r="CS34" s="20" t="str">
        <f>IF(AND(COUNTA('Exercise (MASTER)'!$C35:'Exercise (MASTER)'!BU35)=1,'Exercise (MASTER)'!BU35="v"),_xlfn.CONCAT('Exercise (MASTER)'!BU$3,"-",'Exercise (MASTER)'!BU$4),IF('Exercise (MASTER)'!BU35="v",_xlfn.CONCAT(CHAR(10),'Exercise (MASTER)'!BU$3,"-",'Exercise (MASTER)'!BU$4),""))</f>
        <v/>
      </c>
      <c r="CT34" s="20" t="str">
        <f>IF(AND(COUNTA('Exercise (MASTER)'!$C35:'Exercise (MASTER)'!BV35)=1,'Exercise (MASTER)'!BV35="v"),_xlfn.CONCAT('Exercise (MASTER)'!BV$3,"-",'Exercise (MASTER)'!BV$4),IF('Exercise (MASTER)'!BV35="v",_xlfn.CONCAT(CHAR(10),'Exercise (MASTER)'!BV$3,"-",'Exercise (MASTER)'!BV$4),""))</f>
        <v/>
      </c>
      <c r="CU34" s="20" t="str">
        <f>IF(AND(COUNTA('Exercise (MASTER)'!$C35:'Exercise (MASTER)'!BW35)=1,'Exercise (MASTER)'!BW35="v"),_xlfn.CONCAT('Exercise (MASTER)'!BW$3,"-",'Exercise (MASTER)'!BW$4),IF('Exercise (MASTER)'!BW35="v",_xlfn.CONCAT(CHAR(10),'Exercise (MASTER)'!BW$3,"-",'Exercise (MASTER)'!BW$4),""))</f>
        <v/>
      </c>
      <c r="CV34" s="20" t="str">
        <f>IF(AND(COUNTA('Exercise (MASTER)'!$C35:'Exercise (MASTER)'!BX35)=1,'Exercise (MASTER)'!BX35="v"),_xlfn.CONCAT('Exercise (MASTER)'!BX$3,"-",'Exercise (MASTER)'!BX$4),IF('Exercise (MASTER)'!BX35="v",_xlfn.CONCAT(CHAR(10),'Exercise (MASTER)'!BX$3,"-",'Exercise (MASTER)'!BX$4),""))</f>
        <v/>
      </c>
      <c r="CW34" s="20" t="str">
        <f>IF(AND(COUNTA('Exercise (MASTER)'!$C35:'Exercise (MASTER)'!BY35)=1,'Exercise (MASTER)'!BY35="v"),_xlfn.CONCAT('Exercise (MASTER)'!BY$3,"-",'Exercise (MASTER)'!BY$4),IF('Exercise (MASTER)'!BY35="v",_xlfn.CONCAT(CHAR(10),'Exercise (MASTER)'!BY$3,"-",'Exercise (MASTER)'!BY$4),""))</f>
        <v/>
      </c>
      <c r="CX34" s="20" t="str">
        <f>IF(AND(COUNTA('Exercise (MASTER)'!$C35:'Exercise (MASTER)'!BZ35)=1,'Exercise (MASTER)'!BZ35="v"),_xlfn.CONCAT('Exercise (MASTER)'!BZ$3,"-",'Exercise (MASTER)'!BZ$4),IF('Exercise (MASTER)'!BZ35="v",_xlfn.CONCAT(CHAR(10),'Exercise (MASTER)'!BZ$3,"-",'Exercise (MASTER)'!BZ$4),""))</f>
        <v/>
      </c>
      <c r="CY34" s="20" t="str">
        <f>IF(AND(COUNTA('Exercise (MASTER)'!$C35:'Exercise (MASTER)'!CA35)=1,'Exercise (MASTER)'!CA35="v"),_xlfn.CONCAT('Exercise (MASTER)'!CA$3,"-",'Exercise (MASTER)'!CA$4),IF('Exercise (MASTER)'!CA35="v",_xlfn.CONCAT(CHAR(10),'Exercise (MASTER)'!CA$3,"-",'Exercise (MASTER)'!CA$4),""))</f>
        <v/>
      </c>
      <c r="CZ34" s="20" t="str">
        <f>IF(AND(COUNTA('Exercise (MASTER)'!$C35:'Exercise (MASTER)'!CB35)=1,'Exercise (MASTER)'!CB35="v"),_xlfn.CONCAT('Exercise (MASTER)'!CB$3,"-",'Exercise (MASTER)'!CB$4),IF('Exercise (MASTER)'!CB35="v",_xlfn.CONCAT(CHAR(10),'Exercise (MASTER)'!CB$3,"-",'Exercise (MASTER)'!CB$4),""))</f>
        <v/>
      </c>
      <c r="DA34" s="20" t="str">
        <f>IF(AND(COUNTA('Exercise (MASTER)'!$C35:'Exercise (MASTER)'!CC35)=1,'Exercise (MASTER)'!CC35="v"),_xlfn.CONCAT('Exercise (MASTER)'!CC$3,"-",'Exercise (MASTER)'!CC$4),IF('Exercise (MASTER)'!CC35="v",_xlfn.CONCAT(CHAR(10),'Exercise (MASTER)'!CC$3,"-",'Exercise (MASTER)'!CC$4),""))</f>
        <v/>
      </c>
      <c r="DB34" s="20" t="str">
        <f>IF(AND(COUNTA('Exercise (MASTER)'!$C35:'Exercise (MASTER)'!CD35)=1,'Exercise (MASTER)'!CD35="v"),_xlfn.CONCAT('Exercise (MASTER)'!CD$3,"-",'Exercise (MASTER)'!CD$4),IF('Exercise (MASTER)'!CD35="v",_xlfn.CONCAT(CHAR(10),'Exercise (MASTER)'!CD$3,"-",'Exercise (MASTER)'!CD$4),""))</f>
        <v/>
      </c>
      <c r="DC34" s="20" t="str">
        <f>IF(AND(COUNTA('Exercise (MASTER)'!$C35:'Exercise (MASTER)'!CE35)=1,'Exercise (MASTER)'!CE35="v"),_xlfn.CONCAT('Exercise (MASTER)'!CE$3,"-",'Exercise (MASTER)'!CE$4),IF('Exercise (MASTER)'!CE35="v",_xlfn.CONCAT(CHAR(10),'Exercise (MASTER)'!CE$3,"-",'Exercise (MASTER)'!CE$4),""))</f>
        <v/>
      </c>
      <c r="DD34" s="20" t="str">
        <f>IF(AND(COUNTA('Exercise (MASTER)'!$C35:'Exercise (MASTER)'!CF35)=1,'Exercise (MASTER)'!CF35="v"),_xlfn.CONCAT('Exercise (MASTER)'!CF$3,"-",'Exercise (MASTER)'!CF$4),IF('Exercise (MASTER)'!CF35="v",_xlfn.CONCAT(CHAR(10),'Exercise (MASTER)'!CF$3,"-",'Exercise (MASTER)'!CF$4),""))</f>
        <v/>
      </c>
      <c r="DE34" s="20" t="str">
        <f>IF(AND(COUNTA('Exercise (MASTER)'!$C35:'Exercise (MASTER)'!CG35)=1,'Exercise (MASTER)'!CG35="v"),_xlfn.CONCAT('Exercise (MASTER)'!CG$3,"-",'Exercise (MASTER)'!CG$4),IF('Exercise (MASTER)'!CG35="v",_xlfn.CONCAT(CHAR(10),'Exercise (MASTER)'!CG$3,"-",'Exercise (MASTER)'!CG$4),""))</f>
        <v/>
      </c>
      <c r="DF34" s="20" t="str">
        <f>IF(AND(COUNTA('Exercise (MASTER)'!$C35:'Exercise (MASTER)'!CH35)=1,'Exercise (MASTER)'!CH35="v"),_xlfn.CONCAT('Exercise (MASTER)'!CH$3,"-",'Exercise (MASTER)'!CH$4),IF('Exercise (MASTER)'!CH35="v",_xlfn.CONCAT(CHAR(10),'Exercise (MASTER)'!CH$3,"-",'Exercise (MASTER)'!CH$4),""))</f>
        <v/>
      </c>
      <c r="DG34" s="20" t="str">
        <f>IF(AND(COUNTA('Exercise (MASTER)'!$C35:'Exercise (MASTER)'!CI35)=1,'Exercise (MASTER)'!CI35="v"),_xlfn.CONCAT('Exercise (MASTER)'!CI$3,"-",'Exercise (MASTER)'!CI$4),IF('Exercise (MASTER)'!CI35="v",_xlfn.CONCAT(CHAR(10),'Exercise (MASTER)'!CI$3,"-",'Exercise (MASTER)'!CI$4),""))</f>
        <v/>
      </c>
      <c r="DH34" s="20" t="str">
        <f>IF(AND(COUNTA('Exercise (MASTER)'!$C35:'Exercise (MASTER)'!CJ35)=1,'Exercise (MASTER)'!CJ35="v"),_xlfn.CONCAT('Exercise (MASTER)'!CJ$3,"-",'Exercise (MASTER)'!CJ$4),IF('Exercise (MASTER)'!CJ35="v",_xlfn.CONCAT(CHAR(10),'Exercise (MASTER)'!CJ$3,"-",'Exercise (MASTER)'!CJ$4),""))</f>
        <v/>
      </c>
      <c r="DI34" s="20" t="str">
        <f>IF(AND(COUNTA('Exercise (MASTER)'!$C35:'Exercise (MASTER)'!CK35)=1,'Exercise (MASTER)'!CK35="v"),_xlfn.CONCAT('Exercise (MASTER)'!CK$3,"-",'Exercise (MASTER)'!CK$4),IF('Exercise (MASTER)'!CK35="v",_xlfn.CONCAT(CHAR(10),'Exercise (MASTER)'!CK$3,"-",'Exercise (MASTER)'!CK$4),""))</f>
        <v/>
      </c>
    </row>
    <row r="35" spans="1:113" ht="32" x14ac:dyDescent="0.35">
      <c r="A35" s="68">
        <f>'Exercise (MASTER)'!A36</f>
        <v>30</v>
      </c>
      <c r="B35" s="69" t="str">
        <f>'Exercise (MASTER)'!B36</f>
        <v>Pemberian prioritas dan/atau penugasan untuk skema PM pada daerah 3T</v>
      </c>
      <c r="C35" s="69" t="str">
        <f t="shared" si="2"/>
        <v>T2S1I4U1-Jumlah per tahun program pengabdian kepada masyarakat (prioritas 3T)</v>
      </c>
      <c r="AA35" s="20" t="str">
        <f>IF(AND(COUNTA('Exercise (MASTER)'!$C36:'Exercise (MASTER)'!C36)=1,'Exercise (MASTER)'!C36="v"),_xlfn.CONCAT('Exercise (MASTER)'!C$3,"-",'Exercise (MASTER)'!C$4),IF('Exercise (MASTER)'!C36="v",_xlfn.CONCAT(CHAR(10),'Exercise (MASTER)'!C$3,"-",'Exercise (MASTER)'!C$4),""))</f>
        <v/>
      </c>
      <c r="AB35" s="20" t="str">
        <f>IF(AND(COUNTA('Exercise (MASTER)'!$C36:'Exercise (MASTER)'!D36)=1,'Exercise (MASTER)'!D36="v"),_xlfn.CONCAT('Exercise (MASTER)'!D$3,"-",'Exercise (MASTER)'!D$4),IF('Exercise (MASTER)'!D36="v",_xlfn.CONCAT(CHAR(10),'Exercise (MASTER)'!D$3,"-",'Exercise (MASTER)'!D$4),""))</f>
        <v/>
      </c>
      <c r="AC35" s="20" t="str">
        <f>IF(AND(COUNTA('Exercise (MASTER)'!$C36:'Exercise (MASTER)'!E36)=1,'Exercise (MASTER)'!E36="v"),_xlfn.CONCAT('Exercise (MASTER)'!E$3,"-",'Exercise (MASTER)'!E$4),IF('Exercise (MASTER)'!E36="v",_xlfn.CONCAT(CHAR(10),'Exercise (MASTER)'!E$3,"-",'Exercise (MASTER)'!E$4),""))</f>
        <v/>
      </c>
      <c r="AD35" s="20" t="str">
        <f>IF(AND(COUNTA('Exercise (MASTER)'!$C36:'Exercise (MASTER)'!F36)=1,'Exercise (MASTER)'!F36="v"),_xlfn.CONCAT('Exercise (MASTER)'!F$3,"-",'Exercise (MASTER)'!F$4),IF('Exercise (MASTER)'!F36="v",_xlfn.CONCAT(CHAR(10),'Exercise (MASTER)'!F$3,"-",'Exercise (MASTER)'!F$4),""))</f>
        <v/>
      </c>
      <c r="AE35" s="20" t="str">
        <f>IF(AND(COUNTA('Exercise (MASTER)'!$C36:'Exercise (MASTER)'!G36)=1,'Exercise (MASTER)'!G36="v"),_xlfn.CONCAT('Exercise (MASTER)'!G$3,"-",'Exercise (MASTER)'!G$4),IF('Exercise (MASTER)'!G36="v",_xlfn.CONCAT(CHAR(10),'Exercise (MASTER)'!G$3,"-",'Exercise (MASTER)'!G$4),""))</f>
        <v/>
      </c>
      <c r="AF35" s="20" t="str">
        <f>IF(AND(COUNTA('Exercise (MASTER)'!$C36:'Exercise (MASTER)'!H36)=1,'Exercise (MASTER)'!H36="v"),_xlfn.CONCAT('Exercise (MASTER)'!H$3,"-",'Exercise (MASTER)'!H$4),IF('Exercise (MASTER)'!H36="v",_xlfn.CONCAT(CHAR(10),'Exercise (MASTER)'!H$3,"-",'Exercise (MASTER)'!H$4),""))</f>
        <v/>
      </c>
      <c r="AG35" s="20" t="str">
        <f>IF(AND(COUNTA('Exercise (MASTER)'!$C36:'Exercise (MASTER)'!I36)=1,'Exercise (MASTER)'!I36="v"),_xlfn.CONCAT('Exercise (MASTER)'!I$3,"-",'Exercise (MASTER)'!I$4),IF('Exercise (MASTER)'!I36="v",_xlfn.CONCAT(CHAR(10),'Exercise (MASTER)'!I$3,"-",'Exercise (MASTER)'!I$4),""))</f>
        <v/>
      </c>
      <c r="AH35" s="20" t="str">
        <f>IF(AND(COUNTA('Exercise (MASTER)'!$C36:'Exercise (MASTER)'!J36)=1,'Exercise (MASTER)'!J36="v"),_xlfn.CONCAT('Exercise (MASTER)'!J$3,"-",'Exercise (MASTER)'!J$4),IF('Exercise (MASTER)'!J36="v",_xlfn.CONCAT(CHAR(10),'Exercise (MASTER)'!J$3,"-",'Exercise (MASTER)'!J$4),""))</f>
        <v/>
      </c>
      <c r="AI35" s="20" t="str">
        <f>IF(AND(COUNTA('Exercise (MASTER)'!$C36:'Exercise (MASTER)'!K36)=1,'Exercise (MASTER)'!K36="v"),_xlfn.CONCAT('Exercise (MASTER)'!K$3,"-",'Exercise (MASTER)'!K$4),IF('Exercise (MASTER)'!K36="v",_xlfn.CONCAT(CHAR(10),'Exercise (MASTER)'!K$3,"-",'Exercise (MASTER)'!K$4),""))</f>
        <v/>
      </c>
      <c r="AJ35" s="20" t="str">
        <f>IF(AND(COUNTA('Exercise (MASTER)'!$C36:'Exercise (MASTER)'!L36)=1,'Exercise (MASTER)'!L36="v"),_xlfn.CONCAT('Exercise (MASTER)'!L$3,"-",'Exercise (MASTER)'!L$4),IF('Exercise (MASTER)'!L36="v",_xlfn.CONCAT(CHAR(10),'Exercise (MASTER)'!L$3,"-",'Exercise (MASTER)'!L$4),""))</f>
        <v/>
      </c>
      <c r="AK35" s="20" t="str">
        <f>IF(AND(COUNTA('Exercise (MASTER)'!$C36:'Exercise (MASTER)'!M36)=1,'Exercise (MASTER)'!M36="v"),_xlfn.CONCAT('Exercise (MASTER)'!M$3,"-",'Exercise (MASTER)'!M$4),IF('Exercise (MASTER)'!M36="v",_xlfn.CONCAT(CHAR(10),'Exercise (MASTER)'!M$3,"-",'Exercise (MASTER)'!M$4),""))</f>
        <v/>
      </c>
      <c r="AL35" s="20" t="str">
        <f>IF(AND(COUNTA('Exercise (MASTER)'!$C36:'Exercise (MASTER)'!N36)=1,'Exercise (MASTER)'!N36="v"),_xlfn.CONCAT('Exercise (MASTER)'!N$3,"-",'Exercise (MASTER)'!N$4),IF('Exercise (MASTER)'!N36="v",_xlfn.CONCAT(CHAR(10),'Exercise (MASTER)'!N$3,"-",'Exercise (MASTER)'!N$4),""))</f>
        <v/>
      </c>
      <c r="AM35" s="20" t="str">
        <f>IF(AND(COUNTA('Exercise (MASTER)'!$C36:'Exercise (MASTER)'!O36)=1,'Exercise (MASTER)'!O36="v"),_xlfn.CONCAT('Exercise (MASTER)'!O$3,"-",'Exercise (MASTER)'!O$4),IF('Exercise (MASTER)'!O36="v",_xlfn.CONCAT(CHAR(10),'Exercise (MASTER)'!O$3,"-",'Exercise (MASTER)'!O$4),""))</f>
        <v/>
      </c>
      <c r="AN35" s="20" t="str">
        <f>IF(AND(COUNTA('Exercise (MASTER)'!$C36:'Exercise (MASTER)'!P36)=1,'Exercise (MASTER)'!P36="v"),_xlfn.CONCAT('Exercise (MASTER)'!P$3,"-",'Exercise (MASTER)'!P$4),IF('Exercise (MASTER)'!P36="v",_xlfn.CONCAT(CHAR(10),'Exercise (MASTER)'!P$3,"-",'Exercise (MASTER)'!P$4),""))</f>
        <v/>
      </c>
      <c r="AO35" s="20" t="str">
        <f>IF(AND(COUNTA('Exercise (MASTER)'!$C36:'Exercise (MASTER)'!Q36)=1,'Exercise (MASTER)'!Q36="v"),_xlfn.CONCAT('Exercise (MASTER)'!Q$3,"-",'Exercise (MASTER)'!Q$4),IF('Exercise (MASTER)'!Q36="v",_xlfn.CONCAT(CHAR(10),'Exercise (MASTER)'!Q$3,"-",'Exercise (MASTER)'!Q$4),""))</f>
        <v/>
      </c>
      <c r="AP35" s="20" t="str">
        <f>IF(AND(COUNTA('Exercise (MASTER)'!$C36:'Exercise (MASTER)'!R36)=1,'Exercise (MASTER)'!R36="v"),_xlfn.CONCAT('Exercise (MASTER)'!R$3,"-",'Exercise (MASTER)'!R$4),IF('Exercise (MASTER)'!R36="v",_xlfn.CONCAT(CHAR(10),'Exercise (MASTER)'!R$3,"-",'Exercise (MASTER)'!R$4),""))</f>
        <v/>
      </c>
      <c r="AQ35" s="20" t="str">
        <f>IF(AND(COUNTA('Exercise (MASTER)'!$C36:'Exercise (MASTER)'!S36)=1,'Exercise (MASTER)'!S36="v"),_xlfn.CONCAT('Exercise (MASTER)'!S$3,"-",'Exercise (MASTER)'!S$4),IF('Exercise (MASTER)'!S36="v",_xlfn.CONCAT(CHAR(10),'Exercise (MASTER)'!S$3,"-",'Exercise (MASTER)'!S$4),""))</f>
        <v/>
      </c>
      <c r="AR35" s="20" t="str">
        <f>IF(AND(COUNTA('Exercise (MASTER)'!$C36:'Exercise (MASTER)'!T36)=1,'Exercise (MASTER)'!T36="v"),_xlfn.CONCAT('Exercise (MASTER)'!T$3,"-",'Exercise (MASTER)'!T$4),IF('Exercise (MASTER)'!T36="v",_xlfn.CONCAT(CHAR(10),'Exercise (MASTER)'!T$3,"-",'Exercise (MASTER)'!T$4),""))</f>
        <v/>
      </c>
      <c r="AS35" s="20" t="str">
        <f>IF(AND(COUNTA('Exercise (MASTER)'!$C36:'Exercise (MASTER)'!U36)=1,'Exercise (MASTER)'!U36="v"),_xlfn.CONCAT('Exercise (MASTER)'!U$3,"-",'Exercise (MASTER)'!U$4),IF('Exercise (MASTER)'!U36="v",_xlfn.CONCAT(CHAR(10),'Exercise (MASTER)'!U$3,"-",'Exercise (MASTER)'!U$4),""))</f>
        <v/>
      </c>
      <c r="AT35" s="20" t="str">
        <f>IF(AND(COUNTA('Exercise (MASTER)'!$C36:'Exercise (MASTER)'!V36)=1,'Exercise (MASTER)'!V36="v"),_xlfn.CONCAT('Exercise (MASTER)'!V$3,"-",'Exercise (MASTER)'!V$4),IF('Exercise (MASTER)'!V36="v",_xlfn.CONCAT(CHAR(10),'Exercise (MASTER)'!V$3,"-",'Exercise (MASTER)'!V$4),""))</f>
        <v/>
      </c>
      <c r="AU35" s="20" t="str">
        <f>IF(AND(COUNTA('Exercise (MASTER)'!$C36:'Exercise (MASTER)'!W36)=1,'Exercise (MASTER)'!W36="v"),_xlfn.CONCAT('Exercise (MASTER)'!W$3,"-",'Exercise (MASTER)'!W$4),IF('Exercise (MASTER)'!W36="v",_xlfn.CONCAT(CHAR(10),'Exercise (MASTER)'!W$3,"-",'Exercise (MASTER)'!W$4),""))</f>
        <v/>
      </c>
      <c r="AV35" s="20" t="str">
        <f>IF(AND(COUNTA('Exercise (MASTER)'!$C36:'Exercise (MASTER)'!X36)=1,'Exercise (MASTER)'!X36="v"),_xlfn.CONCAT('Exercise (MASTER)'!X$3,"-",'Exercise (MASTER)'!X$4),IF('Exercise (MASTER)'!X36="v",_xlfn.CONCAT(CHAR(10),'Exercise (MASTER)'!X$3,"-",'Exercise (MASTER)'!X$4),""))</f>
        <v/>
      </c>
      <c r="AW35" s="20" t="str">
        <f>IF(AND(COUNTA('Exercise (MASTER)'!$C36:'Exercise (MASTER)'!Y36)=1,'Exercise (MASTER)'!Y36="v"),_xlfn.CONCAT('Exercise (MASTER)'!Y$3,"-",'Exercise (MASTER)'!Y$4),IF('Exercise (MASTER)'!Y36="v",_xlfn.CONCAT(CHAR(10),'Exercise (MASTER)'!Y$3,"-",'Exercise (MASTER)'!Y$4),""))</f>
        <v/>
      </c>
      <c r="AX35" s="20" t="str">
        <f>IF(AND(COUNTA('Exercise (MASTER)'!$C36:'Exercise (MASTER)'!Z36)=1,'Exercise (MASTER)'!Z36="v"),_xlfn.CONCAT('Exercise (MASTER)'!Z$3,"-",'Exercise (MASTER)'!Z$4),IF('Exercise (MASTER)'!Z36="v",_xlfn.CONCAT(CHAR(10),'Exercise (MASTER)'!Z$3,"-",'Exercise (MASTER)'!Z$4),""))</f>
        <v/>
      </c>
      <c r="AY35" s="20" t="str">
        <f>IF(AND(COUNTA('Exercise (MASTER)'!$C36:'Exercise (MASTER)'!AA36)=1,'Exercise (MASTER)'!AA36="v"),_xlfn.CONCAT('Exercise (MASTER)'!AA$3,"-",'Exercise (MASTER)'!AA$4),IF('Exercise (MASTER)'!AA36="v",_xlfn.CONCAT(CHAR(10),'Exercise (MASTER)'!AA$3,"-",'Exercise (MASTER)'!AA$4),""))</f>
        <v/>
      </c>
      <c r="AZ35" s="20" t="str">
        <f>IF(AND(COUNTA('Exercise (MASTER)'!$C36:'Exercise (MASTER)'!AB36)=1,'Exercise (MASTER)'!AB36="v"),_xlfn.CONCAT('Exercise (MASTER)'!AB$3,"-",'Exercise (MASTER)'!AB$4),IF('Exercise (MASTER)'!AB36="v",_xlfn.CONCAT(CHAR(10),'Exercise (MASTER)'!AB$3,"-",'Exercise (MASTER)'!AB$4),""))</f>
        <v/>
      </c>
      <c r="BA35" s="20" t="str">
        <f>IF(AND(COUNTA('Exercise (MASTER)'!$C36:'Exercise (MASTER)'!AC36)=1,'Exercise (MASTER)'!AC36="v"),_xlfn.CONCAT('Exercise (MASTER)'!AC$3,"-",'Exercise (MASTER)'!AC$4),IF('Exercise (MASTER)'!AC36="v",_xlfn.CONCAT(CHAR(10),'Exercise (MASTER)'!AC$3,"-",'Exercise (MASTER)'!AC$4),""))</f>
        <v/>
      </c>
      <c r="BB35" s="20" t="str">
        <f>IF(AND(COUNTA('Exercise (MASTER)'!$C36:'Exercise (MASTER)'!AD36)=1,'Exercise (MASTER)'!AD36="v"),_xlfn.CONCAT('Exercise (MASTER)'!AD$3,"-",'Exercise (MASTER)'!AD$4),IF('Exercise (MASTER)'!AD36="v",_xlfn.CONCAT(CHAR(10),'Exercise (MASTER)'!AD$3,"-",'Exercise (MASTER)'!AD$4),""))</f>
        <v/>
      </c>
      <c r="BC35" s="20" t="str">
        <f>IF(AND(COUNTA('Exercise (MASTER)'!$C36:'Exercise (MASTER)'!AE36)=1,'Exercise (MASTER)'!AE36="v"),_xlfn.CONCAT('Exercise (MASTER)'!AE$3,"-",'Exercise (MASTER)'!AE$4),IF('Exercise (MASTER)'!AE36="v",_xlfn.CONCAT(CHAR(10),'Exercise (MASTER)'!AE$3,"-",'Exercise (MASTER)'!AE$4),""))</f>
        <v/>
      </c>
      <c r="BD35" s="20" t="str">
        <f>IF(AND(COUNTA('Exercise (MASTER)'!$C36:'Exercise (MASTER)'!AF36)=1,'Exercise (MASTER)'!AF36="v"),_xlfn.CONCAT('Exercise (MASTER)'!AF$3,"-",'Exercise (MASTER)'!AF$4),IF('Exercise (MASTER)'!AF36="v",_xlfn.CONCAT(CHAR(10),'Exercise (MASTER)'!AF$3,"-",'Exercise (MASTER)'!AF$4),""))</f>
        <v/>
      </c>
      <c r="BE35" s="20" t="str">
        <f>IF(AND(COUNTA('Exercise (MASTER)'!$C36:'Exercise (MASTER)'!AG36)=1,'Exercise (MASTER)'!AG36="v"),_xlfn.CONCAT('Exercise (MASTER)'!AG$3,"-",'Exercise (MASTER)'!AG$4),IF('Exercise (MASTER)'!AG36="v",_xlfn.CONCAT(CHAR(10),'Exercise (MASTER)'!AG$3,"-",'Exercise (MASTER)'!AG$4),""))</f>
        <v/>
      </c>
      <c r="BF35" s="20" t="str">
        <f>IF(AND(COUNTA('Exercise (MASTER)'!$C36:'Exercise (MASTER)'!AH36)=1,'Exercise (MASTER)'!AH36="v"),_xlfn.CONCAT('Exercise (MASTER)'!AH$3,"-",'Exercise (MASTER)'!AH$4),IF('Exercise (MASTER)'!AH36="v",_xlfn.CONCAT(CHAR(10),'Exercise (MASTER)'!AH$3,"-",'Exercise (MASTER)'!AH$4),""))</f>
        <v/>
      </c>
      <c r="BG35" s="20" t="str">
        <f>IF(AND(COUNTA('Exercise (MASTER)'!$C36:'Exercise (MASTER)'!AI36)=1,'Exercise (MASTER)'!AI36="v"),_xlfn.CONCAT('Exercise (MASTER)'!AI$3,"-",'Exercise (MASTER)'!AI$4),IF('Exercise (MASTER)'!AI36="v",_xlfn.CONCAT(CHAR(10),'Exercise (MASTER)'!AI$3,"-",'Exercise (MASTER)'!AI$4),""))</f>
        <v/>
      </c>
      <c r="BH35" s="20" t="str">
        <f>IF(AND(COUNTA('Exercise (MASTER)'!$C36:'Exercise (MASTER)'!AJ36)=1,'Exercise (MASTER)'!AJ36="v"),_xlfn.CONCAT('Exercise (MASTER)'!AJ$3,"-",'Exercise (MASTER)'!AJ$4),IF('Exercise (MASTER)'!AJ36="v",_xlfn.CONCAT(CHAR(10),'Exercise (MASTER)'!AJ$3,"-",'Exercise (MASTER)'!AJ$4),""))</f>
        <v/>
      </c>
      <c r="BI35" s="20" t="str">
        <f>IF(AND(COUNTA('Exercise (MASTER)'!$C36:'Exercise (MASTER)'!AK36)=1,'Exercise (MASTER)'!AK36="v"),_xlfn.CONCAT('Exercise (MASTER)'!AK$3,"-",'Exercise (MASTER)'!AK$4),IF('Exercise (MASTER)'!AK36="v",_xlfn.CONCAT(CHAR(10),'Exercise (MASTER)'!AK$3,"-",'Exercise (MASTER)'!AK$4),""))</f>
        <v/>
      </c>
      <c r="BJ35" s="20" t="str">
        <f>IF(AND(COUNTA('Exercise (MASTER)'!$C36:'Exercise (MASTER)'!AL36)=1,'Exercise (MASTER)'!AL36="v"),_xlfn.CONCAT('Exercise (MASTER)'!AL$3,"-",'Exercise (MASTER)'!AL$4),IF('Exercise (MASTER)'!AL36="v",_xlfn.CONCAT(CHAR(10),'Exercise (MASTER)'!AL$3,"-",'Exercise (MASTER)'!AL$4),""))</f>
        <v/>
      </c>
      <c r="BK35" s="20" t="str">
        <f>IF(AND(COUNTA('Exercise (MASTER)'!$C36:'Exercise (MASTER)'!AM36)=1,'Exercise (MASTER)'!AM36="v"),_xlfn.CONCAT('Exercise (MASTER)'!AM$3,"-",'Exercise (MASTER)'!AM$4),IF('Exercise (MASTER)'!AM36="v",_xlfn.CONCAT(CHAR(10),'Exercise (MASTER)'!AM$3,"-",'Exercise (MASTER)'!AM$4),""))</f>
        <v/>
      </c>
      <c r="BL35" s="20" t="str">
        <f>IF(AND(COUNTA('Exercise (MASTER)'!$C36:'Exercise (MASTER)'!AN36)=1,'Exercise (MASTER)'!AN36="v"),_xlfn.CONCAT('Exercise (MASTER)'!AN$3,"-",'Exercise (MASTER)'!AN$4),IF('Exercise (MASTER)'!AN36="v",_xlfn.CONCAT(CHAR(10),'Exercise (MASTER)'!AN$3,"-",'Exercise (MASTER)'!AN$4),""))</f>
        <v>T2S1I4U1-Jumlah per tahun program pengabdian kepada masyarakat (prioritas 3T)</v>
      </c>
      <c r="BM35" s="20" t="str">
        <f>IF(AND(COUNTA('Exercise (MASTER)'!$C36:'Exercise (MASTER)'!AO36)=1,'Exercise (MASTER)'!AO36="v"),_xlfn.CONCAT('Exercise (MASTER)'!AO$3,"-",'Exercise (MASTER)'!AO$4),IF('Exercise (MASTER)'!AO36="v",_xlfn.CONCAT(CHAR(10),'Exercise (MASTER)'!AO$3,"-",'Exercise (MASTER)'!AO$4),""))</f>
        <v/>
      </c>
      <c r="BN35" s="20" t="str">
        <f>IF(AND(COUNTA('Exercise (MASTER)'!$C36:'Exercise (MASTER)'!AP36)=1,'Exercise (MASTER)'!AP36="v"),_xlfn.CONCAT('Exercise (MASTER)'!AP$3,"-",'Exercise (MASTER)'!AP$4),IF('Exercise (MASTER)'!AP36="v",_xlfn.CONCAT(CHAR(10),'Exercise (MASTER)'!AP$3,"-",'Exercise (MASTER)'!AP$4),""))</f>
        <v/>
      </c>
      <c r="BO35" s="20" t="str">
        <f>IF(AND(COUNTA('Exercise (MASTER)'!$C36:'Exercise (MASTER)'!AQ36)=1,'Exercise (MASTER)'!AQ36="v"),_xlfn.CONCAT('Exercise (MASTER)'!AQ$3,"-",'Exercise (MASTER)'!AQ$4),IF('Exercise (MASTER)'!AQ36="v",_xlfn.CONCAT(CHAR(10),'Exercise (MASTER)'!AQ$3,"-",'Exercise (MASTER)'!AQ$4),""))</f>
        <v/>
      </c>
      <c r="BP35" s="20" t="str">
        <f>IF(AND(COUNTA('Exercise (MASTER)'!$C36:'Exercise (MASTER)'!AR36)=1,'Exercise (MASTER)'!AR36="v"),_xlfn.CONCAT('Exercise (MASTER)'!AR$3,"-",'Exercise (MASTER)'!AR$4),IF('Exercise (MASTER)'!AR36="v",_xlfn.CONCAT(CHAR(10),'Exercise (MASTER)'!AR$3,"-",'Exercise (MASTER)'!AR$4),""))</f>
        <v/>
      </c>
      <c r="BQ35" s="20" t="str">
        <f>IF(AND(COUNTA('Exercise (MASTER)'!$C36:'Exercise (MASTER)'!AS36)=1,'Exercise (MASTER)'!AS36="v"),_xlfn.CONCAT('Exercise (MASTER)'!AS$3,"-",'Exercise (MASTER)'!AS$4),IF('Exercise (MASTER)'!AS36="v",_xlfn.CONCAT(CHAR(10),'Exercise (MASTER)'!AS$3,"-",'Exercise (MASTER)'!AS$4),""))</f>
        <v/>
      </c>
      <c r="BR35" s="20" t="str">
        <f>IF(AND(COUNTA('Exercise (MASTER)'!$C36:'Exercise (MASTER)'!AT36)=1,'Exercise (MASTER)'!AT36="v"),_xlfn.CONCAT('Exercise (MASTER)'!AT$3,"-",'Exercise (MASTER)'!AT$4),IF('Exercise (MASTER)'!AT36="v",_xlfn.CONCAT(CHAR(10),'Exercise (MASTER)'!AT$3,"-",'Exercise (MASTER)'!AT$4),""))</f>
        <v/>
      </c>
      <c r="BS35" s="20" t="str">
        <f>IF(AND(COUNTA('Exercise (MASTER)'!$C36:'Exercise (MASTER)'!AU36)=1,'Exercise (MASTER)'!AU36="v"),_xlfn.CONCAT('Exercise (MASTER)'!AU$3,"-",'Exercise (MASTER)'!AU$4),IF('Exercise (MASTER)'!AU36="v",_xlfn.CONCAT(CHAR(10),'Exercise (MASTER)'!AU$3,"-",'Exercise (MASTER)'!AU$4),""))</f>
        <v/>
      </c>
      <c r="BT35" s="20" t="str">
        <f>IF(AND(COUNTA('Exercise (MASTER)'!$C36:'Exercise (MASTER)'!AV36)=1,'Exercise (MASTER)'!AV36="v"),_xlfn.CONCAT('Exercise (MASTER)'!AV$3,"-",'Exercise (MASTER)'!AV$4),IF('Exercise (MASTER)'!AV36="v",_xlfn.CONCAT(CHAR(10),'Exercise (MASTER)'!AV$3,"-",'Exercise (MASTER)'!AV$4),""))</f>
        <v/>
      </c>
      <c r="BU35" s="20" t="str">
        <f>IF(AND(COUNTA('Exercise (MASTER)'!$C36:'Exercise (MASTER)'!AW36)=1,'Exercise (MASTER)'!AW36="v"),_xlfn.CONCAT('Exercise (MASTER)'!AW$3,"-",'Exercise (MASTER)'!AW$4),IF('Exercise (MASTER)'!AW36="v",_xlfn.CONCAT(CHAR(10),'Exercise (MASTER)'!AW$3,"-",'Exercise (MASTER)'!AW$4),""))</f>
        <v/>
      </c>
      <c r="BV35" s="20" t="str">
        <f>IF(AND(COUNTA('Exercise (MASTER)'!$C36:'Exercise (MASTER)'!AX36)=1,'Exercise (MASTER)'!AX36="v"),_xlfn.CONCAT('Exercise (MASTER)'!AX$3,"-",'Exercise (MASTER)'!AX$4),IF('Exercise (MASTER)'!AX36="v",_xlfn.CONCAT(CHAR(10),'Exercise (MASTER)'!AX$3,"-",'Exercise (MASTER)'!AX$4),""))</f>
        <v/>
      </c>
      <c r="BW35" s="20" t="str">
        <f>IF(AND(COUNTA('Exercise (MASTER)'!$C36:'Exercise (MASTER)'!AY36)=1,'Exercise (MASTER)'!AY36="v"),_xlfn.CONCAT('Exercise (MASTER)'!AY$3,"-",'Exercise (MASTER)'!AY$4),IF('Exercise (MASTER)'!AY36="v",_xlfn.CONCAT(CHAR(10),'Exercise (MASTER)'!AY$3,"-",'Exercise (MASTER)'!AY$4),""))</f>
        <v/>
      </c>
      <c r="BX35" s="20" t="str">
        <f>IF(AND(COUNTA('Exercise (MASTER)'!$C36:'Exercise (MASTER)'!AZ36)=1,'Exercise (MASTER)'!AZ36="v"),_xlfn.CONCAT('Exercise (MASTER)'!AZ$3,"-",'Exercise (MASTER)'!AZ$4),IF('Exercise (MASTER)'!AZ36="v",_xlfn.CONCAT(CHAR(10),'Exercise (MASTER)'!AZ$3,"-",'Exercise (MASTER)'!AZ$4),""))</f>
        <v/>
      </c>
      <c r="BY35" s="20" t="str">
        <f>IF(AND(COUNTA('Exercise (MASTER)'!$C36:'Exercise (MASTER)'!BA36)=1,'Exercise (MASTER)'!BA36="v"),_xlfn.CONCAT('Exercise (MASTER)'!BA$3,"-",'Exercise (MASTER)'!BA$4),IF('Exercise (MASTER)'!BA36="v",_xlfn.CONCAT(CHAR(10),'Exercise (MASTER)'!BA$3,"-",'Exercise (MASTER)'!BA$4),""))</f>
        <v/>
      </c>
      <c r="BZ35" s="20" t="str">
        <f>IF(AND(COUNTA('Exercise (MASTER)'!$C36:'Exercise (MASTER)'!BB36)=1,'Exercise (MASTER)'!BB36="v"),_xlfn.CONCAT('Exercise (MASTER)'!BB$3,"-",'Exercise (MASTER)'!BB$4),IF('Exercise (MASTER)'!BB36="v",_xlfn.CONCAT(CHAR(10),'Exercise (MASTER)'!BB$3,"-",'Exercise (MASTER)'!BB$4),""))</f>
        <v/>
      </c>
      <c r="CA35" s="20" t="str">
        <f>IF(AND(COUNTA('Exercise (MASTER)'!$C36:'Exercise (MASTER)'!BC36)=1,'Exercise (MASTER)'!BC36="v"),_xlfn.CONCAT('Exercise (MASTER)'!BC$3,"-",'Exercise (MASTER)'!BC$4),IF('Exercise (MASTER)'!BC36="v",_xlfn.CONCAT(CHAR(10),'Exercise (MASTER)'!BC$3,"-",'Exercise (MASTER)'!BC$4),""))</f>
        <v/>
      </c>
      <c r="CB35" s="20" t="str">
        <f>IF(AND(COUNTA('Exercise (MASTER)'!$C36:'Exercise (MASTER)'!BD36)=1,'Exercise (MASTER)'!BD36="v"),_xlfn.CONCAT('Exercise (MASTER)'!BD$3,"-",'Exercise (MASTER)'!BD$4),IF('Exercise (MASTER)'!BD36="v",_xlfn.CONCAT(CHAR(10),'Exercise (MASTER)'!BD$3,"-",'Exercise (MASTER)'!BD$4),""))</f>
        <v/>
      </c>
      <c r="CC35" s="20" t="str">
        <f>IF(AND(COUNTA('Exercise (MASTER)'!$C36:'Exercise (MASTER)'!BE36)=1,'Exercise (MASTER)'!BE36="v"),_xlfn.CONCAT('Exercise (MASTER)'!BE$3,"-",'Exercise (MASTER)'!BE$4),IF('Exercise (MASTER)'!BE36="v",_xlfn.CONCAT(CHAR(10),'Exercise (MASTER)'!BE$3,"-",'Exercise (MASTER)'!BE$4),""))</f>
        <v/>
      </c>
      <c r="CD35" s="20" t="str">
        <f>IF(AND(COUNTA('Exercise (MASTER)'!$C36:'Exercise (MASTER)'!BF36)=1,'Exercise (MASTER)'!BF36="v"),_xlfn.CONCAT('Exercise (MASTER)'!BF$3,"-",'Exercise (MASTER)'!BF$4),IF('Exercise (MASTER)'!BF36="v",_xlfn.CONCAT(CHAR(10),'Exercise (MASTER)'!BF$3,"-",'Exercise (MASTER)'!BF$4),""))</f>
        <v/>
      </c>
      <c r="CE35" s="20" t="str">
        <f>IF(AND(COUNTA('Exercise (MASTER)'!$C36:'Exercise (MASTER)'!BG36)=1,'Exercise (MASTER)'!BG36="v"),_xlfn.CONCAT('Exercise (MASTER)'!BG$3,"-",'Exercise (MASTER)'!BG$4),IF('Exercise (MASTER)'!BG36="v",_xlfn.CONCAT(CHAR(10),'Exercise (MASTER)'!BG$3,"-",'Exercise (MASTER)'!BG$4),""))</f>
        <v/>
      </c>
      <c r="CF35" s="20" t="str">
        <f>IF(AND(COUNTA('Exercise (MASTER)'!$C36:'Exercise (MASTER)'!BH36)=1,'Exercise (MASTER)'!BH36="v"),_xlfn.CONCAT('Exercise (MASTER)'!BH$3,"-",'Exercise (MASTER)'!BH$4),IF('Exercise (MASTER)'!BH36="v",_xlfn.CONCAT(CHAR(10),'Exercise (MASTER)'!BH$3,"-",'Exercise (MASTER)'!BH$4),""))</f>
        <v/>
      </c>
      <c r="CG35" s="20" t="str">
        <f>IF(AND(COUNTA('Exercise (MASTER)'!$C36:'Exercise (MASTER)'!BI36)=1,'Exercise (MASTER)'!BI36="v"),_xlfn.CONCAT('Exercise (MASTER)'!BI$3,"-",'Exercise (MASTER)'!BI$4),IF('Exercise (MASTER)'!BI36="v",_xlfn.CONCAT(CHAR(10),'Exercise (MASTER)'!BI$3,"-",'Exercise (MASTER)'!BI$4),""))</f>
        <v/>
      </c>
      <c r="CH35" s="20" t="str">
        <f>IF(AND(COUNTA('Exercise (MASTER)'!$C36:'Exercise (MASTER)'!BJ36)=1,'Exercise (MASTER)'!BJ36="v"),_xlfn.CONCAT('Exercise (MASTER)'!BJ$3,"-",'Exercise (MASTER)'!BJ$4),IF('Exercise (MASTER)'!BJ36="v",_xlfn.CONCAT(CHAR(10),'Exercise (MASTER)'!BJ$3,"-",'Exercise (MASTER)'!BJ$4),""))</f>
        <v/>
      </c>
      <c r="CI35" s="20" t="str">
        <f>IF(AND(COUNTA('Exercise (MASTER)'!$C36:'Exercise (MASTER)'!BK36)=1,'Exercise (MASTER)'!BK36="v"),_xlfn.CONCAT('Exercise (MASTER)'!BK$3,"-",'Exercise (MASTER)'!BK$4),IF('Exercise (MASTER)'!BK36="v",_xlfn.CONCAT(CHAR(10),'Exercise (MASTER)'!BK$3,"-",'Exercise (MASTER)'!BK$4),""))</f>
        <v/>
      </c>
      <c r="CJ35" s="20" t="str">
        <f>IF(AND(COUNTA('Exercise (MASTER)'!$C36:'Exercise (MASTER)'!BL36)=1,'Exercise (MASTER)'!BL36="v"),_xlfn.CONCAT('Exercise (MASTER)'!BL$3,"-",'Exercise (MASTER)'!BL$4),IF('Exercise (MASTER)'!BL36="v",_xlfn.CONCAT(CHAR(10),'Exercise (MASTER)'!BL$3,"-",'Exercise (MASTER)'!BL$4),""))</f>
        <v/>
      </c>
      <c r="CK35" s="20" t="str">
        <f>IF(AND(COUNTA('Exercise (MASTER)'!$C36:'Exercise (MASTER)'!BM36)=1,'Exercise (MASTER)'!BM36="v"),_xlfn.CONCAT('Exercise (MASTER)'!BM$3,"-",'Exercise (MASTER)'!BM$4),IF('Exercise (MASTER)'!BM36="v",_xlfn.CONCAT(CHAR(10),'Exercise (MASTER)'!BM$3,"-",'Exercise (MASTER)'!BM$4),""))</f>
        <v/>
      </c>
      <c r="CL35" s="20" t="str">
        <f>IF(AND(COUNTA('Exercise (MASTER)'!$C36:'Exercise (MASTER)'!BN36)=1,'Exercise (MASTER)'!BN36="v"),_xlfn.CONCAT('Exercise (MASTER)'!BN$3,"-",'Exercise (MASTER)'!BN$4),IF('Exercise (MASTER)'!BN36="v",_xlfn.CONCAT(CHAR(10),'Exercise (MASTER)'!BN$3,"-",'Exercise (MASTER)'!BN$4),""))</f>
        <v/>
      </c>
      <c r="CM35" s="20" t="str">
        <f>IF(AND(COUNTA('Exercise (MASTER)'!$C36:'Exercise (MASTER)'!BO36)=1,'Exercise (MASTER)'!BO36="v"),_xlfn.CONCAT('Exercise (MASTER)'!BO$3,"-",'Exercise (MASTER)'!BO$4),IF('Exercise (MASTER)'!BO36="v",_xlfn.CONCAT(CHAR(10),'Exercise (MASTER)'!BO$3,"-",'Exercise (MASTER)'!BO$4),""))</f>
        <v/>
      </c>
      <c r="CN35" s="20" t="str">
        <f>IF(AND(COUNTA('Exercise (MASTER)'!$C36:'Exercise (MASTER)'!BP36)=1,'Exercise (MASTER)'!BP36="v"),_xlfn.CONCAT('Exercise (MASTER)'!BP$3,"-",'Exercise (MASTER)'!BP$4),IF('Exercise (MASTER)'!BP36="v",_xlfn.CONCAT(CHAR(10),'Exercise (MASTER)'!BP$3,"-",'Exercise (MASTER)'!BP$4),""))</f>
        <v/>
      </c>
      <c r="CO35" s="20" t="str">
        <f>IF(AND(COUNTA('Exercise (MASTER)'!$C36:'Exercise (MASTER)'!BQ36)=1,'Exercise (MASTER)'!BQ36="v"),_xlfn.CONCAT('Exercise (MASTER)'!BQ$3,"-",'Exercise (MASTER)'!BQ$4),IF('Exercise (MASTER)'!BQ36="v",_xlfn.CONCAT(CHAR(10),'Exercise (MASTER)'!BQ$3,"-",'Exercise (MASTER)'!BQ$4),""))</f>
        <v/>
      </c>
      <c r="CP35" s="20" t="str">
        <f>IF(AND(COUNTA('Exercise (MASTER)'!$C36:'Exercise (MASTER)'!BR36)=1,'Exercise (MASTER)'!BR36="v"),_xlfn.CONCAT('Exercise (MASTER)'!BR$3,"-",'Exercise (MASTER)'!BR$4),IF('Exercise (MASTER)'!BR36="v",_xlfn.CONCAT(CHAR(10),'Exercise (MASTER)'!BR$3,"-",'Exercise (MASTER)'!BR$4),""))</f>
        <v/>
      </c>
      <c r="CQ35" s="20" t="str">
        <f>IF(AND(COUNTA('Exercise (MASTER)'!$C36:'Exercise (MASTER)'!BS36)=1,'Exercise (MASTER)'!BS36="v"),_xlfn.CONCAT('Exercise (MASTER)'!BS$3,"-",'Exercise (MASTER)'!BS$4),IF('Exercise (MASTER)'!BS36="v",_xlfn.CONCAT(CHAR(10),'Exercise (MASTER)'!BS$3,"-",'Exercise (MASTER)'!BS$4),""))</f>
        <v/>
      </c>
      <c r="CR35" s="20" t="str">
        <f>IF(AND(COUNTA('Exercise (MASTER)'!$C36:'Exercise (MASTER)'!BT36)=1,'Exercise (MASTER)'!BT36="v"),_xlfn.CONCAT('Exercise (MASTER)'!BT$3,"-",'Exercise (MASTER)'!BT$4),IF('Exercise (MASTER)'!BT36="v",_xlfn.CONCAT(CHAR(10),'Exercise (MASTER)'!BT$3,"-",'Exercise (MASTER)'!BT$4),""))</f>
        <v/>
      </c>
      <c r="CS35" s="20" t="str">
        <f>IF(AND(COUNTA('Exercise (MASTER)'!$C36:'Exercise (MASTER)'!BU36)=1,'Exercise (MASTER)'!BU36="v"),_xlfn.CONCAT('Exercise (MASTER)'!BU$3,"-",'Exercise (MASTER)'!BU$4),IF('Exercise (MASTER)'!BU36="v",_xlfn.CONCAT(CHAR(10),'Exercise (MASTER)'!BU$3,"-",'Exercise (MASTER)'!BU$4),""))</f>
        <v/>
      </c>
      <c r="CT35" s="20" t="str">
        <f>IF(AND(COUNTA('Exercise (MASTER)'!$C36:'Exercise (MASTER)'!BV36)=1,'Exercise (MASTER)'!BV36="v"),_xlfn.CONCAT('Exercise (MASTER)'!BV$3,"-",'Exercise (MASTER)'!BV$4),IF('Exercise (MASTER)'!BV36="v",_xlfn.CONCAT(CHAR(10),'Exercise (MASTER)'!BV$3,"-",'Exercise (MASTER)'!BV$4),""))</f>
        <v/>
      </c>
      <c r="CU35" s="20" t="str">
        <f>IF(AND(COUNTA('Exercise (MASTER)'!$C36:'Exercise (MASTER)'!BW36)=1,'Exercise (MASTER)'!BW36="v"),_xlfn.CONCAT('Exercise (MASTER)'!BW$3,"-",'Exercise (MASTER)'!BW$4),IF('Exercise (MASTER)'!BW36="v",_xlfn.CONCAT(CHAR(10),'Exercise (MASTER)'!BW$3,"-",'Exercise (MASTER)'!BW$4),""))</f>
        <v/>
      </c>
      <c r="CV35" s="20" t="str">
        <f>IF(AND(COUNTA('Exercise (MASTER)'!$C36:'Exercise (MASTER)'!BX36)=1,'Exercise (MASTER)'!BX36="v"),_xlfn.CONCAT('Exercise (MASTER)'!BX$3,"-",'Exercise (MASTER)'!BX$4),IF('Exercise (MASTER)'!BX36="v",_xlfn.CONCAT(CHAR(10),'Exercise (MASTER)'!BX$3,"-",'Exercise (MASTER)'!BX$4),""))</f>
        <v/>
      </c>
      <c r="CW35" s="20" t="str">
        <f>IF(AND(COUNTA('Exercise (MASTER)'!$C36:'Exercise (MASTER)'!BY36)=1,'Exercise (MASTER)'!BY36="v"),_xlfn.CONCAT('Exercise (MASTER)'!BY$3,"-",'Exercise (MASTER)'!BY$4),IF('Exercise (MASTER)'!BY36="v",_xlfn.CONCAT(CHAR(10),'Exercise (MASTER)'!BY$3,"-",'Exercise (MASTER)'!BY$4),""))</f>
        <v/>
      </c>
      <c r="CX35" s="20" t="str">
        <f>IF(AND(COUNTA('Exercise (MASTER)'!$C36:'Exercise (MASTER)'!BZ36)=1,'Exercise (MASTER)'!BZ36="v"),_xlfn.CONCAT('Exercise (MASTER)'!BZ$3,"-",'Exercise (MASTER)'!BZ$4),IF('Exercise (MASTER)'!BZ36="v",_xlfn.CONCAT(CHAR(10),'Exercise (MASTER)'!BZ$3,"-",'Exercise (MASTER)'!BZ$4),""))</f>
        <v/>
      </c>
      <c r="CY35" s="20" t="str">
        <f>IF(AND(COUNTA('Exercise (MASTER)'!$C36:'Exercise (MASTER)'!CA36)=1,'Exercise (MASTER)'!CA36="v"),_xlfn.CONCAT('Exercise (MASTER)'!CA$3,"-",'Exercise (MASTER)'!CA$4),IF('Exercise (MASTER)'!CA36="v",_xlfn.CONCAT(CHAR(10),'Exercise (MASTER)'!CA$3,"-",'Exercise (MASTER)'!CA$4),""))</f>
        <v/>
      </c>
      <c r="CZ35" s="20" t="str">
        <f>IF(AND(COUNTA('Exercise (MASTER)'!$C36:'Exercise (MASTER)'!CB36)=1,'Exercise (MASTER)'!CB36="v"),_xlfn.CONCAT('Exercise (MASTER)'!CB$3,"-",'Exercise (MASTER)'!CB$4),IF('Exercise (MASTER)'!CB36="v",_xlfn.CONCAT(CHAR(10),'Exercise (MASTER)'!CB$3,"-",'Exercise (MASTER)'!CB$4),""))</f>
        <v/>
      </c>
      <c r="DA35" s="20" t="str">
        <f>IF(AND(COUNTA('Exercise (MASTER)'!$C36:'Exercise (MASTER)'!CC36)=1,'Exercise (MASTER)'!CC36="v"),_xlfn.CONCAT('Exercise (MASTER)'!CC$3,"-",'Exercise (MASTER)'!CC$4),IF('Exercise (MASTER)'!CC36="v",_xlfn.CONCAT(CHAR(10),'Exercise (MASTER)'!CC$3,"-",'Exercise (MASTER)'!CC$4),""))</f>
        <v/>
      </c>
      <c r="DB35" s="20" t="str">
        <f>IF(AND(COUNTA('Exercise (MASTER)'!$C36:'Exercise (MASTER)'!CD36)=1,'Exercise (MASTER)'!CD36="v"),_xlfn.CONCAT('Exercise (MASTER)'!CD$3,"-",'Exercise (MASTER)'!CD$4),IF('Exercise (MASTER)'!CD36="v",_xlfn.CONCAT(CHAR(10),'Exercise (MASTER)'!CD$3,"-",'Exercise (MASTER)'!CD$4),""))</f>
        <v/>
      </c>
      <c r="DC35" s="20" t="str">
        <f>IF(AND(COUNTA('Exercise (MASTER)'!$C36:'Exercise (MASTER)'!CE36)=1,'Exercise (MASTER)'!CE36="v"),_xlfn.CONCAT('Exercise (MASTER)'!CE$3,"-",'Exercise (MASTER)'!CE$4),IF('Exercise (MASTER)'!CE36="v",_xlfn.CONCAT(CHAR(10),'Exercise (MASTER)'!CE$3,"-",'Exercise (MASTER)'!CE$4),""))</f>
        <v/>
      </c>
      <c r="DD35" s="20" t="str">
        <f>IF(AND(COUNTA('Exercise (MASTER)'!$C36:'Exercise (MASTER)'!CF36)=1,'Exercise (MASTER)'!CF36="v"),_xlfn.CONCAT('Exercise (MASTER)'!CF$3,"-",'Exercise (MASTER)'!CF$4),IF('Exercise (MASTER)'!CF36="v",_xlfn.CONCAT(CHAR(10),'Exercise (MASTER)'!CF$3,"-",'Exercise (MASTER)'!CF$4),""))</f>
        <v/>
      </c>
      <c r="DE35" s="20" t="str">
        <f>IF(AND(COUNTA('Exercise (MASTER)'!$C36:'Exercise (MASTER)'!CG36)=1,'Exercise (MASTER)'!CG36="v"),_xlfn.CONCAT('Exercise (MASTER)'!CG$3,"-",'Exercise (MASTER)'!CG$4),IF('Exercise (MASTER)'!CG36="v",_xlfn.CONCAT(CHAR(10),'Exercise (MASTER)'!CG$3,"-",'Exercise (MASTER)'!CG$4),""))</f>
        <v/>
      </c>
      <c r="DF35" s="20" t="str">
        <f>IF(AND(COUNTA('Exercise (MASTER)'!$C36:'Exercise (MASTER)'!CH36)=1,'Exercise (MASTER)'!CH36="v"),_xlfn.CONCAT('Exercise (MASTER)'!CH$3,"-",'Exercise (MASTER)'!CH$4),IF('Exercise (MASTER)'!CH36="v",_xlfn.CONCAT(CHAR(10),'Exercise (MASTER)'!CH$3,"-",'Exercise (MASTER)'!CH$4),""))</f>
        <v/>
      </c>
      <c r="DG35" s="20" t="str">
        <f>IF(AND(COUNTA('Exercise (MASTER)'!$C36:'Exercise (MASTER)'!CI36)=1,'Exercise (MASTER)'!CI36="v"),_xlfn.CONCAT('Exercise (MASTER)'!CI$3,"-",'Exercise (MASTER)'!CI$4),IF('Exercise (MASTER)'!CI36="v",_xlfn.CONCAT(CHAR(10),'Exercise (MASTER)'!CI$3,"-",'Exercise (MASTER)'!CI$4),""))</f>
        <v/>
      </c>
      <c r="DH35" s="20" t="str">
        <f>IF(AND(COUNTA('Exercise (MASTER)'!$C36:'Exercise (MASTER)'!CJ36)=1,'Exercise (MASTER)'!CJ36="v"),_xlfn.CONCAT('Exercise (MASTER)'!CJ$3,"-",'Exercise (MASTER)'!CJ$4),IF('Exercise (MASTER)'!CJ36="v",_xlfn.CONCAT(CHAR(10),'Exercise (MASTER)'!CJ$3,"-",'Exercise (MASTER)'!CJ$4),""))</f>
        <v/>
      </c>
      <c r="DI35" s="20" t="str">
        <f>IF(AND(COUNTA('Exercise (MASTER)'!$C36:'Exercise (MASTER)'!CK36)=1,'Exercise (MASTER)'!CK36="v"),_xlfn.CONCAT('Exercise (MASTER)'!CK$3,"-",'Exercise (MASTER)'!CK$4),IF('Exercise (MASTER)'!CK36="v",_xlfn.CONCAT(CHAR(10),'Exercise (MASTER)'!CK$3,"-",'Exercise (MASTER)'!CK$4),""))</f>
        <v/>
      </c>
    </row>
    <row r="36" spans="1:113" ht="80" x14ac:dyDescent="0.35">
      <c r="A36" s="68">
        <f>'Exercise (MASTER)'!A37</f>
        <v>31</v>
      </c>
      <c r="B36" s="69" t="str">
        <f>'Exercise (MASTER)'!B37</f>
        <v>Pengembangan kemitraan komersial universitas-industry-bisnis melalui STP; peningkatan incubator yang ada di ITB; peluncuran perusahaan rintisan baru per tahun</v>
      </c>
      <c r="C36" s="69" t="str">
        <f t="shared" si="2"/>
        <v>T2S2I2U1-Jumlah kemitraan dan kolaborasi penelitian dengan lembaga riset dan industri yang berdampak pada updating pendidikan di ITB
T2S2I3U1-Jumlah pendapatan (nilai kontrak) dari riset dan layanan kepakaran (dalam juta rupiah)
T2S3I1U1-Nilai kontrak kemitraan riset dan inovasi industri berbasis teknologi bersama industri nasional dan global serta industri UMKM (dalam triliun rupiah)</v>
      </c>
      <c r="AA36" s="20" t="str">
        <f>IF(AND(COUNTA('Exercise (MASTER)'!$C37:'Exercise (MASTER)'!C37)=1,'Exercise (MASTER)'!C37="v"),_xlfn.CONCAT('Exercise (MASTER)'!C$3,"-",'Exercise (MASTER)'!C$4),IF('Exercise (MASTER)'!C37="v",_xlfn.CONCAT(CHAR(10),'Exercise (MASTER)'!C$3,"-",'Exercise (MASTER)'!C$4),""))</f>
        <v/>
      </c>
      <c r="AB36" s="20" t="str">
        <f>IF(AND(COUNTA('Exercise (MASTER)'!$C37:'Exercise (MASTER)'!D37)=1,'Exercise (MASTER)'!D37="v"),_xlfn.CONCAT('Exercise (MASTER)'!D$3,"-",'Exercise (MASTER)'!D$4),IF('Exercise (MASTER)'!D37="v",_xlfn.CONCAT(CHAR(10),'Exercise (MASTER)'!D$3,"-",'Exercise (MASTER)'!D$4),""))</f>
        <v/>
      </c>
      <c r="AC36" s="20" t="str">
        <f>IF(AND(COUNTA('Exercise (MASTER)'!$C37:'Exercise (MASTER)'!E37)=1,'Exercise (MASTER)'!E37="v"),_xlfn.CONCAT('Exercise (MASTER)'!E$3,"-",'Exercise (MASTER)'!E$4),IF('Exercise (MASTER)'!E37="v",_xlfn.CONCAT(CHAR(10),'Exercise (MASTER)'!E$3,"-",'Exercise (MASTER)'!E$4),""))</f>
        <v/>
      </c>
      <c r="AD36" s="20" t="str">
        <f>IF(AND(COUNTA('Exercise (MASTER)'!$C37:'Exercise (MASTER)'!F37)=1,'Exercise (MASTER)'!F37="v"),_xlfn.CONCAT('Exercise (MASTER)'!F$3,"-",'Exercise (MASTER)'!F$4),IF('Exercise (MASTER)'!F37="v",_xlfn.CONCAT(CHAR(10),'Exercise (MASTER)'!F$3,"-",'Exercise (MASTER)'!F$4),""))</f>
        <v/>
      </c>
      <c r="AE36" s="20" t="str">
        <f>IF(AND(COUNTA('Exercise (MASTER)'!$C37:'Exercise (MASTER)'!G37)=1,'Exercise (MASTER)'!G37="v"),_xlfn.CONCAT('Exercise (MASTER)'!G$3,"-",'Exercise (MASTER)'!G$4),IF('Exercise (MASTER)'!G37="v",_xlfn.CONCAT(CHAR(10),'Exercise (MASTER)'!G$3,"-",'Exercise (MASTER)'!G$4),""))</f>
        <v/>
      </c>
      <c r="AF36" s="20" t="str">
        <f>IF(AND(COUNTA('Exercise (MASTER)'!$C37:'Exercise (MASTER)'!H37)=1,'Exercise (MASTER)'!H37="v"),_xlfn.CONCAT('Exercise (MASTER)'!H$3,"-",'Exercise (MASTER)'!H$4),IF('Exercise (MASTER)'!H37="v",_xlfn.CONCAT(CHAR(10),'Exercise (MASTER)'!H$3,"-",'Exercise (MASTER)'!H$4),""))</f>
        <v/>
      </c>
      <c r="AG36" s="20" t="str">
        <f>IF(AND(COUNTA('Exercise (MASTER)'!$C37:'Exercise (MASTER)'!I37)=1,'Exercise (MASTER)'!I37="v"),_xlfn.CONCAT('Exercise (MASTER)'!I$3,"-",'Exercise (MASTER)'!I$4),IF('Exercise (MASTER)'!I37="v",_xlfn.CONCAT(CHAR(10),'Exercise (MASTER)'!I$3,"-",'Exercise (MASTER)'!I$4),""))</f>
        <v/>
      </c>
      <c r="AH36" s="20" t="str">
        <f>IF(AND(COUNTA('Exercise (MASTER)'!$C37:'Exercise (MASTER)'!J37)=1,'Exercise (MASTER)'!J37="v"),_xlfn.CONCAT('Exercise (MASTER)'!J$3,"-",'Exercise (MASTER)'!J$4),IF('Exercise (MASTER)'!J37="v",_xlfn.CONCAT(CHAR(10),'Exercise (MASTER)'!J$3,"-",'Exercise (MASTER)'!J$4),""))</f>
        <v/>
      </c>
      <c r="AI36" s="20" t="str">
        <f>IF(AND(COUNTA('Exercise (MASTER)'!$C37:'Exercise (MASTER)'!K37)=1,'Exercise (MASTER)'!K37="v"),_xlfn.CONCAT('Exercise (MASTER)'!K$3,"-",'Exercise (MASTER)'!K$4),IF('Exercise (MASTER)'!K37="v",_xlfn.CONCAT(CHAR(10),'Exercise (MASTER)'!K$3,"-",'Exercise (MASTER)'!K$4),""))</f>
        <v/>
      </c>
      <c r="AJ36" s="20" t="str">
        <f>IF(AND(COUNTA('Exercise (MASTER)'!$C37:'Exercise (MASTER)'!L37)=1,'Exercise (MASTER)'!L37="v"),_xlfn.CONCAT('Exercise (MASTER)'!L$3,"-",'Exercise (MASTER)'!L$4),IF('Exercise (MASTER)'!L37="v",_xlfn.CONCAT(CHAR(10),'Exercise (MASTER)'!L$3,"-",'Exercise (MASTER)'!L$4),""))</f>
        <v/>
      </c>
      <c r="AK36" s="20" t="str">
        <f>IF(AND(COUNTA('Exercise (MASTER)'!$C37:'Exercise (MASTER)'!M37)=1,'Exercise (MASTER)'!M37="v"),_xlfn.CONCAT('Exercise (MASTER)'!M$3,"-",'Exercise (MASTER)'!M$4),IF('Exercise (MASTER)'!M37="v",_xlfn.CONCAT(CHAR(10),'Exercise (MASTER)'!M$3,"-",'Exercise (MASTER)'!M$4),""))</f>
        <v/>
      </c>
      <c r="AL36" s="20" t="str">
        <f>IF(AND(COUNTA('Exercise (MASTER)'!$C37:'Exercise (MASTER)'!N37)=1,'Exercise (MASTER)'!N37="v"),_xlfn.CONCAT('Exercise (MASTER)'!N$3,"-",'Exercise (MASTER)'!N$4),IF('Exercise (MASTER)'!N37="v",_xlfn.CONCAT(CHAR(10),'Exercise (MASTER)'!N$3,"-",'Exercise (MASTER)'!N$4),""))</f>
        <v/>
      </c>
      <c r="AM36" s="20" t="str">
        <f>IF(AND(COUNTA('Exercise (MASTER)'!$C37:'Exercise (MASTER)'!O37)=1,'Exercise (MASTER)'!O37="v"),_xlfn.CONCAT('Exercise (MASTER)'!O$3,"-",'Exercise (MASTER)'!O$4),IF('Exercise (MASTER)'!O37="v",_xlfn.CONCAT(CHAR(10),'Exercise (MASTER)'!O$3,"-",'Exercise (MASTER)'!O$4),""))</f>
        <v/>
      </c>
      <c r="AN36" s="20" t="str">
        <f>IF(AND(COUNTA('Exercise (MASTER)'!$C37:'Exercise (MASTER)'!P37)=1,'Exercise (MASTER)'!P37="v"),_xlfn.CONCAT('Exercise (MASTER)'!P$3,"-",'Exercise (MASTER)'!P$4),IF('Exercise (MASTER)'!P37="v",_xlfn.CONCAT(CHAR(10),'Exercise (MASTER)'!P$3,"-",'Exercise (MASTER)'!P$4),""))</f>
        <v/>
      </c>
      <c r="AO36" s="20" t="str">
        <f>IF(AND(COUNTA('Exercise (MASTER)'!$C37:'Exercise (MASTER)'!Q37)=1,'Exercise (MASTER)'!Q37="v"),_xlfn.CONCAT('Exercise (MASTER)'!Q$3,"-",'Exercise (MASTER)'!Q$4),IF('Exercise (MASTER)'!Q37="v",_xlfn.CONCAT(CHAR(10),'Exercise (MASTER)'!Q$3,"-",'Exercise (MASTER)'!Q$4),""))</f>
        <v/>
      </c>
      <c r="AP36" s="20" t="str">
        <f>IF(AND(COUNTA('Exercise (MASTER)'!$C37:'Exercise (MASTER)'!R37)=1,'Exercise (MASTER)'!R37="v"),_xlfn.CONCAT('Exercise (MASTER)'!R$3,"-",'Exercise (MASTER)'!R$4),IF('Exercise (MASTER)'!R37="v",_xlfn.CONCAT(CHAR(10),'Exercise (MASTER)'!R$3,"-",'Exercise (MASTER)'!R$4),""))</f>
        <v/>
      </c>
      <c r="AQ36" s="20" t="str">
        <f>IF(AND(COUNTA('Exercise (MASTER)'!$C37:'Exercise (MASTER)'!S37)=1,'Exercise (MASTER)'!S37="v"),_xlfn.CONCAT('Exercise (MASTER)'!S$3,"-",'Exercise (MASTER)'!S$4),IF('Exercise (MASTER)'!S37="v",_xlfn.CONCAT(CHAR(10),'Exercise (MASTER)'!S$3,"-",'Exercise (MASTER)'!S$4),""))</f>
        <v/>
      </c>
      <c r="AR36" s="20" t="str">
        <f>IF(AND(COUNTA('Exercise (MASTER)'!$C37:'Exercise (MASTER)'!T37)=1,'Exercise (MASTER)'!T37="v"),_xlfn.CONCAT('Exercise (MASTER)'!T$3,"-",'Exercise (MASTER)'!T$4),IF('Exercise (MASTER)'!T37="v",_xlfn.CONCAT(CHAR(10),'Exercise (MASTER)'!T$3,"-",'Exercise (MASTER)'!T$4),""))</f>
        <v/>
      </c>
      <c r="AS36" s="20" t="str">
        <f>IF(AND(COUNTA('Exercise (MASTER)'!$C37:'Exercise (MASTER)'!U37)=1,'Exercise (MASTER)'!U37="v"),_xlfn.CONCAT('Exercise (MASTER)'!U$3,"-",'Exercise (MASTER)'!U$4),IF('Exercise (MASTER)'!U37="v",_xlfn.CONCAT(CHAR(10),'Exercise (MASTER)'!U$3,"-",'Exercise (MASTER)'!U$4),""))</f>
        <v/>
      </c>
      <c r="AT36" s="20" t="str">
        <f>IF(AND(COUNTA('Exercise (MASTER)'!$C37:'Exercise (MASTER)'!V37)=1,'Exercise (MASTER)'!V37="v"),_xlfn.CONCAT('Exercise (MASTER)'!V$3,"-",'Exercise (MASTER)'!V$4),IF('Exercise (MASTER)'!V37="v",_xlfn.CONCAT(CHAR(10),'Exercise (MASTER)'!V$3,"-",'Exercise (MASTER)'!V$4),""))</f>
        <v/>
      </c>
      <c r="AU36" s="20" t="str">
        <f>IF(AND(COUNTA('Exercise (MASTER)'!$C37:'Exercise (MASTER)'!W37)=1,'Exercise (MASTER)'!W37="v"),_xlfn.CONCAT('Exercise (MASTER)'!W$3,"-",'Exercise (MASTER)'!W$4),IF('Exercise (MASTER)'!W37="v",_xlfn.CONCAT(CHAR(10),'Exercise (MASTER)'!W$3,"-",'Exercise (MASTER)'!W$4),""))</f>
        <v/>
      </c>
      <c r="AV36" s="20" t="str">
        <f>IF(AND(COUNTA('Exercise (MASTER)'!$C37:'Exercise (MASTER)'!X37)=1,'Exercise (MASTER)'!X37="v"),_xlfn.CONCAT('Exercise (MASTER)'!X$3,"-",'Exercise (MASTER)'!X$4),IF('Exercise (MASTER)'!X37="v",_xlfn.CONCAT(CHAR(10),'Exercise (MASTER)'!X$3,"-",'Exercise (MASTER)'!X$4),""))</f>
        <v/>
      </c>
      <c r="AW36" s="20" t="str">
        <f>IF(AND(COUNTA('Exercise (MASTER)'!$C37:'Exercise (MASTER)'!Y37)=1,'Exercise (MASTER)'!Y37="v"),_xlfn.CONCAT('Exercise (MASTER)'!Y$3,"-",'Exercise (MASTER)'!Y$4),IF('Exercise (MASTER)'!Y37="v",_xlfn.CONCAT(CHAR(10),'Exercise (MASTER)'!Y$3,"-",'Exercise (MASTER)'!Y$4),""))</f>
        <v/>
      </c>
      <c r="AX36" s="20" t="str">
        <f>IF(AND(COUNTA('Exercise (MASTER)'!$C37:'Exercise (MASTER)'!Z37)=1,'Exercise (MASTER)'!Z37="v"),_xlfn.CONCAT('Exercise (MASTER)'!Z$3,"-",'Exercise (MASTER)'!Z$4),IF('Exercise (MASTER)'!Z37="v",_xlfn.CONCAT(CHAR(10),'Exercise (MASTER)'!Z$3,"-",'Exercise (MASTER)'!Z$4),""))</f>
        <v/>
      </c>
      <c r="AY36" s="20" t="str">
        <f>IF(AND(COUNTA('Exercise (MASTER)'!$C37:'Exercise (MASTER)'!AA37)=1,'Exercise (MASTER)'!AA37="v"),_xlfn.CONCAT('Exercise (MASTER)'!AA$3,"-",'Exercise (MASTER)'!AA$4),IF('Exercise (MASTER)'!AA37="v",_xlfn.CONCAT(CHAR(10),'Exercise (MASTER)'!AA$3,"-",'Exercise (MASTER)'!AA$4),""))</f>
        <v/>
      </c>
      <c r="AZ36" s="20" t="str">
        <f>IF(AND(COUNTA('Exercise (MASTER)'!$C37:'Exercise (MASTER)'!AB37)=1,'Exercise (MASTER)'!AB37="v"),_xlfn.CONCAT('Exercise (MASTER)'!AB$3,"-",'Exercise (MASTER)'!AB$4),IF('Exercise (MASTER)'!AB37="v",_xlfn.CONCAT(CHAR(10),'Exercise (MASTER)'!AB$3,"-",'Exercise (MASTER)'!AB$4),""))</f>
        <v/>
      </c>
      <c r="BA36" s="20" t="str">
        <f>IF(AND(COUNTA('Exercise (MASTER)'!$C37:'Exercise (MASTER)'!AC37)=1,'Exercise (MASTER)'!AC37="v"),_xlfn.CONCAT('Exercise (MASTER)'!AC$3,"-",'Exercise (MASTER)'!AC$4),IF('Exercise (MASTER)'!AC37="v",_xlfn.CONCAT(CHAR(10),'Exercise (MASTER)'!AC$3,"-",'Exercise (MASTER)'!AC$4),""))</f>
        <v/>
      </c>
      <c r="BB36" s="20" t="str">
        <f>IF(AND(COUNTA('Exercise (MASTER)'!$C37:'Exercise (MASTER)'!AD37)=1,'Exercise (MASTER)'!AD37="v"),_xlfn.CONCAT('Exercise (MASTER)'!AD$3,"-",'Exercise (MASTER)'!AD$4),IF('Exercise (MASTER)'!AD37="v",_xlfn.CONCAT(CHAR(10),'Exercise (MASTER)'!AD$3,"-",'Exercise (MASTER)'!AD$4),""))</f>
        <v/>
      </c>
      <c r="BC36" s="20" t="str">
        <f>IF(AND(COUNTA('Exercise (MASTER)'!$C37:'Exercise (MASTER)'!AE37)=1,'Exercise (MASTER)'!AE37="v"),_xlfn.CONCAT('Exercise (MASTER)'!AE$3,"-",'Exercise (MASTER)'!AE$4),IF('Exercise (MASTER)'!AE37="v",_xlfn.CONCAT(CHAR(10),'Exercise (MASTER)'!AE$3,"-",'Exercise (MASTER)'!AE$4),""))</f>
        <v/>
      </c>
      <c r="BD36" s="20" t="str">
        <f>IF(AND(COUNTA('Exercise (MASTER)'!$C37:'Exercise (MASTER)'!AF37)=1,'Exercise (MASTER)'!AF37="v"),_xlfn.CONCAT('Exercise (MASTER)'!AF$3,"-",'Exercise (MASTER)'!AF$4),IF('Exercise (MASTER)'!AF37="v",_xlfn.CONCAT(CHAR(10),'Exercise (MASTER)'!AF$3,"-",'Exercise (MASTER)'!AF$4),""))</f>
        <v/>
      </c>
      <c r="BE36" s="20" t="str">
        <f>IF(AND(COUNTA('Exercise (MASTER)'!$C37:'Exercise (MASTER)'!AG37)=1,'Exercise (MASTER)'!AG37="v"),_xlfn.CONCAT('Exercise (MASTER)'!AG$3,"-",'Exercise (MASTER)'!AG$4),IF('Exercise (MASTER)'!AG37="v",_xlfn.CONCAT(CHAR(10),'Exercise (MASTER)'!AG$3,"-",'Exercise (MASTER)'!AG$4),""))</f>
        <v/>
      </c>
      <c r="BF36" s="20" t="str">
        <f>IF(AND(COUNTA('Exercise (MASTER)'!$C37:'Exercise (MASTER)'!AH37)=1,'Exercise (MASTER)'!AH37="v"),_xlfn.CONCAT('Exercise (MASTER)'!AH$3,"-",'Exercise (MASTER)'!AH$4),IF('Exercise (MASTER)'!AH37="v",_xlfn.CONCAT(CHAR(10),'Exercise (MASTER)'!AH$3,"-",'Exercise (MASTER)'!AH$4),""))</f>
        <v/>
      </c>
      <c r="BG36" s="20" t="str">
        <f>IF(AND(COUNTA('Exercise (MASTER)'!$C37:'Exercise (MASTER)'!AI37)=1,'Exercise (MASTER)'!AI37="v"),_xlfn.CONCAT('Exercise (MASTER)'!AI$3,"-",'Exercise (MASTER)'!AI$4),IF('Exercise (MASTER)'!AI37="v",_xlfn.CONCAT(CHAR(10),'Exercise (MASTER)'!AI$3,"-",'Exercise (MASTER)'!AI$4),""))</f>
        <v/>
      </c>
      <c r="BH36" s="20" t="str">
        <f>IF(AND(COUNTA('Exercise (MASTER)'!$C37:'Exercise (MASTER)'!AJ37)=1,'Exercise (MASTER)'!AJ37="v"),_xlfn.CONCAT('Exercise (MASTER)'!AJ$3,"-",'Exercise (MASTER)'!AJ$4),IF('Exercise (MASTER)'!AJ37="v",_xlfn.CONCAT(CHAR(10),'Exercise (MASTER)'!AJ$3,"-",'Exercise (MASTER)'!AJ$4),""))</f>
        <v/>
      </c>
      <c r="BI36" s="20" t="str">
        <f>IF(AND(COUNTA('Exercise (MASTER)'!$C37:'Exercise (MASTER)'!AK37)=1,'Exercise (MASTER)'!AK37="v"),_xlfn.CONCAT('Exercise (MASTER)'!AK$3,"-",'Exercise (MASTER)'!AK$4),IF('Exercise (MASTER)'!AK37="v",_xlfn.CONCAT(CHAR(10),'Exercise (MASTER)'!AK$3,"-",'Exercise (MASTER)'!AK$4),""))</f>
        <v/>
      </c>
      <c r="BJ36" s="20" t="str">
        <f>IF(AND(COUNTA('Exercise (MASTER)'!$C37:'Exercise (MASTER)'!AL37)=1,'Exercise (MASTER)'!AL37="v"),_xlfn.CONCAT('Exercise (MASTER)'!AL$3,"-",'Exercise (MASTER)'!AL$4),IF('Exercise (MASTER)'!AL37="v",_xlfn.CONCAT(CHAR(10),'Exercise (MASTER)'!AL$3,"-",'Exercise (MASTER)'!AL$4),""))</f>
        <v/>
      </c>
      <c r="BK36" s="20" t="str">
        <f>IF(AND(COUNTA('Exercise (MASTER)'!$C37:'Exercise (MASTER)'!AM37)=1,'Exercise (MASTER)'!AM37="v"),_xlfn.CONCAT('Exercise (MASTER)'!AM$3,"-",'Exercise (MASTER)'!AM$4),IF('Exercise (MASTER)'!AM37="v",_xlfn.CONCAT(CHAR(10),'Exercise (MASTER)'!AM$3,"-",'Exercise (MASTER)'!AM$4),""))</f>
        <v/>
      </c>
      <c r="BL36" s="20" t="str">
        <f>IF(AND(COUNTA('Exercise (MASTER)'!$C37:'Exercise (MASTER)'!AN37)=1,'Exercise (MASTER)'!AN37="v"),_xlfn.CONCAT('Exercise (MASTER)'!AN$3,"-",'Exercise (MASTER)'!AN$4),IF('Exercise (MASTER)'!AN37="v",_xlfn.CONCAT(CHAR(10),'Exercise (MASTER)'!AN$3,"-",'Exercise (MASTER)'!AN$4),""))</f>
        <v/>
      </c>
      <c r="BM36" s="20" t="str">
        <f>IF(AND(COUNTA('Exercise (MASTER)'!$C37:'Exercise (MASTER)'!AO37)=1,'Exercise (MASTER)'!AO37="v"),_xlfn.CONCAT('Exercise (MASTER)'!AO$3,"-",'Exercise (MASTER)'!AO$4),IF('Exercise (MASTER)'!AO37="v",_xlfn.CONCAT(CHAR(10),'Exercise (MASTER)'!AO$3,"-",'Exercise (MASTER)'!AO$4),""))</f>
        <v/>
      </c>
      <c r="BN36" s="20" t="str">
        <f>IF(AND(COUNTA('Exercise (MASTER)'!$C37:'Exercise (MASTER)'!AP37)=1,'Exercise (MASTER)'!AP37="v"),_xlfn.CONCAT('Exercise (MASTER)'!AP$3,"-",'Exercise (MASTER)'!AP$4),IF('Exercise (MASTER)'!AP37="v",_xlfn.CONCAT(CHAR(10),'Exercise (MASTER)'!AP$3,"-",'Exercise (MASTER)'!AP$4),""))</f>
        <v>T2S2I2U1-Jumlah kemitraan dan kolaborasi penelitian dengan lembaga riset dan industri yang berdampak pada updating pendidikan di ITB</v>
      </c>
      <c r="BO36" s="20" t="str">
        <f>IF(AND(COUNTA('Exercise (MASTER)'!$C37:'Exercise (MASTER)'!AQ37)=1,'Exercise (MASTER)'!AQ37="v"),_xlfn.CONCAT('Exercise (MASTER)'!AQ$3,"-",'Exercise (MASTER)'!AQ$4),IF('Exercise (MASTER)'!AQ37="v",_xlfn.CONCAT(CHAR(10),'Exercise (MASTER)'!AQ$3,"-",'Exercise (MASTER)'!AQ$4),""))</f>
        <v xml:space="preserve">
T2S2I3U1-Jumlah pendapatan (nilai kontrak) dari riset dan layanan kepakaran (dalam juta rupiah)</v>
      </c>
      <c r="BP36" s="20" t="str">
        <f>IF(AND(COUNTA('Exercise (MASTER)'!$C37:'Exercise (MASTER)'!AR37)=1,'Exercise (MASTER)'!AR37="v"),_xlfn.CONCAT('Exercise (MASTER)'!AR$3,"-",'Exercise (MASTER)'!AR$4),IF('Exercise (MASTER)'!AR37="v",_xlfn.CONCAT(CHAR(10),'Exercise (MASTER)'!AR$3,"-",'Exercise (MASTER)'!AR$4),""))</f>
        <v xml:space="preserve">
T2S3I1U1-Nilai kontrak kemitraan riset dan inovasi industri berbasis teknologi bersama industri nasional dan global serta industri UMKM (dalam triliun rupiah)</v>
      </c>
      <c r="BQ36" s="20" t="str">
        <f>IF(AND(COUNTA('Exercise (MASTER)'!$C37:'Exercise (MASTER)'!AS37)=1,'Exercise (MASTER)'!AS37="v"),_xlfn.CONCAT('Exercise (MASTER)'!AS$3,"-",'Exercise (MASTER)'!AS$4),IF('Exercise (MASTER)'!AS37="v",_xlfn.CONCAT(CHAR(10),'Exercise (MASTER)'!AS$3,"-",'Exercise (MASTER)'!AS$4),""))</f>
        <v/>
      </c>
      <c r="BR36" s="20" t="str">
        <f>IF(AND(COUNTA('Exercise (MASTER)'!$C37:'Exercise (MASTER)'!AT37)=1,'Exercise (MASTER)'!AT37="v"),_xlfn.CONCAT('Exercise (MASTER)'!AT$3,"-",'Exercise (MASTER)'!AT$4),IF('Exercise (MASTER)'!AT37="v",_xlfn.CONCAT(CHAR(10),'Exercise (MASTER)'!AT$3,"-",'Exercise (MASTER)'!AT$4),""))</f>
        <v/>
      </c>
      <c r="BS36" s="20" t="str">
        <f>IF(AND(COUNTA('Exercise (MASTER)'!$C37:'Exercise (MASTER)'!AU37)=1,'Exercise (MASTER)'!AU37="v"),_xlfn.CONCAT('Exercise (MASTER)'!AU$3,"-",'Exercise (MASTER)'!AU$4),IF('Exercise (MASTER)'!AU37="v",_xlfn.CONCAT(CHAR(10),'Exercise (MASTER)'!AU$3,"-",'Exercise (MASTER)'!AU$4),""))</f>
        <v/>
      </c>
      <c r="BT36" s="20" t="str">
        <f>IF(AND(COUNTA('Exercise (MASTER)'!$C37:'Exercise (MASTER)'!AV37)=1,'Exercise (MASTER)'!AV37="v"),_xlfn.CONCAT('Exercise (MASTER)'!AV$3,"-",'Exercise (MASTER)'!AV$4),IF('Exercise (MASTER)'!AV37="v",_xlfn.CONCAT(CHAR(10),'Exercise (MASTER)'!AV$3,"-",'Exercise (MASTER)'!AV$4),""))</f>
        <v/>
      </c>
      <c r="BU36" s="20" t="str">
        <f>IF(AND(COUNTA('Exercise (MASTER)'!$C37:'Exercise (MASTER)'!AW37)=1,'Exercise (MASTER)'!AW37="v"),_xlfn.CONCAT('Exercise (MASTER)'!AW$3,"-",'Exercise (MASTER)'!AW$4),IF('Exercise (MASTER)'!AW37="v",_xlfn.CONCAT(CHAR(10),'Exercise (MASTER)'!AW$3,"-",'Exercise (MASTER)'!AW$4),""))</f>
        <v/>
      </c>
      <c r="BV36" s="20" t="str">
        <f>IF(AND(COUNTA('Exercise (MASTER)'!$C37:'Exercise (MASTER)'!AX37)=1,'Exercise (MASTER)'!AX37="v"),_xlfn.CONCAT('Exercise (MASTER)'!AX$3,"-",'Exercise (MASTER)'!AX$4),IF('Exercise (MASTER)'!AX37="v",_xlfn.CONCAT(CHAR(10),'Exercise (MASTER)'!AX$3,"-",'Exercise (MASTER)'!AX$4),""))</f>
        <v/>
      </c>
      <c r="BW36" s="20" t="str">
        <f>IF(AND(COUNTA('Exercise (MASTER)'!$C37:'Exercise (MASTER)'!AY37)=1,'Exercise (MASTER)'!AY37="v"),_xlfn.CONCAT('Exercise (MASTER)'!AY$3,"-",'Exercise (MASTER)'!AY$4),IF('Exercise (MASTER)'!AY37="v",_xlfn.CONCAT(CHAR(10),'Exercise (MASTER)'!AY$3,"-",'Exercise (MASTER)'!AY$4),""))</f>
        <v/>
      </c>
      <c r="BX36" s="20" t="str">
        <f>IF(AND(COUNTA('Exercise (MASTER)'!$C37:'Exercise (MASTER)'!AZ37)=1,'Exercise (MASTER)'!AZ37="v"),_xlfn.CONCAT('Exercise (MASTER)'!AZ$3,"-",'Exercise (MASTER)'!AZ$4),IF('Exercise (MASTER)'!AZ37="v",_xlfn.CONCAT(CHAR(10),'Exercise (MASTER)'!AZ$3,"-",'Exercise (MASTER)'!AZ$4),""))</f>
        <v/>
      </c>
      <c r="BY36" s="20" t="str">
        <f>IF(AND(COUNTA('Exercise (MASTER)'!$C37:'Exercise (MASTER)'!BA37)=1,'Exercise (MASTER)'!BA37="v"),_xlfn.CONCAT('Exercise (MASTER)'!BA$3,"-",'Exercise (MASTER)'!BA$4),IF('Exercise (MASTER)'!BA37="v",_xlfn.CONCAT(CHAR(10),'Exercise (MASTER)'!BA$3,"-",'Exercise (MASTER)'!BA$4),""))</f>
        <v/>
      </c>
      <c r="BZ36" s="20" t="str">
        <f>IF(AND(COUNTA('Exercise (MASTER)'!$C37:'Exercise (MASTER)'!BB37)=1,'Exercise (MASTER)'!BB37="v"),_xlfn.CONCAT('Exercise (MASTER)'!BB$3,"-",'Exercise (MASTER)'!BB$4),IF('Exercise (MASTER)'!BB37="v",_xlfn.CONCAT(CHAR(10),'Exercise (MASTER)'!BB$3,"-",'Exercise (MASTER)'!BB$4),""))</f>
        <v/>
      </c>
      <c r="CA36" s="20" t="str">
        <f>IF(AND(COUNTA('Exercise (MASTER)'!$C37:'Exercise (MASTER)'!BC37)=1,'Exercise (MASTER)'!BC37="v"),_xlfn.CONCAT('Exercise (MASTER)'!BC$3,"-",'Exercise (MASTER)'!BC$4),IF('Exercise (MASTER)'!BC37="v",_xlfn.CONCAT(CHAR(10),'Exercise (MASTER)'!BC$3,"-",'Exercise (MASTER)'!BC$4),""))</f>
        <v/>
      </c>
      <c r="CB36" s="20" t="str">
        <f>IF(AND(COUNTA('Exercise (MASTER)'!$C37:'Exercise (MASTER)'!BD37)=1,'Exercise (MASTER)'!BD37="v"),_xlfn.CONCAT('Exercise (MASTER)'!BD$3,"-",'Exercise (MASTER)'!BD$4),IF('Exercise (MASTER)'!BD37="v",_xlfn.CONCAT(CHAR(10),'Exercise (MASTER)'!BD$3,"-",'Exercise (MASTER)'!BD$4),""))</f>
        <v/>
      </c>
      <c r="CC36" s="20" t="str">
        <f>IF(AND(COUNTA('Exercise (MASTER)'!$C37:'Exercise (MASTER)'!BE37)=1,'Exercise (MASTER)'!BE37="v"),_xlfn.CONCAT('Exercise (MASTER)'!BE$3,"-",'Exercise (MASTER)'!BE$4),IF('Exercise (MASTER)'!BE37="v",_xlfn.CONCAT(CHAR(10),'Exercise (MASTER)'!BE$3,"-",'Exercise (MASTER)'!BE$4),""))</f>
        <v/>
      </c>
      <c r="CD36" s="20" t="str">
        <f>IF(AND(COUNTA('Exercise (MASTER)'!$C37:'Exercise (MASTER)'!BF37)=1,'Exercise (MASTER)'!BF37="v"),_xlfn.CONCAT('Exercise (MASTER)'!BF$3,"-",'Exercise (MASTER)'!BF$4),IF('Exercise (MASTER)'!BF37="v",_xlfn.CONCAT(CHAR(10),'Exercise (MASTER)'!BF$3,"-",'Exercise (MASTER)'!BF$4),""))</f>
        <v/>
      </c>
      <c r="CE36" s="20" t="str">
        <f>IF(AND(COUNTA('Exercise (MASTER)'!$C37:'Exercise (MASTER)'!BG37)=1,'Exercise (MASTER)'!BG37="v"),_xlfn.CONCAT('Exercise (MASTER)'!BG$3,"-",'Exercise (MASTER)'!BG$4),IF('Exercise (MASTER)'!BG37="v",_xlfn.CONCAT(CHAR(10),'Exercise (MASTER)'!BG$3,"-",'Exercise (MASTER)'!BG$4),""))</f>
        <v/>
      </c>
      <c r="CF36" s="20" t="str">
        <f>IF(AND(COUNTA('Exercise (MASTER)'!$C37:'Exercise (MASTER)'!BH37)=1,'Exercise (MASTER)'!BH37="v"),_xlfn.CONCAT('Exercise (MASTER)'!BH$3,"-",'Exercise (MASTER)'!BH$4),IF('Exercise (MASTER)'!BH37="v",_xlfn.CONCAT(CHAR(10),'Exercise (MASTER)'!BH$3,"-",'Exercise (MASTER)'!BH$4),""))</f>
        <v/>
      </c>
      <c r="CG36" s="20" t="str">
        <f>IF(AND(COUNTA('Exercise (MASTER)'!$C37:'Exercise (MASTER)'!BI37)=1,'Exercise (MASTER)'!BI37="v"),_xlfn.CONCAT('Exercise (MASTER)'!BI$3,"-",'Exercise (MASTER)'!BI$4),IF('Exercise (MASTER)'!BI37="v",_xlfn.CONCAT(CHAR(10),'Exercise (MASTER)'!BI$3,"-",'Exercise (MASTER)'!BI$4),""))</f>
        <v/>
      </c>
      <c r="CH36" s="20" t="str">
        <f>IF(AND(COUNTA('Exercise (MASTER)'!$C37:'Exercise (MASTER)'!BJ37)=1,'Exercise (MASTER)'!BJ37="v"),_xlfn.CONCAT('Exercise (MASTER)'!BJ$3,"-",'Exercise (MASTER)'!BJ$4),IF('Exercise (MASTER)'!BJ37="v",_xlfn.CONCAT(CHAR(10),'Exercise (MASTER)'!BJ$3,"-",'Exercise (MASTER)'!BJ$4),""))</f>
        <v/>
      </c>
      <c r="CI36" s="20" t="str">
        <f>IF(AND(COUNTA('Exercise (MASTER)'!$C37:'Exercise (MASTER)'!BK37)=1,'Exercise (MASTER)'!BK37="v"),_xlfn.CONCAT('Exercise (MASTER)'!BK$3,"-",'Exercise (MASTER)'!BK$4),IF('Exercise (MASTER)'!BK37="v",_xlfn.CONCAT(CHAR(10),'Exercise (MASTER)'!BK$3,"-",'Exercise (MASTER)'!BK$4),""))</f>
        <v/>
      </c>
      <c r="CJ36" s="20" t="str">
        <f>IF(AND(COUNTA('Exercise (MASTER)'!$C37:'Exercise (MASTER)'!BL37)=1,'Exercise (MASTER)'!BL37="v"),_xlfn.CONCAT('Exercise (MASTER)'!BL$3,"-",'Exercise (MASTER)'!BL$4),IF('Exercise (MASTER)'!BL37="v",_xlfn.CONCAT(CHAR(10),'Exercise (MASTER)'!BL$3,"-",'Exercise (MASTER)'!BL$4),""))</f>
        <v/>
      </c>
      <c r="CK36" s="20" t="str">
        <f>IF(AND(COUNTA('Exercise (MASTER)'!$C37:'Exercise (MASTER)'!BM37)=1,'Exercise (MASTER)'!BM37="v"),_xlfn.CONCAT('Exercise (MASTER)'!BM$3,"-",'Exercise (MASTER)'!BM$4),IF('Exercise (MASTER)'!BM37="v",_xlfn.CONCAT(CHAR(10),'Exercise (MASTER)'!BM$3,"-",'Exercise (MASTER)'!BM$4),""))</f>
        <v/>
      </c>
      <c r="CL36" s="20" t="str">
        <f>IF(AND(COUNTA('Exercise (MASTER)'!$C37:'Exercise (MASTER)'!BN37)=1,'Exercise (MASTER)'!BN37="v"),_xlfn.CONCAT('Exercise (MASTER)'!BN$3,"-",'Exercise (MASTER)'!BN$4),IF('Exercise (MASTER)'!BN37="v",_xlfn.CONCAT(CHAR(10),'Exercise (MASTER)'!BN$3,"-",'Exercise (MASTER)'!BN$4),""))</f>
        <v/>
      </c>
      <c r="CM36" s="20" t="str">
        <f>IF(AND(COUNTA('Exercise (MASTER)'!$C37:'Exercise (MASTER)'!BO37)=1,'Exercise (MASTER)'!BO37="v"),_xlfn.CONCAT('Exercise (MASTER)'!BO$3,"-",'Exercise (MASTER)'!BO$4),IF('Exercise (MASTER)'!BO37="v",_xlfn.CONCAT(CHAR(10),'Exercise (MASTER)'!BO$3,"-",'Exercise (MASTER)'!BO$4),""))</f>
        <v/>
      </c>
      <c r="CN36" s="20" t="str">
        <f>IF(AND(COUNTA('Exercise (MASTER)'!$C37:'Exercise (MASTER)'!BP37)=1,'Exercise (MASTER)'!BP37="v"),_xlfn.CONCAT('Exercise (MASTER)'!BP$3,"-",'Exercise (MASTER)'!BP$4),IF('Exercise (MASTER)'!BP37="v",_xlfn.CONCAT(CHAR(10),'Exercise (MASTER)'!BP$3,"-",'Exercise (MASTER)'!BP$4),""))</f>
        <v/>
      </c>
      <c r="CO36" s="20" t="str">
        <f>IF(AND(COUNTA('Exercise (MASTER)'!$C37:'Exercise (MASTER)'!BQ37)=1,'Exercise (MASTER)'!BQ37="v"),_xlfn.CONCAT('Exercise (MASTER)'!BQ$3,"-",'Exercise (MASTER)'!BQ$4),IF('Exercise (MASTER)'!BQ37="v",_xlfn.CONCAT(CHAR(10),'Exercise (MASTER)'!BQ$3,"-",'Exercise (MASTER)'!BQ$4),""))</f>
        <v/>
      </c>
      <c r="CP36" s="20" t="str">
        <f>IF(AND(COUNTA('Exercise (MASTER)'!$C37:'Exercise (MASTER)'!BR37)=1,'Exercise (MASTER)'!BR37="v"),_xlfn.CONCAT('Exercise (MASTER)'!BR$3,"-",'Exercise (MASTER)'!BR$4),IF('Exercise (MASTER)'!BR37="v",_xlfn.CONCAT(CHAR(10),'Exercise (MASTER)'!BR$3,"-",'Exercise (MASTER)'!BR$4),""))</f>
        <v/>
      </c>
      <c r="CQ36" s="20" t="str">
        <f>IF(AND(COUNTA('Exercise (MASTER)'!$C37:'Exercise (MASTER)'!BS37)=1,'Exercise (MASTER)'!BS37="v"),_xlfn.CONCAT('Exercise (MASTER)'!BS$3,"-",'Exercise (MASTER)'!BS$4),IF('Exercise (MASTER)'!BS37="v",_xlfn.CONCAT(CHAR(10),'Exercise (MASTER)'!BS$3,"-",'Exercise (MASTER)'!BS$4),""))</f>
        <v/>
      </c>
      <c r="CR36" s="20" t="str">
        <f>IF(AND(COUNTA('Exercise (MASTER)'!$C37:'Exercise (MASTER)'!BT37)=1,'Exercise (MASTER)'!BT37="v"),_xlfn.CONCAT('Exercise (MASTER)'!BT$3,"-",'Exercise (MASTER)'!BT$4),IF('Exercise (MASTER)'!BT37="v",_xlfn.CONCAT(CHAR(10),'Exercise (MASTER)'!BT$3,"-",'Exercise (MASTER)'!BT$4),""))</f>
        <v/>
      </c>
      <c r="CS36" s="20" t="str">
        <f>IF(AND(COUNTA('Exercise (MASTER)'!$C37:'Exercise (MASTER)'!BU37)=1,'Exercise (MASTER)'!BU37="v"),_xlfn.CONCAT('Exercise (MASTER)'!BU$3,"-",'Exercise (MASTER)'!BU$4),IF('Exercise (MASTER)'!BU37="v",_xlfn.CONCAT(CHAR(10),'Exercise (MASTER)'!BU$3,"-",'Exercise (MASTER)'!BU$4),""))</f>
        <v/>
      </c>
      <c r="CT36" s="20" t="str">
        <f>IF(AND(COUNTA('Exercise (MASTER)'!$C37:'Exercise (MASTER)'!BV37)=1,'Exercise (MASTER)'!BV37="v"),_xlfn.CONCAT('Exercise (MASTER)'!BV$3,"-",'Exercise (MASTER)'!BV$4),IF('Exercise (MASTER)'!BV37="v",_xlfn.CONCAT(CHAR(10),'Exercise (MASTER)'!BV$3,"-",'Exercise (MASTER)'!BV$4),""))</f>
        <v/>
      </c>
      <c r="CU36" s="20" t="str">
        <f>IF(AND(COUNTA('Exercise (MASTER)'!$C37:'Exercise (MASTER)'!BW37)=1,'Exercise (MASTER)'!BW37="v"),_xlfn.CONCAT('Exercise (MASTER)'!BW$3,"-",'Exercise (MASTER)'!BW$4),IF('Exercise (MASTER)'!BW37="v",_xlfn.CONCAT(CHAR(10),'Exercise (MASTER)'!BW$3,"-",'Exercise (MASTER)'!BW$4),""))</f>
        <v/>
      </c>
      <c r="CV36" s="20" t="str">
        <f>IF(AND(COUNTA('Exercise (MASTER)'!$C37:'Exercise (MASTER)'!BX37)=1,'Exercise (MASTER)'!BX37="v"),_xlfn.CONCAT('Exercise (MASTER)'!BX$3,"-",'Exercise (MASTER)'!BX$4),IF('Exercise (MASTER)'!BX37="v",_xlfn.CONCAT(CHAR(10),'Exercise (MASTER)'!BX$3,"-",'Exercise (MASTER)'!BX$4),""))</f>
        <v/>
      </c>
      <c r="CW36" s="20" t="str">
        <f>IF(AND(COUNTA('Exercise (MASTER)'!$C37:'Exercise (MASTER)'!BY37)=1,'Exercise (MASTER)'!BY37="v"),_xlfn.CONCAT('Exercise (MASTER)'!BY$3,"-",'Exercise (MASTER)'!BY$4),IF('Exercise (MASTER)'!BY37="v",_xlfn.CONCAT(CHAR(10),'Exercise (MASTER)'!BY$3,"-",'Exercise (MASTER)'!BY$4),""))</f>
        <v/>
      </c>
      <c r="CX36" s="20" t="str">
        <f>IF(AND(COUNTA('Exercise (MASTER)'!$C37:'Exercise (MASTER)'!BZ37)=1,'Exercise (MASTER)'!BZ37="v"),_xlfn.CONCAT('Exercise (MASTER)'!BZ$3,"-",'Exercise (MASTER)'!BZ$4),IF('Exercise (MASTER)'!BZ37="v",_xlfn.CONCAT(CHAR(10),'Exercise (MASTER)'!BZ$3,"-",'Exercise (MASTER)'!BZ$4),""))</f>
        <v/>
      </c>
      <c r="CY36" s="20" t="str">
        <f>IF(AND(COUNTA('Exercise (MASTER)'!$C37:'Exercise (MASTER)'!CA37)=1,'Exercise (MASTER)'!CA37="v"),_xlfn.CONCAT('Exercise (MASTER)'!CA$3,"-",'Exercise (MASTER)'!CA$4),IF('Exercise (MASTER)'!CA37="v",_xlfn.CONCAT(CHAR(10),'Exercise (MASTER)'!CA$3,"-",'Exercise (MASTER)'!CA$4),""))</f>
        <v/>
      </c>
      <c r="CZ36" s="20" t="str">
        <f>IF(AND(COUNTA('Exercise (MASTER)'!$C37:'Exercise (MASTER)'!CB37)=1,'Exercise (MASTER)'!CB37="v"),_xlfn.CONCAT('Exercise (MASTER)'!CB$3,"-",'Exercise (MASTER)'!CB$4),IF('Exercise (MASTER)'!CB37="v",_xlfn.CONCAT(CHAR(10),'Exercise (MASTER)'!CB$3,"-",'Exercise (MASTER)'!CB$4),""))</f>
        <v/>
      </c>
      <c r="DA36" s="20" t="str">
        <f>IF(AND(COUNTA('Exercise (MASTER)'!$C37:'Exercise (MASTER)'!CC37)=1,'Exercise (MASTER)'!CC37="v"),_xlfn.CONCAT('Exercise (MASTER)'!CC$3,"-",'Exercise (MASTER)'!CC$4),IF('Exercise (MASTER)'!CC37="v",_xlfn.CONCAT(CHAR(10),'Exercise (MASTER)'!CC$3,"-",'Exercise (MASTER)'!CC$4),""))</f>
        <v/>
      </c>
      <c r="DB36" s="20" t="str">
        <f>IF(AND(COUNTA('Exercise (MASTER)'!$C37:'Exercise (MASTER)'!CD37)=1,'Exercise (MASTER)'!CD37="v"),_xlfn.CONCAT('Exercise (MASTER)'!CD$3,"-",'Exercise (MASTER)'!CD$4),IF('Exercise (MASTER)'!CD37="v",_xlfn.CONCAT(CHAR(10),'Exercise (MASTER)'!CD$3,"-",'Exercise (MASTER)'!CD$4),""))</f>
        <v/>
      </c>
      <c r="DC36" s="20" t="str">
        <f>IF(AND(COUNTA('Exercise (MASTER)'!$C37:'Exercise (MASTER)'!CE37)=1,'Exercise (MASTER)'!CE37="v"),_xlfn.CONCAT('Exercise (MASTER)'!CE$3,"-",'Exercise (MASTER)'!CE$4),IF('Exercise (MASTER)'!CE37="v",_xlfn.CONCAT(CHAR(10),'Exercise (MASTER)'!CE$3,"-",'Exercise (MASTER)'!CE$4),""))</f>
        <v/>
      </c>
      <c r="DD36" s="20" t="str">
        <f>IF(AND(COUNTA('Exercise (MASTER)'!$C37:'Exercise (MASTER)'!CF37)=1,'Exercise (MASTER)'!CF37="v"),_xlfn.CONCAT('Exercise (MASTER)'!CF$3,"-",'Exercise (MASTER)'!CF$4),IF('Exercise (MASTER)'!CF37="v",_xlfn.CONCAT(CHAR(10),'Exercise (MASTER)'!CF$3,"-",'Exercise (MASTER)'!CF$4),""))</f>
        <v/>
      </c>
      <c r="DE36" s="20" t="str">
        <f>IF(AND(COUNTA('Exercise (MASTER)'!$C37:'Exercise (MASTER)'!CG37)=1,'Exercise (MASTER)'!CG37="v"),_xlfn.CONCAT('Exercise (MASTER)'!CG$3,"-",'Exercise (MASTER)'!CG$4),IF('Exercise (MASTER)'!CG37="v",_xlfn.CONCAT(CHAR(10),'Exercise (MASTER)'!CG$3,"-",'Exercise (MASTER)'!CG$4),""))</f>
        <v/>
      </c>
      <c r="DF36" s="20" t="str">
        <f>IF(AND(COUNTA('Exercise (MASTER)'!$C37:'Exercise (MASTER)'!CH37)=1,'Exercise (MASTER)'!CH37="v"),_xlfn.CONCAT('Exercise (MASTER)'!CH$3,"-",'Exercise (MASTER)'!CH$4),IF('Exercise (MASTER)'!CH37="v",_xlfn.CONCAT(CHAR(10),'Exercise (MASTER)'!CH$3,"-",'Exercise (MASTER)'!CH$4),""))</f>
        <v/>
      </c>
      <c r="DG36" s="20" t="str">
        <f>IF(AND(COUNTA('Exercise (MASTER)'!$C37:'Exercise (MASTER)'!CI37)=1,'Exercise (MASTER)'!CI37="v"),_xlfn.CONCAT('Exercise (MASTER)'!CI$3,"-",'Exercise (MASTER)'!CI$4),IF('Exercise (MASTER)'!CI37="v",_xlfn.CONCAT(CHAR(10),'Exercise (MASTER)'!CI$3,"-",'Exercise (MASTER)'!CI$4),""))</f>
        <v/>
      </c>
      <c r="DH36" s="20" t="str">
        <f>IF(AND(COUNTA('Exercise (MASTER)'!$C37:'Exercise (MASTER)'!CJ37)=1,'Exercise (MASTER)'!CJ37="v"),_xlfn.CONCAT('Exercise (MASTER)'!CJ$3,"-",'Exercise (MASTER)'!CJ$4),IF('Exercise (MASTER)'!CJ37="v",_xlfn.CONCAT(CHAR(10),'Exercise (MASTER)'!CJ$3,"-",'Exercise (MASTER)'!CJ$4),""))</f>
        <v/>
      </c>
      <c r="DI36" s="20" t="str">
        <f>IF(AND(COUNTA('Exercise (MASTER)'!$C37:'Exercise (MASTER)'!CK37)=1,'Exercise (MASTER)'!CK37="v"),_xlfn.CONCAT('Exercise (MASTER)'!CK$3,"-",'Exercise (MASTER)'!CK$4),IF('Exercise (MASTER)'!CK37="v",_xlfn.CONCAT(CHAR(10),'Exercise (MASTER)'!CK$3,"-",'Exercise (MASTER)'!CK$4),""))</f>
        <v/>
      </c>
    </row>
    <row r="37" spans="1:113" ht="31" x14ac:dyDescent="0.35">
      <c r="A37" s="68">
        <f>'Exercise (MASTER)'!A38</f>
        <v>32</v>
      </c>
      <c r="B37" s="69" t="str">
        <f>'Exercise (MASTER)'!B38</f>
        <v>Pengembangan fasilitas laboratorium kelas dunia</v>
      </c>
      <c r="C37" s="69" t="str">
        <f t="shared" si="2"/>
        <v>T2S4I1U1-Jumlah laboratorium yang dimodernisasi dengan teknologi terbaru per fakultas</v>
      </c>
      <c r="AA37" s="20" t="str">
        <f>IF(AND(COUNTA('Exercise (MASTER)'!$C38:'Exercise (MASTER)'!C38)=1,'Exercise (MASTER)'!C38="v"),_xlfn.CONCAT('Exercise (MASTER)'!C$3,"-",'Exercise (MASTER)'!C$4),IF('Exercise (MASTER)'!C38="v",_xlfn.CONCAT(CHAR(10),'Exercise (MASTER)'!C$3,"-",'Exercise (MASTER)'!C$4),""))</f>
        <v/>
      </c>
      <c r="AB37" s="20" t="str">
        <f>IF(AND(COUNTA('Exercise (MASTER)'!$C38:'Exercise (MASTER)'!D38)=1,'Exercise (MASTER)'!D38="v"),_xlfn.CONCAT('Exercise (MASTER)'!D$3,"-",'Exercise (MASTER)'!D$4),IF('Exercise (MASTER)'!D38="v",_xlfn.CONCAT(CHAR(10),'Exercise (MASTER)'!D$3,"-",'Exercise (MASTER)'!D$4),""))</f>
        <v/>
      </c>
      <c r="AC37" s="20" t="str">
        <f>IF(AND(COUNTA('Exercise (MASTER)'!$C38:'Exercise (MASTER)'!E38)=1,'Exercise (MASTER)'!E38="v"),_xlfn.CONCAT('Exercise (MASTER)'!E$3,"-",'Exercise (MASTER)'!E$4),IF('Exercise (MASTER)'!E38="v",_xlfn.CONCAT(CHAR(10),'Exercise (MASTER)'!E$3,"-",'Exercise (MASTER)'!E$4),""))</f>
        <v/>
      </c>
      <c r="AD37" s="20" t="str">
        <f>IF(AND(COUNTA('Exercise (MASTER)'!$C38:'Exercise (MASTER)'!F38)=1,'Exercise (MASTER)'!F38="v"),_xlfn.CONCAT('Exercise (MASTER)'!F$3,"-",'Exercise (MASTER)'!F$4),IF('Exercise (MASTER)'!F38="v",_xlfn.CONCAT(CHAR(10),'Exercise (MASTER)'!F$3,"-",'Exercise (MASTER)'!F$4),""))</f>
        <v/>
      </c>
      <c r="AE37" s="20" t="str">
        <f>IF(AND(COUNTA('Exercise (MASTER)'!$C38:'Exercise (MASTER)'!G38)=1,'Exercise (MASTER)'!G38="v"),_xlfn.CONCAT('Exercise (MASTER)'!G$3,"-",'Exercise (MASTER)'!G$4),IF('Exercise (MASTER)'!G38="v",_xlfn.CONCAT(CHAR(10),'Exercise (MASTER)'!G$3,"-",'Exercise (MASTER)'!G$4),""))</f>
        <v/>
      </c>
      <c r="AF37" s="20" t="str">
        <f>IF(AND(COUNTA('Exercise (MASTER)'!$C38:'Exercise (MASTER)'!H38)=1,'Exercise (MASTER)'!H38="v"),_xlfn.CONCAT('Exercise (MASTER)'!H$3,"-",'Exercise (MASTER)'!H$4),IF('Exercise (MASTER)'!H38="v",_xlfn.CONCAT(CHAR(10),'Exercise (MASTER)'!H$3,"-",'Exercise (MASTER)'!H$4),""))</f>
        <v/>
      </c>
      <c r="AG37" s="20" t="str">
        <f>IF(AND(COUNTA('Exercise (MASTER)'!$C38:'Exercise (MASTER)'!I38)=1,'Exercise (MASTER)'!I38="v"),_xlfn.CONCAT('Exercise (MASTER)'!I$3,"-",'Exercise (MASTER)'!I$4),IF('Exercise (MASTER)'!I38="v",_xlfn.CONCAT(CHAR(10),'Exercise (MASTER)'!I$3,"-",'Exercise (MASTER)'!I$4),""))</f>
        <v/>
      </c>
      <c r="AH37" s="20" t="str">
        <f>IF(AND(COUNTA('Exercise (MASTER)'!$C38:'Exercise (MASTER)'!J38)=1,'Exercise (MASTER)'!J38="v"),_xlfn.CONCAT('Exercise (MASTER)'!J$3,"-",'Exercise (MASTER)'!J$4),IF('Exercise (MASTER)'!J38="v",_xlfn.CONCAT(CHAR(10),'Exercise (MASTER)'!J$3,"-",'Exercise (MASTER)'!J$4),""))</f>
        <v/>
      </c>
      <c r="AI37" s="20" t="str">
        <f>IF(AND(COUNTA('Exercise (MASTER)'!$C38:'Exercise (MASTER)'!K38)=1,'Exercise (MASTER)'!K38="v"),_xlfn.CONCAT('Exercise (MASTER)'!K$3,"-",'Exercise (MASTER)'!K$4),IF('Exercise (MASTER)'!K38="v",_xlfn.CONCAT(CHAR(10),'Exercise (MASTER)'!K$3,"-",'Exercise (MASTER)'!K$4),""))</f>
        <v/>
      </c>
      <c r="AJ37" s="20" t="str">
        <f>IF(AND(COUNTA('Exercise (MASTER)'!$C38:'Exercise (MASTER)'!L38)=1,'Exercise (MASTER)'!L38="v"),_xlfn.CONCAT('Exercise (MASTER)'!L$3,"-",'Exercise (MASTER)'!L$4),IF('Exercise (MASTER)'!L38="v",_xlfn.CONCAT(CHAR(10),'Exercise (MASTER)'!L$3,"-",'Exercise (MASTER)'!L$4),""))</f>
        <v/>
      </c>
      <c r="AK37" s="20" t="str">
        <f>IF(AND(COUNTA('Exercise (MASTER)'!$C38:'Exercise (MASTER)'!M38)=1,'Exercise (MASTER)'!M38="v"),_xlfn.CONCAT('Exercise (MASTER)'!M$3,"-",'Exercise (MASTER)'!M$4),IF('Exercise (MASTER)'!M38="v",_xlfn.CONCAT(CHAR(10),'Exercise (MASTER)'!M$3,"-",'Exercise (MASTER)'!M$4),""))</f>
        <v/>
      </c>
      <c r="AL37" s="20" t="str">
        <f>IF(AND(COUNTA('Exercise (MASTER)'!$C38:'Exercise (MASTER)'!N38)=1,'Exercise (MASTER)'!N38="v"),_xlfn.CONCAT('Exercise (MASTER)'!N$3,"-",'Exercise (MASTER)'!N$4),IF('Exercise (MASTER)'!N38="v",_xlfn.CONCAT(CHAR(10),'Exercise (MASTER)'!N$3,"-",'Exercise (MASTER)'!N$4),""))</f>
        <v/>
      </c>
      <c r="AM37" s="20" t="str">
        <f>IF(AND(COUNTA('Exercise (MASTER)'!$C38:'Exercise (MASTER)'!O38)=1,'Exercise (MASTER)'!O38="v"),_xlfn.CONCAT('Exercise (MASTER)'!O$3,"-",'Exercise (MASTER)'!O$4),IF('Exercise (MASTER)'!O38="v",_xlfn.CONCAT(CHAR(10),'Exercise (MASTER)'!O$3,"-",'Exercise (MASTER)'!O$4),""))</f>
        <v/>
      </c>
      <c r="AN37" s="20" t="str">
        <f>IF(AND(COUNTA('Exercise (MASTER)'!$C38:'Exercise (MASTER)'!P38)=1,'Exercise (MASTER)'!P38="v"),_xlfn.CONCAT('Exercise (MASTER)'!P$3,"-",'Exercise (MASTER)'!P$4),IF('Exercise (MASTER)'!P38="v",_xlfn.CONCAT(CHAR(10),'Exercise (MASTER)'!P$3,"-",'Exercise (MASTER)'!P$4),""))</f>
        <v/>
      </c>
      <c r="AO37" s="20" t="str">
        <f>IF(AND(COUNTA('Exercise (MASTER)'!$C38:'Exercise (MASTER)'!Q38)=1,'Exercise (MASTER)'!Q38="v"),_xlfn.CONCAT('Exercise (MASTER)'!Q$3,"-",'Exercise (MASTER)'!Q$4),IF('Exercise (MASTER)'!Q38="v",_xlfn.CONCAT(CHAR(10),'Exercise (MASTER)'!Q$3,"-",'Exercise (MASTER)'!Q$4),""))</f>
        <v/>
      </c>
      <c r="AP37" s="20" t="str">
        <f>IF(AND(COUNTA('Exercise (MASTER)'!$C38:'Exercise (MASTER)'!R38)=1,'Exercise (MASTER)'!R38="v"),_xlfn.CONCAT('Exercise (MASTER)'!R$3,"-",'Exercise (MASTER)'!R$4),IF('Exercise (MASTER)'!R38="v",_xlfn.CONCAT(CHAR(10),'Exercise (MASTER)'!R$3,"-",'Exercise (MASTER)'!R$4),""))</f>
        <v/>
      </c>
      <c r="AQ37" s="20" t="str">
        <f>IF(AND(COUNTA('Exercise (MASTER)'!$C38:'Exercise (MASTER)'!S38)=1,'Exercise (MASTER)'!S38="v"),_xlfn.CONCAT('Exercise (MASTER)'!S$3,"-",'Exercise (MASTER)'!S$4),IF('Exercise (MASTER)'!S38="v",_xlfn.CONCAT(CHAR(10),'Exercise (MASTER)'!S$3,"-",'Exercise (MASTER)'!S$4),""))</f>
        <v/>
      </c>
      <c r="AR37" s="20" t="str">
        <f>IF(AND(COUNTA('Exercise (MASTER)'!$C38:'Exercise (MASTER)'!T38)=1,'Exercise (MASTER)'!T38="v"),_xlfn.CONCAT('Exercise (MASTER)'!T$3,"-",'Exercise (MASTER)'!T$4),IF('Exercise (MASTER)'!T38="v",_xlfn.CONCAT(CHAR(10),'Exercise (MASTER)'!T$3,"-",'Exercise (MASTER)'!T$4),""))</f>
        <v/>
      </c>
      <c r="AS37" s="20" t="str">
        <f>IF(AND(COUNTA('Exercise (MASTER)'!$C38:'Exercise (MASTER)'!U38)=1,'Exercise (MASTER)'!U38="v"),_xlfn.CONCAT('Exercise (MASTER)'!U$3,"-",'Exercise (MASTER)'!U$4),IF('Exercise (MASTER)'!U38="v",_xlfn.CONCAT(CHAR(10),'Exercise (MASTER)'!U$3,"-",'Exercise (MASTER)'!U$4),""))</f>
        <v/>
      </c>
      <c r="AT37" s="20" t="str">
        <f>IF(AND(COUNTA('Exercise (MASTER)'!$C38:'Exercise (MASTER)'!V38)=1,'Exercise (MASTER)'!V38="v"),_xlfn.CONCAT('Exercise (MASTER)'!V$3,"-",'Exercise (MASTER)'!V$4),IF('Exercise (MASTER)'!V38="v",_xlfn.CONCAT(CHAR(10),'Exercise (MASTER)'!V$3,"-",'Exercise (MASTER)'!V$4),""))</f>
        <v/>
      </c>
      <c r="AU37" s="20" t="str">
        <f>IF(AND(COUNTA('Exercise (MASTER)'!$C38:'Exercise (MASTER)'!W38)=1,'Exercise (MASTER)'!W38="v"),_xlfn.CONCAT('Exercise (MASTER)'!W$3,"-",'Exercise (MASTER)'!W$4),IF('Exercise (MASTER)'!W38="v",_xlfn.CONCAT(CHAR(10),'Exercise (MASTER)'!W$3,"-",'Exercise (MASTER)'!W$4),""))</f>
        <v/>
      </c>
      <c r="AV37" s="20" t="str">
        <f>IF(AND(COUNTA('Exercise (MASTER)'!$C38:'Exercise (MASTER)'!X38)=1,'Exercise (MASTER)'!X38="v"),_xlfn.CONCAT('Exercise (MASTER)'!X$3,"-",'Exercise (MASTER)'!X$4),IF('Exercise (MASTER)'!X38="v",_xlfn.CONCAT(CHAR(10),'Exercise (MASTER)'!X$3,"-",'Exercise (MASTER)'!X$4),""))</f>
        <v/>
      </c>
      <c r="AW37" s="20" t="str">
        <f>IF(AND(COUNTA('Exercise (MASTER)'!$C38:'Exercise (MASTER)'!Y38)=1,'Exercise (MASTER)'!Y38="v"),_xlfn.CONCAT('Exercise (MASTER)'!Y$3,"-",'Exercise (MASTER)'!Y$4),IF('Exercise (MASTER)'!Y38="v",_xlfn.CONCAT(CHAR(10),'Exercise (MASTER)'!Y$3,"-",'Exercise (MASTER)'!Y$4),""))</f>
        <v/>
      </c>
      <c r="AX37" s="20" t="str">
        <f>IF(AND(COUNTA('Exercise (MASTER)'!$C38:'Exercise (MASTER)'!Z38)=1,'Exercise (MASTER)'!Z38="v"),_xlfn.CONCAT('Exercise (MASTER)'!Z$3,"-",'Exercise (MASTER)'!Z$4),IF('Exercise (MASTER)'!Z38="v",_xlfn.CONCAT(CHAR(10),'Exercise (MASTER)'!Z$3,"-",'Exercise (MASTER)'!Z$4),""))</f>
        <v/>
      </c>
      <c r="AY37" s="20" t="str">
        <f>IF(AND(COUNTA('Exercise (MASTER)'!$C38:'Exercise (MASTER)'!AA38)=1,'Exercise (MASTER)'!AA38="v"),_xlfn.CONCAT('Exercise (MASTER)'!AA$3,"-",'Exercise (MASTER)'!AA$4),IF('Exercise (MASTER)'!AA38="v",_xlfn.CONCAT(CHAR(10),'Exercise (MASTER)'!AA$3,"-",'Exercise (MASTER)'!AA$4),""))</f>
        <v/>
      </c>
      <c r="AZ37" s="20" t="str">
        <f>IF(AND(COUNTA('Exercise (MASTER)'!$C38:'Exercise (MASTER)'!AB38)=1,'Exercise (MASTER)'!AB38="v"),_xlfn.CONCAT('Exercise (MASTER)'!AB$3,"-",'Exercise (MASTER)'!AB$4),IF('Exercise (MASTER)'!AB38="v",_xlfn.CONCAT(CHAR(10),'Exercise (MASTER)'!AB$3,"-",'Exercise (MASTER)'!AB$4),""))</f>
        <v/>
      </c>
      <c r="BA37" s="20" t="str">
        <f>IF(AND(COUNTA('Exercise (MASTER)'!$C38:'Exercise (MASTER)'!AC38)=1,'Exercise (MASTER)'!AC38="v"),_xlfn.CONCAT('Exercise (MASTER)'!AC$3,"-",'Exercise (MASTER)'!AC$4),IF('Exercise (MASTER)'!AC38="v",_xlfn.CONCAT(CHAR(10),'Exercise (MASTER)'!AC$3,"-",'Exercise (MASTER)'!AC$4),""))</f>
        <v/>
      </c>
      <c r="BB37" s="20" t="str">
        <f>IF(AND(COUNTA('Exercise (MASTER)'!$C38:'Exercise (MASTER)'!AD38)=1,'Exercise (MASTER)'!AD38="v"),_xlfn.CONCAT('Exercise (MASTER)'!AD$3,"-",'Exercise (MASTER)'!AD$4),IF('Exercise (MASTER)'!AD38="v",_xlfn.CONCAT(CHAR(10),'Exercise (MASTER)'!AD$3,"-",'Exercise (MASTER)'!AD$4),""))</f>
        <v/>
      </c>
      <c r="BC37" s="20" t="str">
        <f>IF(AND(COUNTA('Exercise (MASTER)'!$C38:'Exercise (MASTER)'!AE38)=1,'Exercise (MASTER)'!AE38="v"),_xlfn.CONCAT('Exercise (MASTER)'!AE$3,"-",'Exercise (MASTER)'!AE$4),IF('Exercise (MASTER)'!AE38="v",_xlfn.CONCAT(CHAR(10),'Exercise (MASTER)'!AE$3,"-",'Exercise (MASTER)'!AE$4),""))</f>
        <v/>
      </c>
      <c r="BD37" s="20" t="str">
        <f>IF(AND(COUNTA('Exercise (MASTER)'!$C38:'Exercise (MASTER)'!AF38)=1,'Exercise (MASTER)'!AF38="v"),_xlfn.CONCAT('Exercise (MASTER)'!AF$3,"-",'Exercise (MASTER)'!AF$4),IF('Exercise (MASTER)'!AF38="v",_xlfn.CONCAT(CHAR(10),'Exercise (MASTER)'!AF$3,"-",'Exercise (MASTER)'!AF$4),""))</f>
        <v/>
      </c>
      <c r="BE37" s="20" t="str">
        <f>IF(AND(COUNTA('Exercise (MASTER)'!$C38:'Exercise (MASTER)'!AG38)=1,'Exercise (MASTER)'!AG38="v"),_xlfn.CONCAT('Exercise (MASTER)'!AG$3,"-",'Exercise (MASTER)'!AG$4),IF('Exercise (MASTER)'!AG38="v",_xlfn.CONCAT(CHAR(10),'Exercise (MASTER)'!AG$3,"-",'Exercise (MASTER)'!AG$4),""))</f>
        <v/>
      </c>
      <c r="BF37" s="20" t="str">
        <f>IF(AND(COUNTA('Exercise (MASTER)'!$C38:'Exercise (MASTER)'!AH38)=1,'Exercise (MASTER)'!AH38="v"),_xlfn.CONCAT('Exercise (MASTER)'!AH$3,"-",'Exercise (MASTER)'!AH$4),IF('Exercise (MASTER)'!AH38="v",_xlfn.CONCAT(CHAR(10),'Exercise (MASTER)'!AH$3,"-",'Exercise (MASTER)'!AH$4),""))</f>
        <v/>
      </c>
      <c r="BG37" s="20" t="str">
        <f>IF(AND(COUNTA('Exercise (MASTER)'!$C38:'Exercise (MASTER)'!AI38)=1,'Exercise (MASTER)'!AI38="v"),_xlfn.CONCAT('Exercise (MASTER)'!AI$3,"-",'Exercise (MASTER)'!AI$4),IF('Exercise (MASTER)'!AI38="v",_xlfn.CONCAT(CHAR(10),'Exercise (MASTER)'!AI$3,"-",'Exercise (MASTER)'!AI$4),""))</f>
        <v/>
      </c>
      <c r="BH37" s="20" t="str">
        <f>IF(AND(COUNTA('Exercise (MASTER)'!$C38:'Exercise (MASTER)'!AJ38)=1,'Exercise (MASTER)'!AJ38="v"),_xlfn.CONCAT('Exercise (MASTER)'!AJ$3,"-",'Exercise (MASTER)'!AJ$4),IF('Exercise (MASTER)'!AJ38="v",_xlfn.CONCAT(CHAR(10),'Exercise (MASTER)'!AJ$3,"-",'Exercise (MASTER)'!AJ$4),""))</f>
        <v/>
      </c>
      <c r="BI37" s="20" t="str">
        <f>IF(AND(COUNTA('Exercise (MASTER)'!$C38:'Exercise (MASTER)'!AK38)=1,'Exercise (MASTER)'!AK38="v"),_xlfn.CONCAT('Exercise (MASTER)'!AK$3,"-",'Exercise (MASTER)'!AK$4),IF('Exercise (MASTER)'!AK38="v",_xlfn.CONCAT(CHAR(10),'Exercise (MASTER)'!AK$3,"-",'Exercise (MASTER)'!AK$4),""))</f>
        <v/>
      </c>
      <c r="BJ37" s="20" t="str">
        <f>IF(AND(COUNTA('Exercise (MASTER)'!$C38:'Exercise (MASTER)'!AL38)=1,'Exercise (MASTER)'!AL38="v"),_xlfn.CONCAT('Exercise (MASTER)'!AL$3,"-",'Exercise (MASTER)'!AL$4),IF('Exercise (MASTER)'!AL38="v",_xlfn.CONCAT(CHAR(10),'Exercise (MASTER)'!AL$3,"-",'Exercise (MASTER)'!AL$4),""))</f>
        <v/>
      </c>
      <c r="BK37" s="20" t="str">
        <f>IF(AND(COUNTA('Exercise (MASTER)'!$C38:'Exercise (MASTER)'!AM38)=1,'Exercise (MASTER)'!AM38="v"),_xlfn.CONCAT('Exercise (MASTER)'!AM$3,"-",'Exercise (MASTER)'!AM$4),IF('Exercise (MASTER)'!AM38="v",_xlfn.CONCAT(CHAR(10),'Exercise (MASTER)'!AM$3,"-",'Exercise (MASTER)'!AM$4),""))</f>
        <v/>
      </c>
      <c r="BL37" s="20" t="str">
        <f>IF(AND(COUNTA('Exercise (MASTER)'!$C38:'Exercise (MASTER)'!AN38)=1,'Exercise (MASTER)'!AN38="v"),_xlfn.CONCAT('Exercise (MASTER)'!AN$3,"-",'Exercise (MASTER)'!AN$4),IF('Exercise (MASTER)'!AN38="v",_xlfn.CONCAT(CHAR(10),'Exercise (MASTER)'!AN$3,"-",'Exercise (MASTER)'!AN$4),""))</f>
        <v/>
      </c>
      <c r="BM37" s="20" t="str">
        <f>IF(AND(COUNTA('Exercise (MASTER)'!$C38:'Exercise (MASTER)'!AO38)=1,'Exercise (MASTER)'!AO38="v"),_xlfn.CONCAT('Exercise (MASTER)'!AO$3,"-",'Exercise (MASTER)'!AO$4),IF('Exercise (MASTER)'!AO38="v",_xlfn.CONCAT(CHAR(10),'Exercise (MASTER)'!AO$3,"-",'Exercise (MASTER)'!AO$4),""))</f>
        <v/>
      </c>
      <c r="BN37" s="20" t="str">
        <f>IF(AND(COUNTA('Exercise (MASTER)'!$C38:'Exercise (MASTER)'!AP38)=1,'Exercise (MASTER)'!AP38="v"),_xlfn.CONCAT('Exercise (MASTER)'!AP$3,"-",'Exercise (MASTER)'!AP$4),IF('Exercise (MASTER)'!AP38="v",_xlfn.CONCAT(CHAR(10),'Exercise (MASTER)'!AP$3,"-",'Exercise (MASTER)'!AP$4),""))</f>
        <v/>
      </c>
      <c r="BO37" s="20" t="str">
        <f>IF(AND(COUNTA('Exercise (MASTER)'!$C38:'Exercise (MASTER)'!AQ38)=1,'Exercise (MASTER)'!AQ38="v"),_xlfn.CONCAT('Exercise (MASTER)'!AQ$3,"-",'Exercise (MASTER)'!AQ$4),IF('Exercise (MASTER)'!AQ38="v",_xlfn.CONCAT(CHAR(10),'Exercise (MASTER)'!AQ$3,"-",'Exercise (MASTER)'!AQ$4),""))</f>
        <v/>
      </c>
      <c r="BP37" s="20" t="str">
        <f>IF(AND(COUNTA('Exercise (MASTER)'!$C38:'Exercise (MASTER)'!AR38)=1,'Exercise (MASTER)'!AR38="v"),_xlfn.CONCAT('Exercise (MASTER)'!AR$3,"-",'Exercise (MASTER)'!AR$4),IF('Exercise (MASTER)'!AR38="v",_xlfn.CONCAT(CHAR(10),'Exercise (MASTER)'!AR$3,"-",'Exercise (MASTER)'!AR$4),""))</f>
        <v/>
      </c>
      <c r="BQ37" s="20" t="str">
        <f>IF(AND(COUNTA('Exercise (MASTER)'!$C38:'Exercise (MASTER)'!AS38)=1,'Exercise (MASTER)'!AS38="v"),_xlfn.CONCAT('Exercise (MASTER)'!AS$3,"-",'Exercise (MASTER)'!AS$4),IF('Exercise (MASTER)'!AS38="v",_xlfn.CONCAT(CHAR(10),'Exercise (MASTER)'!AS$3,"-",'Exercise (MASTER)'!AS$4),""))</f>
        <v>T2S4I1U1-Jumlah laboratorium yang dimodernisasi dengan teknologi terbaru per fakultas</v>
      </c>
      <c r="BR37" s="20" t="str">
        <f>IF(AND(COUNTA('Exercise (MASTER)'!$C38:'Exercise (MASTER)'!AT38)=1,'Exercise (MASTER)'!AT38="v"),_xlfn.CONCAT('Exercise (MASTER)'!AT$3,"-",'Exercise (MASTER)'!AT$4),IF('Exercise (MASTER)'!AT38="v",_xlfn.CONCAT(CHAR(10),'Exercise (MASTER)'!AT$3,"-",'Exercise (MASTER)'!AT$4),""))</f>
        <v/>
      </c>
      <c r="BS37" s="20" t="str">
        <f>IF(AND(COUNTA('Exercise (MASTER)'!$C38:'Exercise (MASTER)'!AU38)=1,'Exercise (MASTER)'!AU38="v"),_xlfn.CONCAT('Exercise (MASTER)'!AU$3,"-",'Exercise (MASTER)'!AU$4),IF('Exercise (MASTER)'!AU38="v",_xlfn.CONCAT(CHAR(10),'Exercise (MASTER)'!AU$3,"-",'Exercise (MASTER)'!AU$4),""))</f>
        <v/>
      </c>
      <c r="BT37" s="20" t="str">
        <f>IF(AND(COUNTA('Exercise (MASTER)'!$C38:'Exercise (MASTER)'!AV38)=1,'Exercise (MASTER)'!AV38="v"),_xlfn.CONCAT('Exercise (MASTER)'!AV$3,"-",'Exercise (MASTER)'!AV$4),IF('Exercise (MASTER)'!AV38="v",_xlfn.CONCAT(CHAR(10),'Exercise (MASTER)'!AV$3,"-",'Exercise (MASTER)'!AV$4),""))</f>
        <v/>
      </c>
      <c r="BU37" s="20" t="str">
        <f>IF(AND(COUNTA('Exercise (MASTER)'!$C38:'Exercise (MASTER)'!AW38)=1,'Exercise (MASTER)'!AW38="v"),_xlfn.CONCAT('Exercise (MASTER)'!AW$3,"-",'Exercise (MASTER)'!AW$4),IF('Exercise (MASTER)'!AW38="v",_xlfn.CONCAT(CHAR(10),'Exercise (MASTER)'!AW$3,"-",'Exercise (MASTER)'!AW$4),""))</f>
        <v/>
      </c>
      <c r="BV37" s="20" t="str">
        <f>IF(AND(COUNTA('Exercise (MASTER)'!$C38:'Exercise (MASTER)'!AX38)=1,'Exercise (MASTER)'!AX38="v"),_xlfn.CONCAT('Exercise (MASTER)'!AX$3,"-",'Exercise (MASTER)'!AX$4),IF('Exercise (MASTER)'!AX38="v",_xlfn.CONCAT(CHAR(10),'Exercise (MASTER)'!AX$3,"-",'Exercise (MASTER)'!AX$4),""))</f>
        <v/>
      </c>
      <c r="BW37" s="20" t="str">
        <f>IF(AND(COUNTA('Exercise (MASTER)'!$C38:'Exercise (MASTER)'!AY38)=1,'Exercise (MASTER)'!AY38="v"),_xlfn.CONCAT('Exercise (MASTER)'!AY$3,"-",'Exercise (MASTER)'!AY$4),IF('Exercise (MASTER)'!AY38="v",_xlfn.CONCAT(CHAR(10),'Exercise (MASTER)'!AY$3,"-",'Exercise (MASTER)'!AY$4),""))</f>
        <v/>
      </c>
      <c r="BX37" s="20" t="str">
        <f>IF(AND(COUNTA('Exercise (MASTER)'!$C38:'Exercise (MASTER)'!AZ38)=1,'Exercise (MASTER)'!AZ38="v"),_xlfn.CONCAT('Exercise (MASTER)'!AZ$3,"-",'Exercise (MASTER)'!AZ$4),IF('Exercise (MASTER)'!AZ38="v",_xlfn.CONCAT(CHAR(10),'Exercise (MASTER)'!AZ$3,"-",'Exercise (MASTER)'!AZ$4),""))</f>
        <v/>
      </c>
      <c r="BY37" s="20" t="str">
        <f>IF(AND(COUNTA('Exercise (MASTER)'!$C38:'Exercise (MASTER)'!BA38)=1,'Exercise (MASTER)'!BA38="v"),_xlfn.CONCAT('Exercise (MASTER)'!BA$3,"-",'Exercise (MASTER)'!BA$4),IF('Exercise (MASTER)'!BA38="v",_xlfn.CONCAT(CHAR(10),'Exercise (MASTER)'!BA$3,"-",'Exercise (MASTER)'!BA$4),""))</f>
        <v/>
      </c>
      <c r="BZ37" s="20" t="str">
        <f>IF(AND(COUNTA('Exercise (MASTER)'!$C38:'Exercise (MASTER)'!BB38)=1,'Exercise (MASTER)'!BB38="v"),_xlfn.CONCAT('Exercise (MASTER)'!BB$3,"-",'Exercise (MASTER)'!BB$4),IF('Exercise (MASTER)'!BB38="v",_xlfn.CONCAT(CHAR(10),'Exercise (MASTER)'!BB$3,"-",'Exercise (MASTER)'!BB$4),""))</f>
        <v/>
      </c>
      <c r="CA37" s="20" t="str">
        <f>IF(AND(COUNTA('Exercise (MASTER)'!$C38:'Exercise (MASTER)'!BC38)=1,'Exercise (MASTER)'!BC38="v"),_xlfn.CONCAT('Exercise (MASTER)'!BC$3,"-",'Exercise (MASTER)'!BC$4),IF('Exercise (MASTER)'!BC38="v",_xlfn.CONCAT(CHAR(10),'Exercise (MASTER)'!BC$3,"-",'Exercise (MASTER)'!BC$4),""))</f>
        <v/>
      </c>
      <c r="CB37" s="20" t="str">
        <f>IF(AND(COUNTA('Exercise (MASTER)'!$C38:'Exercise (MASTER)'!BD38)=1,'Exercise (MASTER)'!BD38="v"),_xlfn.CONCAT('Exercise (MASTER)'!BD$3,"-",'Exercise (MASTER)'!BD$4),IF('Exercise (MASTER)'!BD38="v",_xlfn.CONCAT(CHAR(10),'Exercise (MASTER)'!BD$3,"-",'Exercise (MASTER)'!BD$4),""))</f>
        <v/>
      </c>
      <c r="CC37" s="20" t="str">
        <f>IF(AND(COUNTA('Exercise (MASTER)'!$C38:'Exercise (MASTER)'!BE38)=1,'Exercise (MASTER)'!BE38="v"),_xlfn.CONCAT('Exercise (MASTER)'!BE$3,"-",'Exercise (MASTER)'!BE$4),IF('Exercise (MASTER)'!BE38="v",_xlfn.CONCAT(CHAR(10),'Exercise (MASTER)'!BE$3,"-",'Exercise (MASTER)'!BE$4),""))</f>
        <v/>
      </c>
      <c r="CD37" s="20" t="str">
        <f>IF(AND(COUNTA('Exercise (MASTER)'!$C38:'Exercise (MASTER)'!BF38)=1,'Exercise (MASTER)'!BF38="v"),_xlfn.CONCAT('Exercise (MASTER)'!BF$3,"-",'Exercise (MASTER)'!BF$4),IF('Exercise (MASTER)'!BF38="v",_xlfn.CONCAT(CHAR(10),'Exercise (MASTER)'!BF$3,"-",'Exercise (MASTER)'!BF$4),""))</f>
        <v/>
      </c>
      <c r="CE37" s="20" t="str">
        <f>IF(AND(COUNTA('Exercise (MASTER)'!$C38:'Exercise (MASTER)'!BG38)=1,'Exercise (MASTER)'!BG38="v"),_xlfn.CONCAT('Exercise (MASTER)'!BG$3,"-",'Exercise (MASTER)'!BG$4),IF('Exercise (MASTER)'!BG38="v",_xlfn.CONCAT(CHAR(10),'Exercise (MASTER)'!BG$3,"-",'Exercise (MASTER)'!BG$4),""))</f>
        <v/>
      </c>
      <c r="CF37" s="20" t="str">
        <f>IF(AND(COUNTA('Exercise (MASTER)'!$C38:'Exercise (MASTER)'!BH38)=1,'Exercise (MASTER)'!BH38="v"),_xlfn.CONCAT('Exercise (MASTER)'!BH$3,"-",'Exercise (MASTER)'!BH$4),IF('Exercise (MASTER)'!BH38="v",_xlfn.CONCAT(CHAR(10),'Exercise (MASTER)'!BH$3,"-",'Exercise (MASTER)'!BH$4),""))</f>
        <v/>
      </c>
      <c r="CG37" s="20" t="str">
        <f>IF(AND(COUNTA('Exercise (MASTER)'!$C38:'Exercise (MASTER)'!BI38)=1,'Exercise (MASTER)'!BI38="v"),_xlfn.CONCAT('Exercise (MASTER)'!BI$3,"-",'Exercise (MASTER)'!BI$4),IF('Exercise (MASTER)'!BI38="v",_xlfn.CONCAT(CHAR(10),'Exercise (MASTER)'!BI$3,"-",'Exercise (MASTER)'!BI$4),""))</f>
        <v/>
      </c>
      <c r="CH37" s="20" t="str">
        <f>IF(AND(COUNTA('Exercise (MASTER)'!$C38:'Exercise (MASTER)'!BJ38)=1,'Exercise (MASTER)'!BJ38="v"),_xlfn.CONCAT('Exercise (MASTER)'!BJ$3,"-",'Exercise (MASTER)'!BJ$4),IF('Exercise (MASTER)'!BJ38="v",_xlfn.CONCAT(CHAR(10),'Exercise (MASTER)'!BJ$3,"-",'Exercise (MASTER)'!BJ$4),""))</f>
        <v/>
      </c>
      <c r="CI37" s="20" t="str">
        <f>IF(AND(COUNTA('Exercise (MASTER)'!$C38:'Exercise (MASTER)'!BK38)=1,'Exercise (MASTER)'!BK38="v"),_xlfn.CONCAT('Exercise (MASTER)'!BK$3,"-",'Exercise (MASTER)'!BK$4),IF('Exercise (MASTER)'!BK38="v",_xlfn.CONCAT(CHAR(10),'Exercise (MASTER)'!BK$3,"-",'Exercise (MASTER)'!BK$4),""))</f>
        <v/>
      </c>
      <c r="CJ37" s="20" t="str">
        <f>IF(AND(COUNTA('Exercise (MASTER)'!$C38:'Exercise (MASTER)'!BL38)=1,'Exercise (MASTER)'!BL38="v"),_xlfn.CONCAT('Exercise (MASTER)'!BL$3,"-",'Exercise (MASTER)'!BL$4),IF('Exercise (MASTER)'!BL38="v",_xlfn.CONCAT(CHAR(10),'Exercise (MASTER)'!BL$3,"-",'Exercise (MASTER)'!BL$4),""))</f>
        <v/>
      </c>
      <c r="CK37" s="20" t="str">
        <f>IF(AND(COUNTA('Exercise (MASTER)'!$C38:'Exercise (MASTER)'!BM38)=1,'Exercise (MASTER)'!BM38="v"),_xlfn.CONCAT('Exercise (MASTER)'!BM$3,"-",'Exercise (MASTER)'!BM$4),IF('Exercise (MASTER)'!BM38="v",_xlfn.CONCAT(CHAR(10),'Exercise (MASTER)'!BM$3,"-",'Exercise (MASTER)'!BM$4),""))</f>
        <v/>
      </c>
      <c r="CL37" s="20" t="str">
        <f>IF(AND(COUNTA('Exercise (MASTER)'!$C38:'Exercise (MASTER)'!BN38)=1,'Exercise (MASTER)'!BN38="v"),_xlfn.CONCAT('Exercise (MASTER)'!BN$3,"-",'Exercise (MASTER)'!BN$4),IF('Exercise (MASTER)'!BN38="v",_xlfn.CONCAT(CHAR(10),'Exercise (MASTER)'!BN$3,"-",'Exercise (MASTER)'!BN$4),""))</f>
        <v/>
      </c>
      <c r="CM37" s="20" t="str">
        <f>IF(AND(COUNTA('Exercise (MASTER)'!$C38:'Exercise (MASTER)'!BO38)=1,'Exercise (MASTER)'!BO38="v"),_xlfn.CONCAT('Exercise (MASTER)'!BO$3,"-",'Exercise (MASTER)'!BO$4),IF('Exercise (MASTER)'!BO38="v",_xlfn.CONCAT(CHAR(10),'Exercise (MASTER)'!BO$3,"-",'Exercise (MASTER)'!BO$4),""))</f>
        <v/>
      </c>
      <c r="CN37" s="20" t="str">
        <f>IF(AND(COUNTA('Exercise (MASTER)'!$C38:'Exercise (MASTER)'!BP38)=1,'Exercise (MASTER)'!BP38="v"),_xlfn.CONCAT('Exercise (MASTER)'!BP$3,"-",'Exercise (MASTER)'!BP$4),IF('Exercise (MASTER)'!BP38="v",_xlfn.CONCAT(CHAR(10),'Exercise (MASTER)'!BP$3,"-",'Exercise (MASTER)'!BP$4),""))</f>
        <v/>
      </c>
      <c r="CO37" s="20" t="str">
        <f>IF(AND(COUNTA('Exercise (MASTER)'!$C38:'Exercise (MASTER)'!BQ38)=1,'Exercise (MASTER)'!BQ38="v"),_xlfn.CONCAT('Exercise (MASTER)'!BQ$3,"-",'Exercise (MASTER)'!BQ$4),IF('Exercise (MASTER)'!BQ38="v",_xlfn.CONCAT(CHAR(10),'Exercise (MASTER)'!BQ$3,"-",'Exercise (MASTER)'!BQ$4),""))</f>
        <v/>
      </c>
      <c r="CP37" s="20" t="str">
        <f>IF(AND(COUNTA('Exercise (MASTER)'!$C38:'Exercise (MASTER)'!BR38)=1,'Exercise (MASTER)'!BR38="v"),_xlfn.CONCAT('Exercise (MASTER)'!BR$3,"-",'Exercise (MASTER)'!BR$4),IF('Exercise (MASTER)'!BR38="v",_xlfn.CONCAT(CHAR(10),'Exercise (MASTER)'!BR$3,"-",'Exercise (MASTER)'!BR$4),""))</f>
        <v/>
      </c>
      <c r="CQ37" s="20" t="str">
        <f>IF(AND(COUNTA('Exercise (MASTER)'!$C38:'Exercise (MASTER)'!BS38)=1,'Exercise (MASTER)'!BS38="v"),_xlfn.CONCAT('Exercise (MASTER)'!BS$3,"-",'Exercise (MASTER)'!BS$4),IF('Exercise (MASTER)'!BS38="v",_xlfn.CONCAT(CHAR(10),'Exercise (MASTER)'!BS$3,"-",'Exercise (MASTER)'!BS$4),""))</f>
        <v/>
      </c>
      <c r="CR37" s="20" t="str">
        <f>IF(AND(COUNTA('Exercise (MASTER)'!$C38:'Exercise (MASTER)'!BT38)=1,'Exercise (MASTER)'!BT38="v"),_xlfn.CONCAT('Exercise (MASTER)'!BT$3,"-",'Exercise (MASTER)'!BT$4),IF('Exercise (MASTER)'!BT38="v",_xlfn.CONCAT(CHAR(10),'Exercise (MASTER)'!BT$3,"-",'Exercise (MASTER)'!BT$4),""))</f>
        <v/>
      </c>
      <c r="CS37" s="20" t="str">
        <f>IF(AND(COUNTA('Exercise (MASTER)'!$C38:'Exercise (MASTER)'!BU38)=1,'Exercise (MASTER)'!BU38="v"),_xlfn.CONCAT('Exercise (MASTER)'!BU$3,"-",'Exercise (MASTER)'!BU$4),IF('Exercise (MASTER)'!BU38="v",_xlfn.CONCAT(CHAR(10),'Exercise (MASTER)'!BU$3,"-",'Exercise (MASTER)'!BU$4),""))</f>
        <v/>
      </c>
      <c r="CT37" s="20" t="str">
        <f>IF(AND(COUNTA('Exercise (MASTER)'!$C38:'Exercise (MASTER)'!BV38)=1,'Exercise (MASTER)'!BV38="v"),_xlfn.CONCAT('Exercise (MASTER)'!BV$3,"-",'Exercise (MASTER)'!BV$4),IF('Exercise (MASTER)'!BV38="v",_xlfn.CONCAT(CHAR(10),'Exercise (MASTER)'!BV$3,"-",'Exercise (MASTER)'!BV$4),""))</f>
        <v/>
      </c>
      <c r="CU37" s="20" t="str">
        <f>IF(AND(COUNTA('Exercise (MASTER)'!$C38:'Exercise (MASTER)'!BW38)=1,'Exercise (MASTER)'!BW38="v"),_xlfn.CONCAT('Exercise (MASTER)'!BW$3,"-",'Exercise (MASTER)'!BW$4),IF('Exercise (MASTER)'!BW38="v",_xlfn.CONCAT(CHAR(10),'Exercise (MASTER)'!BW$3,"-",'Exercise (MASTER)'!BW$4),""))</f>
        <v/>
      </c>
      <c r="CV37" s="20" t="str">
        <f>IF(AND(COUNTA('Exercise (MASTER)'!$C38:'Exercise (MASTER)'!BX38)=1,'Exercise (MASTER)'!BX38="v"),_xlfn.CONCAT('Exercise (MASTER)'!BX$3,"-",'Exercise (MASTER)'!BX$4),IF('Exercise (MASTER)'!BX38="v",_xlfn.CONCAT(CHAR(10),'Exercise (MASTER)'!BX$3,"-",'Exercise (MASTER)'!BX$4),""))</f>
        <v/>
      </c>
      <c r="CW37" s="20" t="str">
        <f>IF(AND(COUNTA('Exercise (MASTER)'!$C38:'Exercise (MASTER)'!BY38)=1,'Exercise (MASTER)'!BY38="v"),_xlfn.CONCAT('Exercise (MASTER)'!BY$3,"-",'Exercise (MASTER)'!BY$4),IF('Exercise (MASTER)'!BY38="v",_xlfn.CONCAT(CHAR(10),'Exercise (MASTER)'!BY$3,"-",'Exercise (MASTER)'!BY$4),""))</f>
        <v/>
      </c>
      <c r="CX37" s="20" t="str">
        <f>IF(AND(COUNTA('Exercise (MASTER)'!$C38:'Exercise (MASTER)'!BZ38)=1,'Exercise (MASTER)'!BZ38="v"),_xlfn.CONCAT('Exercise (MASTER)'!BZ$3,"-",'Exercise (MASTER)'!BZ$4),IF('Exercise (MASTER)'!BZ38="v",_xlfn.CONCAT(CHAR(10),'Exercise (MASTER)'!BZ$3,"-",'Exercise (MASTER)'!BZ$4),""))</f>
        <v/>
      </c>
      <c r="CY37" s="20" t="str">
        <f>IF(AND(COUNTA('Exercise (MASTER)'!$C38:'Exercise (MASTER)'!CA38)=1,'Exercise (MASTER)'!CA38="v"),_xlfn.CONCAT('Exercise (MASTER)'!CA$3,"-",'Exercise (MASTER)'!CA$4),IF('Exercise (MASTER)'!CA38="v",_xlfn.CONCAT(CHAR(10),'Exercise (MASTER)'!CA$3,"-",'Exercise (MASTER)'!CA$4),""))</f>
        <v/>
      </c>
      <c r="CZ37" s="20" t="str">
        <f>IF(AND(COUNTA('Exercise (MASTER)'!$C38:'Exercise (MASTER)'!CB38)=1,'Exercise (MASTER)'!CB38="v"),_xlfn.CONCAT('Exercise (MASTER)'!CB$3,"-",'Exercise (MASTER)'!CB$4),IF('Exercise (MASTER)'!CB38="v",_xlfn.CONCAT(CHAR(10),'Exercise (MASTER)'!CB$3,"-",'Exercise (MASTER)'!CB$4),""))</f>
        <v/>
      </c>
      <c r="DA37" s="20" t="str">
        <f>IF(AND(COUNTA('Exercise (MASTER)'!$C38:'Exercise (MASTER)'!CC38)=1,'Exercise (MASTER)'!CC38="v"),_xlfn.CONCAT('Exercise (MASTER)'!CC$3,"-",'Exercise (MASTER)'!CC$4),IF('Exercise (MASTER)'!CC38="v",_xlfn.CONCAT(CHAR(10),'Exercise (MASTER)'!CC$3,"-",'Exercise (MASTER)'!CC$4),""))</f>
        <v/>
      </c>
      <c r="DB37" s="20" t="str">
        <f>IF(AND(COUNTA('Exercise (MASTER)'!$C38:'Exercise (MASTER)'!CD38)=1,'Exercise (MASTER)'!CD38="v"),_xlfn.CONCAT('Exercise (MASTER)'!CD$3,"-",'Exercise (MASTER)'!CD$4),IF('Exercise (MASTER)'!CD38="v",_xlfn.CONCAT(CHAR(10),'Exercise (MASTER)'!CD$3,"-",'Exercise (MASTER)'!CD$4),""))</f>
        <v/>
      </c>
      <c r="DC37" s="20" t="str">
        <f>IF(AND(COUNTA('Exercise (MASTER)'!$C38:'Exercise (MASTER)'!CE38)=1,'Exercise (MASTER)'!CE38="v"),_xlfn.CONCAT('Exercise (MASTER)'!CE$3,"-",'Exercise (MASTER)'!CE$4),IF('Exercise (MASTER)'!CE38="v",_xlfn.CONCAT(CHAR(10),'Exercise (MASTER)'!CE$3,"-",'Exercise (MASTER)'!CE$4),""))</f>
        <v/>
      </c>
      <c r="DD37" s="20" t="str">
        <f>IF(AND(COUNTA('Exercise (MASTER)'!$C38:'Exercise (MASTER)'!CF38)=1,'Exercise (MASTER)'!CF38="v"),_xlfn.CONCAT('Exercise (MASTER)'!CF$3,"-",'Exercise (MASTER)'!CF$4),IF('Exercise (MASTER)'!CF38="v",_xlfn.CONCAT(CHAR(10),'Exercise (MASTER)'!CF$3,"-",'Exercise (MASTER)'!CF$4),""))</f>
        <v/>
      </c>
      <c r="DE37" s="20" t="str">
        <f>IF(AND(COUNTA('Exercise (MASTER)'!$C38:'Exercise (MASTER)'!CG38)=1,'Exercise (MASTER)'!CG38="v"),_xlfn.CONCAT('Exercise (MASTER)'!CG$3,"-",'Exercise (MASTER)'!CG$4),IF('Exercise (MASTER)'!CG38="v",_xlfn.CONCAT(CHAR(10),'Exercise (MASTER)'!CG$3,"-",'Exercise (MASTER)'!CG$4),""))</f>
        <v/>
      </c>
      <c r="DF37" s="20" t="str">
        <f>IF(AND(COUNTA('Exercise (MASTER)'!$C38:'Exercise (MASTER)'!CH38)=1,'Exercise (MASTER)'!CH38="v"),_xlfn.CONCAT('Exercise (MASTER)'!CH$3,"-",'Exercise (MASTER)'!CH$4),IF('Exercise (MASTER)'!CH38="v",_xlfn.CONCAT(CHAR(10),'Exercise (MASTER)'!CH$3,"-",'Exercise (MASTER)'!CH$4),""))</f>
        <v/>
      </c>
      <c r="DG37" s="20" t="str">
        <f>IF(AND(COUNTA('Exercise (MASTER)'!$C38:'Exercise (MASTER)'!CI38)=1,'Exercise (MASTER)'!CI38="v"),_xlfn.CONCAT('Exercise (MASTER)'!CI$3,"-",'Exercise (MASTER)'!CI$4),IF('Exercise (MASTER)'!CI38="v",_xlfn.CONCAT(CHAR(10),'Exercise (MASTER)'!CI$3,"-",'Exercise (MASTER)'!CI$4),""))</f>
        <v/>
      </c>
      <c r="DH37" s="20" t="str">
        <f>IF(AND(COUNTA('Exercise (MASTER)'!$C38:'Exercise (MASTER)'!CJ38)=1,'Exercise (MASTER)'!CJ38="v"),_xlfn.CONCAT('Exercise (MASTER)'!CJ$3,"-",'Exercise (MASTER)'!CJ$4),IF('Exercise (MASTER)'!CJ38="v",_xlfn.CONCAT(CHAR(10),'Exercise (MASTER)'!CJ$3,"-",'Exercise (MASTER)'!CJ$4),""))</f>
        <v/>
      </c>
      <c r="DI37" s="20" t="str">
        <f>IF(AND(COUNTA('Exercise (MASTER)'!$C38:'Exercise (MASTER)'!CK38)=1,'Exercise (MASTER)'!CK38="v"),_xlfn.CONCAT('Exercise (MASTER)'!CK$3,"-",'Exercise (MASTER)'!CK$4),IF('Exercise (MASTER)'!CK38="v",_xlfn.CONCAT(CHAR(10),'Exercise (MASTER)'!CK$3,"-",'Exercise (MASTER)'!CK$4),""))</f>
        <v/>
      </c>
    </row>
    <row r="38" spans="1:113" ht="32" x14ac:dyDescent="0.35">
      <c r="A38" s="68">
        <f>'Exercise (MASTER)'!A39</f>
        <v>33</v>
      </c>
      <c r="B38" s="69" t="str">
        <f>'Exercise (MASTER)'!B39</f>
        <v>Insentif KK untuk kategori luaran usulan kebijakan/pemikiran di tingkat nasional/daerah (policy brief)</v>
      </c>
      <c r="C38" s="69" t="str">
        <f t="shared" si="2"/>
        <v>T3S1I1U1-Jumlah KK yang memberikan pemikiran/usulan kebijakan strategis bagi pemerintah daerah dan pusat  </v>
      </c>
      <c r="AA38" s="20" t="str">
        <f>IF(AND(COUNTA('Exercise (MASTER)'!$C39:'Exercise (MASTER)'!C39)=1,'Exercise (MASTER)'!C39="v"),_xlfn.CONCAT('Exercise (MASTER)'!C$3,"-",'Exercise (MASTER)'!C$4),IF('Exercise (MASTER)'!C39="v",_xlfn.CONCAT(CHAR(10),'Exercise (MASTER)'!C$3,"-",'Exercise (MASTER)'!C$4),""))</f>
        <v/>
      </c>
      <c r="AB38" s="20" t="str">
        <f>IF(AND(COUNTA('Exercise (MASTER)'!$C39:'Exercise (MASTER)'!D39)=1,'Exercise (MASTER)'!D39="v"),_xlfn.CONCAT('Exercise (MASTER)'!D$3,"-",'Exercise (MASTER)'!D$4),IF('Exercise (MASTER)'!D39="v",_xlfn.CONCAT(CHAR(10),'Exercise (MASTER)'!D$3,"-",'Exercise (MASTER)'!D$4),""))</f>
        <v/>
      </c>
      <c r="AC38" s="20" t="str">
        <f>IF(AND(COUNTA('Exercise (MASTER)'!$C39:'Exercise (MASTER)'!E39)=1,'Exercise (MASTER)'!E39="v"),_xlfn.CONCAT('Exercise (MASTER)'!E$3,"-",'Exercise (MASTER)'!E$4),IF('Exercise (MASTER)'!E39="v",_xlfn.CONCAT(CHAR(10),'Exercise (MASTER)'!E$3,"-",'Exercise (MASTER)'!E$4),""))</f>
        <v/>
      </c>
      <c r="AD38" s="20" t="str">
        <f>IF(AND(COUNTA('Exercise (MASTER)'!$C39:'Exercise (MASTER)'!F39)=1,'Exercise (MASTER)'!F39="v"),_xlfn.CONCAT('Exercise (MASTER)'!F$3,"-",'Exercise (MASTER)'!F$4),IF('Exercise (MASTER)'!F39="v",_xlfn.CONCAT(CHAR(10),'Exercise (MASTER)'!F$3,"-",'Exercise (MASTER)'!F$4),""))</f>
        <v/>
      </c>
      <c r="AE38" s="20" t="str">
        <f>IF(AND(COUNTA('Exercise (MASTER)'!$C39:'Exercise (MASTER)'!G39)=1,'Exercise (MASTER)'!G39="v"),_xlfn.CONCAT('Exercise (MASTER)'!G$3,"-",'Exercise (MASTER)'!G$4),IF('Exercise (MASTER)'!G39="v",_xlfn.CONCAT(CHAR(10),'Exercise (MASTER)'!G$3,"-",'Exercise (MASTER)'!G$4),""))</f>
        <v/>
      </c>
      <c r="AF38" s="20" t="str">
        <f>IF(AND(COUNTA('Exercise (MASTER)'!$C39:'Exercise (MASTER)'!H39)=1,'Exercise (MASTER)'!H39="v"),_xlfn.CONCAT('Exercise (MASTER)'!H$3,"-",'Exercise (MASTER)'!H$4),IF('Exercise (MASTER)'!H39="v",_xlfn.CONCAT(CHAR(10),'Exercise (MASTER)'!H$3,"-",'Exercise (MASTER)'!H$4),""))</f>
        <v/>
      </c>
      <c r="AG38" s="20" t="str">
        <f>IF(AND(COUNTA('Exercise (MASTER)'!$C39:'Exercise (MASTER)'!I39)=1,'Exercise (MASTER)'!I39="v"),_xlfn.CONCAT('Exercise (MASTER)'!I$3,"-",'Exercise (MASTER)'!I$4),IF('Exercise (MASTER)'!I39="v",_xlfn.CONCAT(CHAR(10),'Exercise (MASTER)'!I$3,"-",'Exercise (MASTER)'!I$4),""))</f>
        <v/>
      </c>
      <c r="AH38" s="20" t="str">
        <f>IF(AND(COUNTA('Exercise (MASTER)'!$C39:'Exercise (MASTER)'!J39)=1,'Exercise (MASTER)'!J39="v"),_xlfn.CONCAT('Exercise (MASTER)'!J$3,"-",'Exercise (MASTER)'!J$4),IF('Exercise (MASTER)'!J39="v",_xlfn.CONCAT(CHAR(10),'Exercise (MASTER)'!J$3,"-",'Exercise (MASTER)'!J$4),""))</f>
        <v/>
      </c>
      <c r="AI38" s="20" t="str">
        <f>IF(AND(COUNTA('Exercise (MASTER)'!$C39:'Exercise (MASTER)'!K39)=1,'Exercise (MASTER)'!K39="v"),_xlfn.CONCAT('Exercise (MASTER)'!K$3,"-",'Exercise (MASTER)'!K$4),IF('Exercise (MASTER)'!K39="v",_xlfn.CONCAT(CHAR(10),'Exercise (MASTER)'!K$3,"-",'Exercise (MASTER)'!K$4),""))</f>
        <v/>
      </c>
      <c r="AJ38" s="20" t="str">
        <f>IF(AND(COUNTA('Exercise (MASTER)'!$C39:'Exercise (MASTER)'!L39)=1,'Exercise (MASTER)'!L39="v"),_xlfn.CONCAT('Exercise (MASTER)'!L$3,"-",'Exercise (MASTER)'!L$4),IF('Exercise (MASTER)'!L39="v",_xlfn.CONCAT(CHAR(10),'Exercise (MASTER)'!L$3,"-",'Exercise (MASTER)'!L$4),""))</f>
        <v/>
      </c>
      <c r="AK38" s="20" t="str">
        <f>IF(AND(COUNTA('Exercise (MASTER)'!$C39:'Exercise (MASTER)'!M39)=1,'Exercise (MASTER)'!M39="v"),_xlfn.CONCAT('Exercise (MASTER)'!M$3,"-",'Exercise (MASTER)'!M$4),IF('Exercise (MASTER)'!M39="v",_xlfn.CONCAT(CHAR(10),'Exercise (MASTER)'!M$3,"-",'Exercise (MASTER)'!M$4),""))</f>
        <v/>
      </c>
      <c r="AL38" s="20" t="str">
        <f>IF(AND(COUNTA('Exercise (MASTER)'!$C39:'Exercise (MASTER)'!N39)=1,'Exercise (MASTER)'!N39="v"),_xlfn.CONCAT('Exercise (MASTER)'!N$3,"-",'Exercise (MASTER)'!N$4),IF('Exercise (MASTER)'!N39="v",_xlfn.CONCAT(CHAR(10),'Exercise (MASTER)'!N$3,"-",'Exercise (MASTER)'!N$4),""))</f>
        <v/>
      </c>
      <c r="AM38" s="20" t="str">
        <f>IF(AND(COUNTA('Exercise (MASTER)'!$C39:'Exercise (MASTER)'!O39)=1,'Exercise (MASTER)'!O39="v"),_xlfn.CONCAT('Exercise (MASTER)'!O$3,"-",'Exercise (MASTER)'!O$4),IF('Exercise (MASTER)'!O39="v",_xlfn.CONCAT(CHAR(10),'Exercise (MASTER)'!O$3,"-",'Exercise (MASTER)'!O$4),""))</f>
        <v/>
      </c>
      <c r="AN38" s="20" t="str">
        <f>IF(AND(COUNTA('Exercise (MASTER)'!$C39:'Exercise (MASTER)'!P39)=1,'Exercise (MASTER)'!P39="v"),_xlfn.CONCAT('Exercise (MASTER)'!P$3,"-",'Exercise (MASTER)'!P$4),IF('Exercise (MASTER)'!P39="v",_xlfn.CONCAT(CHAR(10),'Exercise (MASTER)'!P$3,"-",'Exercise (MASTER)'!P$4),""))</f>
        <v/>
      </c>
      <c r="AO38" s="20" t="str">
        <f>IF(AND(COUNTA('Exercise (MASTER)'!$C39:'Exercise (MASTER)'!Q39)=1,'Exercise (MASTER)'!Q39="v"),_xlfn.CONCAT('Exercise (MASTER)'!Q$3,"-",'Exercise (MASTER)'!Q$4),IF('Exercise (MASTER)'!Q39="v",_xlfn.CONCAT(CHAR(10),'Exercise (MASTER)'!Q$3,"-",'Exercise (MASTER)'!Q$4),""))</f>
        <v/>
      </c>
      <c r="AP38" s="20" t="str">
        <f>IF(AND(COUNTA('Exercise (MASTER)'!$C39:'Exercise (MASTER)'!R39)=1,'Exercise (MASTER)'!R39="v"),_xlfn.CONCAT('Exercise (MASTER)'!R$3,"-",'Exercise (MASTER)'!R$4),IF('Exercise (MASTER)'!R39="v",_xlfn.CONCAT(CHAR(10),'Exercise (MASTER)'!R$3,"-",'Exercise (MASTER)'!R$4),""))</f>
        <v/>
      </c>
      <c r="AQ38" s="20" t="str">
        <f>IF(AND(COUNTA('Exercise (MASTER)'!$C39:'Exercise (MASTER)'!S39)=1,'Exercise (MASTER)'!S39="v"),_xlfn.CONCAT('Exercise (MASTER)'!S$3,"-",'Exercise (MASTER)'!S$4),IF('Exercise (MASTER)'!S39="v",_xlfn.CONCAT(CHAR(10),'Exercise (MASTER)'!S$3,"-",'Exercise (MASTER)'!S$4),""))</f>
        <v/>
      </c>
      <c r="AR38" s="20" t="str">
        <f>IF(AND(COUNTA('Exercise (MASTER)'!$C39:'Exercise (MASTER)'!T39)=1,'Exercise (MASTER)'!T39="v"),_xlfn.CONCAT('Exercise (MASTER)'!T$3,"-",'Exercise (MASTER)'!T$4),IF('Exercise (MASTER)'!T39="v",_xlfn.CONCAT(CHAR(10),'Exercise (MASTER)'!T$3,"-",'Exercise (MASTER)'!T$4),""))</f>
        <v/>
      </c>
      <c r="AS38" s="20" t="str">
        <f>IF(AND(COUNTA('Exercise (MASTER)'!$C39:'Exercise (MASTER)'!U39)=1,'Exercise (MASTER)'!U39="v"),_xlfn.CONCAT('Exercise (MASTER)'!U$3,"-",'Exercise (MASTER)'!U$4),IF('Exercise (MASTER)'!U39="v",_xlfn.CONCAT(CHAR(10),'Exercise (MASTER)'!U$3,"-",'Exercise (MASTER)'!U$4),""))</f>
        <v/>
      </c>
      <c r="AT38" s="20" t="str">
        <f>IF(AND(COUNTA('Exercise (MASTER)'!$C39:'Exercise (MASTER)'!V39)=1,'Exercise (MASTER)'!V39="v"),_xlfn.CONCAT('Exercise (MASTER)'!V$3,"-",'Exercise (MASTER)'!V$4),IF('Exercise (MASTER)'!V39="v",_xlfn.CONCAT(CHAR(10),'Exercise (MASTER)'!V$3,"-",'Exercise (MASTER)'!V$4),""))</f>
        <v/>
      </c>
      <c r="AU38" s="20" t="str">
        <f>IF(AND(COUNTA('Exercise (MASTER)'!$C39:'Exercise (MASTER)'!W39)=1,'Exercise (MASTER)'!W39="v"),_xlfn.CONCAT('Exercise (MASTER)'!W$3,"-",'Exercise (MASTER)'!W$4),IF('Exercise (MASTER)'!W39="v",_xlfn.CONCAT(CHAR(10),'Exercise (MASTER)'!W$3,"-",'Exercise (MASTER)'!W$4),""))</f>
        <v/>
      </c>
      <c r="AV38" s="20" t="str">
        <f>IF(AND(COUNTA('Exercise (MASTER)'!$C39:'Exercise (MASTER)'!X39)=1,'Exercise (MASTER)'!X39="v"),_xlfn.CONCAT('Exercise (MASTER)'!X$3,"-",'Exercise (MASTER)'!X$4),IF('Exercise (MASTER)'!X39="v",_xlfn.CONCAT(CHAR(10),'Exercise (MASTER)'!X$3,"-",'Exercise (MASTER)'!X$4),""))</f>
        <v/>
      </c>
      <c r="AW38" s="20" t="str">
        <f>IF(AND(COUNTA('Exercise (MASTER)'!$C39:'Exercise (MASTER)'!Y39)=1,'Exercise (MASTER)'!Y39="v"),_xlfn.CONCAT('Exercise (MASTER)'!Y$3,"-",'Exercise (MASTER)'!Y$4),IF('Exercise (MASTER)'!Y39="v",_xlfn.CONCAT(CHAR(10),'Exercise (MASTER)'!Y$3,"-",'Exercise (MASTER)'!Y$4),""))</f>
        <v/>
      </c>
      <c r="AX38" s="20" t="str">
        <f>IF(AND(COUNTA('Exercise (MASTER)'!$C39:'Exercise (MASTER)'!Z39)=1,'Exercise (MASTER)'!Z39="v"),_xlfn.CONCAT('Exercise (MASTER)'!Z$3,"-",'Exercise (MASTER)'!Z$4),IF('Exercise (MASTER)'!Z39="v",_xlfn.CONCAT(CHAR(10),'Exercise (MASTER)'!Z$3,"-",'Exercise (MASTER)'!Z$4),""))</f>
        <v/>
      </c>
      <c r="AY38" s="20" t="str">
        <f>IF(AND(COUNTA('Exercise (MASTER)'!$C39:'Exercise (MASTER)'!AA39)=1,'Exercise (MASTER)'!AA39="v"),_xlfn.CONCAT('Exercise (MASTER)'!AA$3,"-",'Exercise (MASTER)'!AA$4),IF('Exercise (MASTER)'!AA39="v",_xlfn.CONCAT(CHAR(10),'Exercise (MASTER)'!AA$3,"-",'Exercise (MASTER)'!AA$4),""))</f>
        <v/>
      </c>
      <c r="AZ38" s="20" t="str">
        <f>IF(AND(COUNTA('Exercise (MASTER)'!$C39:'Exercise (MASTER)'!AB39)=1,'Exercise (MASTER)'!AB39="v"),_xlfn.CONCAT('Exercise (MASTER)'!AB$3,"-",'Exercise (MASTER)'!AB$4),IF('Exercise (MASTER)'!AB39="v",_xlfn.CONCAT(CHAR(10),'Exercise (MASTER)'!AB$3,"-",'Exercise (MASTER)'!AB$4),""))</f>
        <v/>
      </c>
      <c r="BA38" s="20" t="str">
        <f>IF(AND(COUNTA('Exercise (MASTER)'!$C39:'Exercise (MASTER)'!AC39)=1,'Exercise (MASTER)'!AC39="v"),_xlfn.CONCAT('Exercise (MASTER)'!AC$3,"-",'Exercise (MASTER)'!AC$4),IF('Exercise (MASTER)'!AC39="v",_xlfn.CONCAT(CHAR(10),'Exercise (MASTER)'!AC$3,"-",'Exercise (MASTER)'!AC$4),""))</f>
        <v/>
      </c>
      <c r="BB38" s="20" t="str">
        <f>IF(AND(COUNTA('Exercise (MASTER)'!$C39:'Exercise (MASTER)'!AD39)=1,'Exercise (MASTER)'!AD39="v"),_xlfn.CONCAT('Exercise (MASTER)'!AD$3,"-",'Exercise (MASTER)'!AD$4),IF('Exercise (MASTER)'!AD39="v",_xlfn.CONCAT(CHAR(10),'Exercise (MASTER)'!AD$3,"-",'Exercise (MASTER)'!AD$4),""))</f>
        <v/>
      </c>
      <c r="BC38" s="20" t="str">
        <f>IF(AND(COUNTA('Exercise (MASTER)'!$C39:'Exercise (MASTER)'!AE39)=1,'Exercise (MASTER)'!AE39="v"),_xlfn.CONCAT('Exercise (MASTER)'!AE$3,"-",'Exercise (MASTER)'!AE$4),IF('Exercise (MASTER)'!AE39="v",_xlfn.CONCAT(CHAR(10),'Exercise (MASTER)'!AE$3,"-",'Exercise (MASTER)'!AE$4),""))</f>
        <v/>
      </c>
      <c r="BD38" s="20" t="str">
        <f>IF(AND(COUNTA('Exercise (MASTER)'!$C39:'Exercise (MASTER)'!AF39)=1,'Exercise (MASTER)'!AF39="v"),_xlfn.CONCAT('Exercise (MASTER)'!AF$3,"-",'Exercise (MASTER)'!AF$4),IF('Exercise (MASTER)'!AF39="v",_xlfn.CONCAT(CHAR(10),'Exercise (MASTER)'!AF$3,"-",'Exercise (MASTER)'!AF$4),""))</f>
        <v/>
      </c>
      <c r="BE38" s="20" t="str">
        <f>IF(AND(COUNTA('Exercise (MASTER)'!$C39:'Exercise (MASTER)'!AG39)=1,'Exercise (MASTER)'!AG39="v"),_xlfn.CONCAT('Exercise (MASTER)'!AG$3,"-",'Exercise (MASTER)'!AG$4),IF('Exercise (MASTER)'!AG39="v",_xlfn.CONCAT(CHAR(10),'Exercise (MASTER)'!AG$3,"-",'Exercise (MASTER)'!AG$4),""))</f>
        <v/>
      </c>
      <c r="BF38" s="20" t="str">
        <f>IF(AND(COUNTA('Exercise (MASTER)'!$C39:'Exercise (MASTER)'!AH39)=1,'Exercise (MASTER)'!AH39="v"),_xlfn.CONCAT('Exercise (MASTER)'!AH$3,"-",'Exercise (MASTER)'!AH$4),IF('Exercise (MASTER)'!AH39="v",_xlfn.CONCAT(CHAR(10),'Exercise (MASTER)'!AH$3,"-",'Exercise (MASTER)'!AH$4),""))</f>
        <v/>
      </c>
      <c r="BG38" s="20" t="str">
        <f>IF(AND(COUNTA('Exercise (MASTER)'!$C39:'Exercise (MASTER)'!AI39)=1,'Exercise (MASTER)'!AI39="v"),_xlfn.CONCAT('Exercise (MASTER)'!AI$3,"-",'Exercise (MASTER)'!AI$4),IF('Exercise (MASTER)'!AI39="v",_xlfn.CONCAT(CHAR(10),'Exercise (MASTER)'!AI$3,"-",'Exercise (MASTER)'!AI$4),""))</f>
        <v/>
      </c>
      <c r="BH38" s="20" t="str">
        <f>IF(AND(COUNTA('Exercise (MASTER)'!$C39:'Exercise (MASTER)'!AJ39)=1,'Exercise (MASTER)'!AJ39="v"),_xlfn.CONCAT('Exercise (MASTER)'!AJ$3,"-",'Exercise (MASTER)'!AJ$4),IF('Exercise (MASTER)'!AJ39="v",_xlfn.CONCAT(CHAR(10),'Exercise (MASTER)'!AJ$3,"-",'Exercise (MASTER)'!AJ$4),""))</f>
        <v/>
      </c>
      <c r="BI38" s="20" t="str">
        <f>IF(AND(COUNTA('Exercise (MASTER)'!$C39:'Exercise (MASTER)'!AK39)=1,'Exercise (MASTER)'!AK39="v"),_xlfn.CONCAT('Exercise (MASTER)'!AK$3,"-",'Exercise (MASTER)'!AK$4),IF('Exercise (MASTER)'!AK39="v",_xlfn.CONCAT(CHAR(10),'Exercise (MASTER)'!AK$3,"-",'Exercise (MASTER)'!AK$4),""))</f>
        <v/>
      </c>
      <c r="BJ38" s="20" t="str">
        <f>IF(AND(COUNTA('Exercise (MASTER)'!$C39:'Exercise (MASTER)'!AL39)=1,'Exercise (MASTER)'!AL39="v"),_xlfn.CONCAT('Exercise (MASTER)'!AL$3,"-",'Exercise (MASTER)'!AL$4),IF('Exercise (MASTER)'!AL39="v",_xlfn.CONCAT(CHAR(10),'Exercise (MASTER)'!AL$3,"-",'Exercise (MASTER)'!AL$4),""))</f>
        <v/>
      </c>
      <c r="BK38" s="20" t="str">
        <f>IF(AND(COUNTA('Exercise (MASTER)'!$C39:'Exercise (MASTER)'!AM39)=1,'Exercise (MASTER)'!AM39="v"),_xlfn.CONCAT('Exercise (MASTER)'!AM$3,"-",'Exercise (MASTER)'!AM$4),IF('Exercise (MASTER)'!AM39="v",_xlfn.CONCAT(CHAR(10),'Exercise (MASTER)'!AM$3,"-",'Exercise (MASTER)'!AM$4),""))</f>
        <v/>
      </c>
      <c r="BL38" s="20" t="str">
        <f>IF(AND(COUNTA('Exercise (MASTER)'!$C39:'Exercise (MASTER)'!AN39)=1,'Exercise (MASTER)'!AN39="v"),_xlfn.CONCAT('Exercise (MASTER)'!AN$3,"-",'Exercise (MASTER)'!AN$4),IF('Exercise (MASTER)'!AN39="v",_xlfn.CONCAT(CHAR(10),'Exercise (MASTER)'!AN$3,"-",'Exercise (MASTER)'!AN$4),""))</f>
        <v/>
      </c>
      <c r="BM38" s="20" t="str">
        <f>IF(AND(COUNTA('Exercise (MASTER)'!$C39:'Exercise (MASTER)'!AO39)=1,'Exercise (MASTER)'!AO39="v"),_xlfn.CONCAT('Exercise (MASTER)'!AO$3,"-",'Exercise (MASTER)'!AO$4),IF('Exercise (MASTER)'!AO39="v",_xlfn.CONCAT(CHAR(10),'Exercise (MASTER)'!AO$3,"-",'Exercise (MASTER)'!AO$4),""))</f>
        <v/>
      </c>
      <c r="BN38" s="20" t="str">
        <f>IF(AND(COUNTA('Exercise (MASTER)'!$C39:'Exercise (MASTER)'!AP39)=1,'Exercise (MASTER)'!AP39="v"),_xlfn.CONCAT('Exercise (MASTER)'!AP$3,"-",'Exercise (MASTER)'!AP$4),IF('Exercise (MASTER)'!AP39="v",_xlfn.CONCAT(CHAR(10),'Exercise (MASTER)'!AP$3,"-",'Exercise (MASTER)'!AP$4),""))</f>
        <v/>
      </c>
      <c r="BO38" s="20" t="str">
        <f>IF(AND(COUNTA('Exercise (MASTER)'!$C39:'Exercise (MASTER)'!AQ39)=1,'Exercise (MASTER)'!AQ39="v"),_xlfn.CONCAT('Exercise (MASTER)'!AQ$3,"-",'Exercise (MASTER)'!AQ$4),IF('Exercise (MASTER)'!AQ39="v",_xlfn.CONCAT(CHAR(10),'Exercise (MASTER)'!AQ$3,"-",'Exercise (MASTER)'!AQ$4),""))</f>
        <v/>
      </c>
      <c r="BP38" s="20" t="str">
        <f>IF(AND(COUNTA('Exercise (MASTER)'!$C39:'Exercise (MASTER)'!AR39)=1,'Exercise (MASTER)'!AR39="v"),_xlfn.CONCAT('Exercise (MASTER)'!AR$3,"-",'Exercise (MASTER)'!AR$4),IF('Exercise (MASTER)'!AR39="v",_xlfn.CONCAT(CHAR(10),'Exercise (MASTER)'!AR$3,"-",'Exercise (MASTER)'!AR$4),""))</f>
        <v/>
      </c>
      <c r="BQ38" s="20" t="str">
        <f>IF(AND(COUNTA('Exercise (MASTER)'!$C39:'Exercise (MASTER)'!AS39)=1,'Exercise (MASTER)'!AS39="v"),_xlfn.CONCAT('Exercise (MASTER)'!AS$3,"-",'Exercise (MASTER)'!AS$4),IF('Exercise (MASTER)'!AS39="v",_xlfn.CONCAT(CHAR(10),'Exercise (MASTER)'!AS$3,"-",'Exercise (MASTER)'!AS$4),""))</f>
        <v/>
      </c>
      <c r="BR38" s="20" t="str">
        <f>IF(AND(COUNTA('Exercise (MASTER)'!$C39:'Exercise (MASTER)'!AT39)=1,'Exercise (MASTER)'!AT39="v"),_xlfn.CONCAT('Exercise (MASTER)'!AT$3,"-",'Exercise (MASTER)'!AT$4),IF('Exercise (MASTER)'!AT39="v",_xlfn.CONCAT(CHAR(10),'Exercise (MASTER)'!AT$3,"-",'Exercise (MASTER)'!AT$4),""))</f>
        <v>T3S1I1U1-Jumlah KK yang memberikan pemikiran/usulan kebijakan strategis bagi pemerintah daerah dan pusat  </v>
      </c>
      <c r="BS38" s="20" t="str">
        <f>IF(AND(COUNTA('Exercise (MASTER)'!$C39:'Exercise (MASTER)'!AU39)=1,'Exercise (MASTER)'!AU39="v"),_xlfn.CONCAT('Exercise (MASTER)'!AU$3,"-",'Exercise (MASTER)'!AU$4),IF('Exercise (MASTER)'!AU39="v",_xlfn.CONCAT(CHAR(10),'Exercise (MASTER)'!AU$3,"-",'Exercise (MASTER)'!AU$4),""))</f>
        <v/>
      </c>
      <c r="BT38" s="20" t="str">
        <f>IF(AND(COUNTA('Exercise (MASTER)'!$C39:'Exercise (MASTER)'!AV39)=1,'Exercise (MASTER)'!AV39="v"),_xlfn.CONCAT('Exercise (MASTER)'!AV$3,"-",'Exercise (MASTER)'!AV$4),IF('Exercise (MASTER)'!AV39="v",_xlfn.CONCAT(CHAR(10),'Exercise (MASTER)'!AV$3,"-",'Exercise (MASTER)'!AV$4),""))</f>
        <v/>
      </c>
      <c r="BU38" s="20" t="str">
        <f>IF(AND(COUNTA('Exercise (MASTER)'!$C39:'Exercise (MASTER)'!AW39)=1,'Exercise (MASTER)'!AW39="v"),_xlfn.CONCAT('Exercise (MASTER)'!AW$3,"-",'Exercise (MASTER)'!AW$4),IF('Exercise (MASTER)'!AW39="v",_xlfn.CONCAT(CHAR(10),'Exercise (MASTER)'!AW$3,"-",'Exercise (MASTER)'!AW$4),""))</f>
        <v/>
      </c>
      <c r="BV38" s="20" t="str">
        <f>IF(AND(COUNTA('Exercise (MASTER)'!$C39:'Exercise (MASTER)'!AX39)=1,'Exercise (MASTER)'!AX39="v"),_xlfn.CONCAT('Exercise (MASTER)'!AX$3,"-",'Exercise (MASTER)'!AX$4),IF('Exercise (MASTER)'!AX39="v",_xlfn.CONCAT(CHAR(10),'Exercise (MASTER)'!AX$3,"-",'Exercise (MASTER)'!AX$4),""))</f>
        <v/>
      </c>
      <c r="BW38" s="20" t="str">
        <f>IF(AND(COUNTA('Exercise (MASTER)'!$C39:'Exercise (MASTER)'!AY39)=1,'Exercise (MASTER)'!AY39="v"),_xlfn.CONCAT('Exercise (MASTER)'!AY$3,"-",'Exercise (MASTER)'!AY$4),IF('Exercise (MASTER)'!AY39="v",_xlfn.CONCAT(CHAR(10),'Exercise (MASTER)'!AY$3,"-",'Exercise (MASTER)'!AY$4),""))</f>
        <v/>
      </c>
      <c r="BX38" s="20" t="str">
        <f>IF(AND(COUNTA('Exercise (MASTER)'!$C39:'Exercise (MASTER)'!AZ39)=1,'Exercise (MASTER)'!AZ39="v"),_xlfn.CONCAT('Exercise (MASTER)'!AZ$3,"-",'Exercise (MASTER)'!AZ$4),IF('Exercise (MASTER)'!AZ39="v",_xlfn.CONCAT(CHAR(10),'Exercise (MASTER)'!AZ$3,"-",'Exercise (MASTER)'!AZ$4),""))</f>
        <v/>
      </c>
      <c r="BY38" s="20" t="str">
        <f>IF(AND(COUNTA('Exercise (MASTER)'!$C39:'Exercise (MASTER)'!BA39)=1,'Exercise (MASTER)'!BA39="v"),_xlfn.CONCAT('Exercise (MASTER)'!BA$3,"-",'Exercise (MASTER)'!BA$4),IF('Exercise (MASTER)'!BA39="v",_xlfn.CONCAT(CHAR(10),'Exercise (MASTER)'!BA$3,"-",'Exercise (MASTER)'!BA$4),""))</f>
        <v/>
      </c>
      <c r="BZ38" s="20" t="str">
        <f>IF(AND(COUNTA('Exercise (MASTER)'!$C39:'Exercise (MASTER)'!BB39)=1,'Exercise (MASTER)'!BB39="v"),_xlfn.CONCAT('Exercise (MASTER)'!BB$3,"-",'Exercise (MASTER)'!BB$4),IF('Exercise (MASTER)'!BB39="v",_xlfn.CONCAT(CHAR(10),'Exercise (MASTER)'!BB$3,"-",'Exercise (MASTER)'!BB$4),""))</f>
        <v/>
      </c>
      <c r="CA38" s="20" t="str">
        <f>IF(AND(COUNTA('Exercise (MASTER)'!$C39:'Exercise (MASTER)'!BC39)=1,'Exercise (MASTER)'!BC39="v"),_xlfn.CONCAT('Exercise (MASTER)'!BC$3,"-",'Exercise (MASTER)'!BC$4),IF('Exercise (MASTER)'!BC39="v",_xlfn.CONCAT(CHAR(10),'Exercise (MASTER)'!BC$3,"-",'Exercise (MASTER)'!BC$4),""))</f>
        <v/>
      </c>
      <c r="CB38" s="20" t="str">
        <f>IF(AND(COUNTA('Exercise (MASTER)'!$C39:'Exercise (MASTER)'!BD39)=1,'Exercise (MASTER)'!BD39="v"),_xlfn.CONCAT('Exercise (MASTER)'!BD$3,"-",'Exercise (MASTER)'!BD$4),IF('Exercise (MASTER)'!BD39="v",_xlfn.CONCAT(CHAR(10),'Exercise (MASTER)'!BD$3,"-",'Exercise (MASTER)'!BD$4),""))</f>
        <v/>
      </c>
      <c r="CC38" s="20" t="str">
        <f>IF(AND(COUNTA('Exercise (MASTER)'!$C39:'Exercise (MASTER)'!BE39)=1,'Exercise (MASTER)'!BE39="v"),_xlfn.CONCAT('Exercise (MASTER)'!BE$3,"-",'Exercise (MASTER)'!BE$4),IF('Exercise (MASTER)'!BE39="v",_xlfn.CONCAT(CHAR(10),'Exercise (MASTER)'!BE$3,"-",'Exercise (MASTER)'!BE$4),""))</f>
        <v/>
      </c>
      <c r="CD38" s="20" t="str">
        <f>IF(AND(COUNTA('Exercise (MASTER)'!$C39:'Exercise (MASTER)'!BF39)=1,'Exercise (MASTER)'!BF39="v"),_xlfn.CONCAT('Exercise (MASTER)'!BF$3,"-",'Exercise (MASTER)'!BF$4),IF('Exercise (MASTER)'!BF39="v",_xlfn.CONCAT(CHAR(10),'Exercise (MASTER)'!BF$3,"-",'Exercise (MASTER)'!BF$4),""))</f>
        <v/>
      </c>
      <c r="CE38" s="20" t="str">
        <f>IF(AND(COUNTA('Exercise (MASTER)'!$C39:'Exercise (MASTER)'!BG39)=1,'Exercise (MASTER)'!BG39="v"),_xlfn.CONCAT('Exercise (MASTER)'!BG$3,"-",'Exercise (MASTER)'!BG$4),IF('Exercise (MASTER)'!BG39="v",_xlfn.CONCAT(CHAR(10),'Exercise (MASTER)'!BG$3,"-",'Exercise (MASTER)'!BG$4),""))</f>
        <v/>
      </c>
      <c r="CF38" s="20" t="str">
        <f>IF(AND(COUNTA('Exercise (MASTER)'!$C39:'Exercise (MASTER)'!BH39)=1,'Exercise (MASTER)'!BH39="v"),_xlfn.CONCAT('Exercise (MASTER)'!BH$3,"-",'Exercise (MASTER)'!BH$4),IF('Exercise (MASTER)'!BH39="v",_xlfn.CONCAT(CHAR(10),'Exercise (MASTER)'!BH$3,"-",'Exercise (MASTER)'!BH$4),""))</f>
        <v/>
      </c>
      <c r="CG38" s="20" t="str">
        <f>IF(AND(COUNTA('Exercise (MASTER)'!$C39:'Exercise (MASTER)'!BI39)=1,'Exercise (MASTER)'!BI39="v"),_xlfn.CONCAT('Exercise (MASTER)'!BI$3,"-",'Exercise (MASTER)'!BI$4),IF('Exercise (MASTER)'!BI39="v",_xlfn.CONCAT(CHAR(10),'Exercise (MASTER)'!BI$3,"-",'Exercise (MASTER)'!BI$4),""))</f>
        <v/>
      </c>
      <c r="CH38" s="20" t="str">
        <f>IF(AND(COUNTA('Exercise (MASTER)'!$C39:'Exercise (MASTER)'!BJ39)=1,'Exercise (MASTER)'!BJ39="v"),_xlfn.CONCAT('Exercise (MASTER)'!BJ$3,"-",'Exercise (MASTER)'!BJ$4),IF('Exercise (MASTER)'!BJ39="v",_xlfn.CONCAT(CHAR(10),'Exercise (MASTER)'!BJ$3,"-",'Exercise (MASTER)'!BJ$4),""))</f>
        <v/>
      </c>
      <c r="CI38" s="20" t="str">
        <f>IF(AND(COUNTA('Exercise (MASTER)'!$C39:'Exercise (MASTER)'!BK39)=1,'Exercise (MASTER)'!BK39="v"),_xlfn.CONCAT('Exercise (MASTER)'!BK$3,"-",'Exercise (MASTER)'!BK$4),IF('Exercise (MASTER)'!BK39="v",_xlfn.CONCAT(CHAR(10),'Exercise (MASTER)'!BK$3,"-",'Exercise (MASTER)'!BK$4),""))</f>
        <v/>
      </c>
      <c r="CJ38" s="20" t="str">
        <f>IF(AND(COUNTA('Exercise (MASTER)'!$C39:'Exercise (MASTER)'!BL39)=1,'Exercise (MASTER)'!BL39="v"),_xlfn.CONCAT('Exercise (MASTER)'!BL$3,"-",'Exercise (MASTER)'!BL$4),IF('Exercise (MASTER)'!BL39="v",_xlfn.CONCAT(CHAR(10),'Exercise (MASTER)'!BL$3,"-",'Exercise (MASTER)'!BL$4),""))</f>
        <v/>
      </c>
      <c r="CK38" s="20" t="str">
        <f>IF(AND(COUNTA('Exercise (MASTER)'!$C39:'Exercise (MASTER)'!BM39)=1,'Exercise (MASTER)'!BM39="v"),_xlfn.CONCAT('Exercise (MASTER)'!BM$3,"-",'Exercise (MASTER)'!BM$4),IF('Exercise (MASTER)'!BM39="v",_xlfn.CONCAT(CHAR(10),'Exercise (MASTER)'!BM$3,"-",'Exercise (MASTER)'!BM$4),""))</f>
        <v/>
      </c>
      <c r="CL38" s="20" t="str">
        <f>IF(AND(COUNTA('Exercise (MASTER)'!$C39:'Exercise (MASTER)'!BN39)=1,'Exercise (MASTER)'!BN39="v"),_xlfn.CONCAT('Exercise (MASTER)'!BN$3,"-",'Exercise (MASTER)'!BN$4),IF('Exercise (MASTER)'!BN39="v",_xlfn.CONCAT(CHAR(10),'Exercise (MASTER)'!BN$3,"-",'Exercise (MASTER)'!BN$4),""))</f>
        <v/>
      </c>
      <c r="CM38" s="20" t="str">
        <f>IF(AND(COUNTA('Exercise (MASTER)'!$C39:'Exercise (MASTER)'!BO39)=1,'Exercise (MASTER)'!BO39="v"),_xlfn.CONCAT('Exercise (MASTER)'!BO$3,"-",'Exercise (MASTER)'!BO$4),IF('Exercise (MASTER)'!BO39="v",_xlfn.CONCAT(CHAR(10),'Exercise (MASTER)'!BO$3,"-",'Exercise (MASTER)'!BO$4),""))</f>
        <v/>
      </c>
      <c r="CN38" s="20" t="str">
        <f>IF(AND(COUNTA('Exercise (MASTER)'!$C39:'Exercise (MASTER)'!BP39)=1,'Exercise (MASTER)'!BP39="v"),_xlfn.CONCAT('Exercise (MASTER)'!BP$3,"-",'Exercise (MASTER)'!BP$4),IF('Exercise (MASTER)'!BP39="v",_xlfn.CONCAT(CHAR(10),'Exercise (MASTER)'!BP$3,"-",'Exercise (MASTER)'!BP$4),""))</f>
        <v/>
      </c>
      <c r="CO38" s="20" t="str">
        <f>IF(AND(COUNTA('Exercise (MASTER)'!$C39:'Exercise (MASTER)'!BQ39)=1,'Exercise (MASTER)'!BQ39="v"),_xlfn.CONCAT('Exercise (MASTER)'!BQ$3,"-",'Exercise (MASTER)'!BQ$4),IF('Exercise (MASTER)'!BQ39="v",_xlfn.CONCAT(CHAR(10),'Exercise (MASTER)'!BQ$3,"-",'Exercise (MASTER)'!BQ$4),""))</f>
        <v/>
      </c>
      <c r="CP38" s="20" t="str">
        <f>IF(AND(COUNTA('Exercise (MASTER)'!$C39:'Exercise (MASTER)'!BR39)=1,'Exercise (MASTER)'!BR39="v"),_xlfn.CONCAT('Exercise (MASTER)'!BR$3,"-",'Exercise (MASTER)'!BR$4),IF('Exercise (MASTER)'!BR39="v",_xlfn.CONCAT(CHAR(10),'Exercise (MASTER)'!BR$3,"-",'Exercise (MASTER)'!BR$4),""))</f>
        <v/>
      </c>
      <c r="CQ38" s="20" t="str">
        <f>IF(AND(COUNTA('Exercise (MASTER)'!$C39:'Exercise (MASTER)'!BS39)=1,'Exercise (MASTER)'!BS39="v"),_xlfn.CONCAT('Exercise (MASTER)'!BS$3,"-",'Exercise (MASTER)'!BS$4),IF('Exercise (MASTER)'!BS39="v",_xlfn.CONCAT(CHAR(10),'Exercise (MASTER)'!BS$3,"-",'Exercise (MASTER)'!BS$4),""))</f>
        <v/>
      </c>
      <c r="CR38" s="20" t="str">
        <f>IF(AND(COUNTA('Exercise (MASTER)'!$C39:'Exercise (MASTER)'!BT39)=1,'Exercise (MASTER)'!BT39="v"),_xlfn.CONCAT('Exercise (MASTER)'!BT$3,"-",'Exercise (MASTER)'!BT$4),IF('Exercise (MASTER)'!BT39="v",_xlfn.CONCAT(CHAR(10),'Exercise (MASTER)'!BT$3,"-",'Exercise (MASTER)'!BT$4),""))</f>
        <v/>
      </c>
      <c r="CS38" s="20" t="str">
        <f>IF(AND(COUNTA('Exercise (MASTER)'!$C39:'Exercise (MASTER)'!BU39)=1,'Exercise (MASTER)'!BU39="v"),_xlfn.CONCAT('Exercise (MASTER)'!BU$3,"-",'Exercise (MASTER)'!BU$4),IF('Exercise (MASTER)'!BU39="v",_xlfn.CONCAT(CHAR(10),'Exercise (MASTER)'!BU$3,"-",'Exercise (MASTER)'!BU$4),""))</f>
        <v/>
      </c>
      <c r="CT38" s="20" t="str">
        <f>IF(AND(COUNTA('Exercise (MASTER)'!$C39:'Exercise (MASTER)'!BV39)=1,'Exercise (MASTER)'!BV39="v"),_xlfn.CONCAT('Exercise (MASTER)'!BV$3,"-",'Exercise (MASTER)'!BV$4),IF('Exercise (MASTER)'!BV39="v",_xlfn.CONCAT(CHAR(10),'Exercise (MASTER)'!BV$3,"-",'Exercise (MASTER)'!BV$4),""))</f>
        <v/>
      </c>
      <c r="CU38" s="20" t="str">
        <f>IF(AND(COUNTA('Exercise (MASTER)'!$C39:'Exercise (MASTER)'!BW39)=1,'Exercise (MASTER)'!BW39="v"),_xlfn.CONCAT('Exercise (MASTER)'!BW$3,"-",'Exercise (MASTER)'!BW$4),IF('Exercise (MASTER)'!BW39="v",_xlfn.CONCAT(CHAR(10),'Exercise (MASTER)'!BW$3,"-",'Exercise (MASTER)'!BW$4),""))</f>
        <v/>
      </c>
      <c r="CV38" s="20" t="str">
        <f>IF(AND(COUNTA('Exercise (MASTER)'!$C39:'Exercise (MASTER)'!BX39)=1,'Exercise (MASTER)'!BX39="v"),_xlfn.CONCAT('Exercise (MASTER)'!BX$3,"-",'Exercise (MASTER)'!BX$4),IF('Exercise (MASTER)'!BX39="v",_xlfn.CONCAT(CHAR(10),'Exercise (MASTER)'!BX$3,"-",'Exercise (MASTER)'!BX$4),""))</f>
        <v/>
      </c>
      <c r="CW38" s="20" t="str">
        <f>IF(AND(COUNTA('Exercise (MASTER)'!$C39:'Exercise (MASTER)'!BY39)=1,'Exercise (MASTER)'!BY39="v"),_xlfn.CONCAT('Exercise (MASTER)'!BY$3,"-",'Exercise (MASTER)'!BY$4),IF('Exercise (MASTER)'!BY39="v",_xlfn.CONCAT(CHAR(10),'Exercise (MASTER)'!BY$3,"-",'Exercise (MASTER)'!BY$4),""))</f>
        <v/>
      </c>
      <c r="CX38" s="20" t="str">
        <f>IF(AND(COUNTA('Exercise (MASTER)'!$C39:'Exercise (MASTER)'!BZ39)=1,'Exercise (MASTER)'!BZ39="v"),_xlfn.CONCAT('Exercise (MASTER)'!BZ$3,"-",'Exercise (MASTER)'!BZ$4),IF('Exercise (MASTER)'!BZ39="v",_xlfn.CONCAT(CHAR(10),'Exercise (MASTER)'!BZ$3,"-",'Exercise (MASTER)'!BZ$4),""))</f>
        <v/>
      </c>
      <c r="CY38" s="20" t="str">
        <f>IF(AND(COUNTA('Exercise (MASTER)'!$C39:'Exercise (MASTER)'!CA39)=1,'Exercise (MASTER)'!CA39="v"),_xlfn.CONCAT('Exercise (MASTER)'!CA$3,"-",'Exercise (MASTER)'!CA$4),IF('Exercise (MASTER)'!CA39="v",_xlfn.CONCAT(CHAR(10),'Exercise (MASTER)'!CA$3,"-",'Exercise (MASTER)'!CA$4),""))</f>
        <v/>
      </c>
      <c r="CZ38" s="20" t="str">
        <f>IF(AND(COUNTA('Exercise (MASTER)'!$C39:'Exercise (MASTER)'!CB39)=1,'Exercise (MASTER)'!CB39="v"),_xlfn.CONCAT('Exercise (MASTER)'!CB$3,"-",'Exercise (MASTER)'!CB$4),IF('Exercise (MASTER)'!CB39="v",_xlfn.CONCAT(CHAR(10),'Exercise (MASTER)'!CB$3,"-",'Exercise (MASTER)'!CB$4),""))</f>
        <v/>
      </c>
      <c r="DA38" s="20" t="str">
        <f>IF(AND(COUNTA('Exercise (MASTER)'!$C39:'Exercise (MASTER)'!CC39)=1,'Exercise (MASTER)'!CC39="v"),_xlfn.CONCAT('Exercise (MASTER)'!CC$3,"-",'Exercise (MASTER)'!CC$4),IF('Exercise (MASTER)'!CC39="v",_xlfn.CONCAT(CHAR(10),'Exercise (MASTER)'!CC$3,"-",'Exercise (MASTER)'!CC$4),""))</f>
        <v/>
      </c>
      <c r="DB38" s="20" t="str">
        <f>IF(AND(COUNTA('Exercise (MASTER)'!$C39:'Exercise (MASTER)'!CD39)=1,'Exercise (MASTER)'!CD39="v"),_xlfn.CONCAT('Exercise (MASTER)'!CD$3,"-",'Exercise (MASTER)'!CD$4),IF('Exercise (MASTER)'!CD39="v",_xlfn.CONCAT(CHAR(10),'Exercise (MASTER)'!CD$3,"-",'Exercise (MASTER)'!CD$4),""))</f>
        <v/>
      </c>
      <c r="DC38" s="20" t="str">
        <f>IF(AND(COUNTA('Exercise (MASTER)'!$C39:'Exercise (MASTER)'!CE39)=1,'Exercise (MASTER)'!CE39="v"),_xlfn.CONCAT('Exercise (MASTER)'!CE$3,"-",'Exercise (MASTER)'!CE$4),IF('Exercise (MASTER)'!CE39="v",_xlfn.CONCAT(CHAR(10),'Exercise (MASTER)'!CE$3,"-",'Exercise (MASTER)'!CE$4),""))</f>
        <v/>
      </c>
      <c r="DD38" s="20" t="str">
        <f>IF(AND(COUNTA('Exercise (MASTER)'!$C39:'Exercise (MASTER)'!CF39)=1,'Exercise (MASTER)'!CF39="v"),_xlfn.CONCAT('Exercise (MASTER)'!CF$3,"-",'Exercise (MASTER)'!CF$4),IF('Exercise (MASTER)'!CF39="v",_xlfn.CONCAT(CHAR(10),'Exercise (MASTER)'!CF$3,"-",'Exercise (MASTER)'!CF$4),""))</f>
        <v/>
      </c>
      <c r="DE38" s="20" t="str">
        <f>IF(AND(COUNTA('Exercise (MASTER)'!$C39:'Exercise (MASTER)'!CG39)=1,'Exercise (MASTER)'!CG39="v"),_xlfn.CONCAT('Exercise (MASTER)'!CG$3,"-",'Exercise (MASTER)'!CG$4),IF('Exercise (MASTER)'!CG39="v",_xlfn.CONCAT(CHAR(10),'Exercise (MASTER)'!CG$3,"-",'Exercise (MASTER)'!CG$4),""))</f>
        <v/>
      </c>
      <c r="DF38" s="20" t="str">
        <f>IF(AND(COUNTA('Exercise (MASTER)'!$C39:'Exercise (MASTER)'!CH39)=1,'Exercise (MASTER)'!CH39="v"),_xlfn.CONCAT('Exercise (MASTER)'!CH$3,"-",'Exercise (MASTER)'!CH$4),IF('Exercise (MASTER)'!CH39="v",_xlfn.CONCAT(CHAR(10),'Exercise (MASTER)'!CH$3,"-",'Exercise (MASTER)'!CH$4),""))</f>
        <v/>
      </c>
      <c r="DG38" s="20" t="str">
        <f>IF(AND(COUNTA('Exercise (MASTER)'!$C39:'Exercise (MASTER)'!CI39)=1,'Exercise (MASTER)'!CI39="v"),_xlfn.CONCAT('Exercise (MASTER)'!CI$3,"-",'Exercise (MASTER)'!CI$4),IF('Exercise (MASTER)'!CI39="v",_xlfn.CONCAT(CHAR(10),'Exercise (MASTER)'!CI$3,"-",'Exercise (MASTER)'!CI$4),""))</f>
        <v/>
      </c>
      <c r="DH38" s="20" t="str">
        <f>IF(AND(COUNTA('Exercise (MASTER)'!$C39:'Exercise (MASTER)'!CJ39)=1,'Exercise (MASTER)'!CJ39="v"),_xlfn.CONCAT('Exercise (MASTER)'!CJ$3,"-",'Exercise (MASTER)'!CJ$4),IF('Exercise (MASTER)'!CJ39="v",_xlfn.CONCAT(CHAR(10),'Exercise (MASTER)'!CJ$3,"-",'Exercise (MASTER)'!CJ$4),""))</f>
        <v/>
      </c>
      <c r="DI38" s="20" t="str">
        <f>IF(AND(COUNTA('Exercise (MASTER)'!$C39:'Exercise (MASTER)'!CK39)=1,'Exercise (MASTER)'!CK39="v"),_xlfn.CONCAT('Exercise (MASTER)'!CK$3,"-",'Exercise (MASTER)'!CK$4),IF('Exercise (MASTER)'!CK39="v",_xlfn.CONCAT(CHAR(10),'Exercise (MASTER)'!CK$3,"-",'Exercise (MASTER)'!CK$4),""))</f>
        <v/>
      </c>
    </row>
    <row r="39" spans="1:113" ht="32" x14ac:dyDescent="0.35">
      <c r="A39" s="68">
        <f>'Exercise (MASTER)'!A40</f>
        <v>34</v>
      </c>
      <c r="B39" s="69" t="str">
        <f>'Exercise (MASTER)'!B40</f>
        <v>Pemetaan potensi KK dan pendanaan top-down KK untuk Proyek Strategis Nasional</v>
      </c>
      <c r="C39" s="69" t="str">
        <f t="shared" si="2"/>
        <v>T3S1I1U2-Adanya KK yang terlibat dalam Proyek Strategis Nasional (PSN)</v>
      </c>
      <c r="AA39" s="20" t="str">
        <f>IF(AND(COUNTA('Exercise (MASTER)'!$C40:'Exercise (MASTER)'!C40)=1,'Exercise (MASTER)'!C40="v"),_xlfn.CONCAT('Exercise (MASTER)'!C$3,"-",'Exercise (MASTER)'!C$4),IF('Exercise (MASTER)'!C40="v",_xlfn.CONCAT(CHAR(10),'Exercise (MASTER)'!C$3,"-",'Exercise (MASTER)'!C$4),""))</f>
        <v/>
      </c>
      <c r="AB39" s="20" t="str">
        <f>IF(AND(COUNTA('Exercise (MASTER)'!$C40:'Exercise (MASTER)'!D40)=1,'Exercise (MASTER)'!D40="v"),_xlfn.CONCAT('Exercise (MASTER)'!D$3,"-",'Exercise (MASTER)'!D$4),IF('Exercise (MASTER)'!D40="v",_xlfn.CONCAT(CHAR(10),'Exercise (MASTER)'!D$3,"-",'Exercise (MASTER)'!D$4),""))</f>
        <v/>
      </c>
      <c r="AC39" s="20" t="str">
        <f>IF(AND(COUNTA('Exercise (MASTER)'!$C40:'Exercise (MASTER)'!E40)=1,'Exercise (MASTER)'!E40="v"),_xlfn.CONCAT('Exercise (MASTER)'!E$3,"-",'Exercise (MASTER)'!E$4),IF('Exercise (MASTER)'!E40="v",_xlfn.CONCAT(CHAR(10),'Exercise (MASTER)'!E$3,"-",'Exercise (MASTER)'!E$4),""))</f>
        <v/>
      </c>
      <c r="AD39" s="20" t="str">
        <f>IF(AND(COUNTA('Exercise (MASTER)'!$C40:'Exercise (MASTER)'!F40)=1,'Exercise (MASTER)'!F40="v"),_xlfn.CONCAT('Exercise (MASTER)'!F$3,"-",'Exercise (MASTER)'!F$4),IF('Exercise (MASTER)'!F40="v",_xlfn.CONCAT(CHAR(10),'Exercise (MASTER)'!F$3,"-",'Exercise (MASTER)'!F$4),""))</f>
        <v/>
      </c>
      <c r="AE39" s="20" t="str">
        <f>IF(AND(COUNTA('Exercise (MASTER)'!$C40:'Exercise (MASTER)'!G40)=1,'Exercise (MASTER)'!G40="v"),_xlfn.CONCAT('Exercise (MASTER)'!G$3,"-",'Exercise (MASTER)'!G$4),IF('Exercise (MASTER)'!G40="v",_xlfn.CONCAT(CHAR(10),'Exercise (MASTER)'!G$3,"-",'Exercise (MASTER)'!G$4),""))</f>
        <v/>
      </c>
      <c r="AF39" s="20" t="str">
        <f>IF(AND(COUNTA('Exercise (MASTER)'!$C40:'Exercise (MASTER)'!H40)=1,'Exercise (MASTER)'!H40="v"),_xlfn.CONCAT('Exercise (MASTER)'!H$3,"-",'Exercise (MASTER)'!H$4),IF('Exercise (MASTER)'!H40="v",_xlfn.CONCAT(CHAR(10),'Exercise (MASTER)'!H$3,"-",'Exercise (MASTER)'!H$4),""))</f>
        <v/>
      </c>
      <c r="AG39" s="20" t="str">
        <f>IF(AND(COUNTA('Exercise (MASTER)'!$C40:'Exercise (MASTER)'!I40)=1,'Exercise (MASTER)'!I40="v"),_xlfn.CONCAT('Exercise (MASTER)'!I$3,"-",'Exercise (MASTER)'!I$4),IF('Exercise (MASTER)'!I40="v",_xlfn.CONCAT(CHAR(10),'Exercise (MASTER)'!I$3,"-",'Exercise (MASTER)'!I$4),""))</f>
        <v/>
      </c>
      <c r="AH39" s="20" t="str">
        <f>IF(AND(COUNTA('Exercise (MASTER)'!$C40:'Exercise (MASTER)'!J40)=1,'Exercise (MASTER)'!J40="v"),_xlfn.CONCAT('Exercise (MASTER)'!J$3,"-",'Exercise (MASTER)'!J$4),IF('Exercise (MASTER)'!J40="v",_xlfn.CONCAT(CHAR(10),'Exercise (MASTER)'!J$3,"-",'Exercise (MASTER)'!J$4),""))</f>
        <v/>
      </c>
      <c r="AI39" s="20" t="str">
        <f>IF(AND(COUNTA('Exercise (MASTER)'!$C40:'Exercise (MASTER)'!K40)=1,'Exercise (MASTER)'!K40="v"),_xlfn.CONCAT('Exercise (MASTER)'!K$3,"-",'Exercise (MASTER)'!K$4),IF('Exercise (MASTER)'!K40="v",_xlfn.CONCAT(CHAR(10),'Exercise (MASTER)'!K$3,"-",'Exercise (MASTER)'!K$4),""))</f>
        <v/>
      </c>
      <c r="AJ39" s="20" t="str">
        <f>IF(AND(COUNTA('Exercise (MASTER)'!$C40:'Exercise (MASTER)'!L40)=1,'Exercise (MASTER)'!L40="v"),_xlfn.CONCAT('Exercise (MASTER)'!L$3,"-",'Exercise (MASTER)'!L$4),IF('Exercise (MASTER)'!L40="v",_xlfn.CONCAT(CHAR(10),'Exercise (MASTER)'!L$3,"-",'Exercise (MASTER)'!L$4),""))</f>
        <v/>
      </c>
      <c r="AK39" s="20" t="str">
        <f>IF(AND(COUNTA('Exercise (MASTER)'!$C40:'Exercise (MASTER)'!M40)=1,'Exercise (MASTER)'!M40="v"),_xlfn.CONCAT('Exercise (MASTER)'!M$3,"-",'Exercise (MASTER)'!M$4),IF('Exercise (MASTER)'!M40="v",_xlfn.CONCAT(CHAR(10),'Exercise (MASTER)'!M$3,"-",'Exercise (MASTER)'!M$4),""))</f>
        <v/>
      </c>
      <c r="AL39" s="20" t="str">
        <f>IF(AND(COUNTA('Exercise (MASTER)'!$C40:'Exercise (MASTER)'!N40)=1,'Exercise (MASTER)'!N40="v"),_xlfn.CONCAT('Exercise (MASTER)'!N$3,"-",'Exercise (MASTER)'!N$4),IF('Exercise (MASTER)'!N40="v",_xlfn.CONCAT(CHAR(10),'Exercise (MASTER)'!N$3,"-",'Exercise (MASTER)'!N$4),""))</f>
        <v/>
      </c>
      <c r="AM39" s="20" t="str">
        <f>IF(AND(COUNTA('Exercise (MASTER)'!$C40:'Exercise (MASTER)'!O40)=1,'Exercise (MASTER)'!O40="v"),_xlfn.CONCAT('Exercise (MASTER)'!O$3,"-",'Exercise (MASTER)'!O$4),IF('Exercise (MASTER)'!O40="v",_xlfn.CONCAT(CHAR(10),'Exercise (MASTER)'!O$3,"-",'Exercise (MASTER)'!O$4),""))</f>
        <v/>
      </c>
      <c r="AN39" s="20" t="str">
        <f>IF(AND(COUNTA('Exercise (MASTER)'!$C40:'Exercise (MASTER)'!P40)=1,'Exercise (MASTER)'!P40="v"),_xlfn.CONCAT('Exercise (MASTER)'!P$3,"-",'Exercise (MASTER)'!P$4),IF('Exercise (MASTER)'!P40="v",_xlfn.CONCAT(CHAR(10),'Exercise (MASTER)'!P$3,"-",'Exercise (MASTER)'!P$4),""))</f>
        <v/>
      </c>
      <c r="AO39" s="20" t="str">
        <f>IF(AND(COUNTA('Exercise (MASTER)'!$C40:'Exercise (MASTER)'!Q40)=1,'Exercise (MASTER)'!Q40="v"),_xlfn.CONCAT('Exercise (MASTER)'!Q$3,"-",'Exercise (MASTER)'!Q$4),IF('Exercise (MASTER)'!Q40="v",_xlfn.CONCAT(CHAR(10),'Exercise (MASTER)'!Q$3,"-",'Exercise (MASTER)'!Q$4),""))</f>
        <v/>
      </c>
      <c r="AP39" s="20" t="str">
        <f>IF(AND(COUNTA('Exercise (MASTER)'!$C40:'Exercise (MASTER)'!R40)=1,'Exercise (MASTER)'!R40="v"),_xlfn.CONCAT('Exercise (MASTER)'!R$3,"-",'Exercise (MASTER)'!R$4),IF('Exercise (MASTER)'!R40="v",_xlfn.CONCAT(CHAR(10),'Exercise (MASTER)'!R$3,"-",'Exercise (MASTER)'!R$4),""))</f>
        <v/>
      </c>
      <c r="AQ39" s="20" t="str">
        <f>IF(AND(COUNTA('Exercise (MASTER)'!$C40:'Exercise (MASTER)'!S40)=1,'Exercise (MASTER)'!S40="v"),_xlfn.CONCAT('Exercise (MASTER)'!S$3,"-",'Exercise (MASTER)'!S$4),IF('Exercise (MASTER)'!S40="v",_xlfn.CONCAT(CHAR(10),'Exercise (MASTER)'!S$3,"-",'Exercise (MASTER)'!S$4),""))</f>
        <v/>
      </c>
      <c r="AR39" s="20" t="str">
        <f>IF(AND(COUNTA('Exercise (MASTER)'!$C40:'Exercise (MASTER)'!T40)=1,'Exercise (MASTER)'!T40="v"),_xlfn.CONCAT('Exercise (MASTER)'!T$3,"-",'Exercise (MASTER)'!T$4),IF('Exercise (MASTER)'!T40="v",_xlfn.CONCAT(CHAR(10),'Exercise (MASTER)'!T$3,"-",'Exercise (MASTER)'!T$4),""))</f>
        <v/>
      </c>
      <c r="AS39" s="20" t="str">
        <f>IF(AND(COUNTA('Exercise (MASTER)'!$C40:'Exercise (MASTER)'!U40)=1,'Exercise (MASTER)'!U40="v"),_xlfn.CONCAT('Exercise (MASTER)'!U$3,"-",'Exercise (MASTER)'!U$4),IF('Exercise (MASTER)'!U40="v",_xlfn.CONCAT(CHAR(10),'Exercise (MASTER)'!U$3,"-",'Exercise (MASTER)'!U$4),""))</f>
        <v/>
      </c>
      <c r="AT39" s="20" t="str">
        <f>IF(AND(COUNTA('Exercise (MASTER)'!$C40:'Exercise (MASTER)'!V40)=1,'Exercise (MASTER)'!V40="v"),_xlfn.CONCAT('Exercise (MASTER)'!V$3,"-",'Exercise (MASTER)'!V$4),IF('Exercise (MASTER)'!V40="v",_xlfn.CONCAT(CHAR(10),'Exercise (MASTER)'!V$3,"-",'Exercise (MASTER)'!V$4),""))</f>
        <v/>
      </c>
      <c r="AU39" s="20" t="str">
        <f>IF(AND(COUNTA('Exercise (MASTER)'!$C40:'Exercise (MASTER)'!W40)=1,'Exercise (MASTER)'!W40="v"),_xlfn.CONCAT('Exercise (MASTER)'!W$3,"-",'Exercise (MASTER)'!W$4),IF('Exercise (MASTER)'!W40="v",_xlfn.CONCAT(CHAR(10),'Exercise (MASTER)'!W$3,"-",'Exercise (MASTER)'!W$4),""))</f>
        <v/>
      </c>
      <c r="AV39" s="20" t="str">
        <f>IF(AND(COUNTA('Exercise (MASTER)'!$C40:'Exercise (MASTER)'!X40)=1,'Exercise (MASTER)'!X40="v"),_xlfn.CONCAT('Exercise (MASTER)'!X$3,"-",'Exercise (MASTER)'!X$4),IF('Exercise (MASTER)'!X40="v",_xlfn.CONCAT(CHAR(10),'Exercise (MASTER)'!X$3,"-",'Exercise (MASTER)'!X$4),""))</f>
        <v/>
      </c>
      <c r="AW39" s="20" t="str">
        <f>IF(AND(COUNTA('Exercise (MASTER)'!$C40:'Exercise (MASTER)'!Y40)=1,'Exercise (MASTER)'!Y40="v"),_xlfn.CONCAT('Exercise (MASTER)'!Y$3,"-",'Exercise (MASTER)'!Y$4),IF('Exercise (MASTER)'!Y40="v",_xlfn.CONCAT(CHAR(10),'Exercise (MASTER)'!Y$3,"-",'Exercise (MASTER)'!Y$4),""))</f>
        <v/>
      </c>
      <c r="AX39" s="20" t="str">
        <f>IF(AND(COUNTA('Exercise (MASTER)'!$C40:'Exercise (MASTER)'!Z40)=1,'Exercise (MASTER)'!Z40="v"),_xlfn.CONCAT('Exercise (MASTER)'!Z$3,"-",'Exercise (MASTER)'!Z$4),IF('Exercise (MASTER)'!Z40="v",_xlfn.CONCAT(CHAR(10),'Exercise (MASTER)'!Z$3,"-",'Exercise (MASTER)'!Z$4),""))</f>
        <v/>
      </c>
      <c r="AY39" s="20" t="str">
        <f>IF(AND(COUNTA('Exercise (MASTER)'!$C40:'Exercise (MASTER)'!AA40)=1,'Exercise (MASTER)'!AA40="v"),_xlfn.CONCAT('Exercise (MASTER)'!AA$3,"-",'Exercise (MASTER)'!AA$4),IF('Exercise (MASTER)'!AA40="v",_xlfn.CONCAT(CHAR(10),'Exercise (MASTER)'!AA$3,"-",'Exercise (MASTER)'!AA$4),""))</f>
        <v/>
      </c>
      <c r="AZ39" s="20" t="str">
        <f>IF(AND(COUNTA('Exercise (MASTER)'!$C40:'Exercise (MASTER)'!AB40)=1,'Exercise (MASTER)'!AB40="v"),_xlfn.CONCAT('Exercise (MASTER)'!AB$3,"-",'Exercise (MASTER)'!AB$4),IF('Exercise (MASTER)'!AB40="v",_xlfn.CONCAT(CHAR(10),'Exercise (MASTER)'!AB$3,"-",'Exercise (MASTER)'!AB$4),""))</f>
        <v/>
      </c>
      <c r="BA39" s="20" t="str">
        <f>IF(AND(COUNTA('Exercise (MASTER)'!$C40:'Exercise (MASTER)'!AC40)=1,'Exercise (MASTER)'!AC40="v"),_xlfn.CONCAT('Exercise (MASTER)'!AC$3,"-",'Exercise (MASTER)'!AC$4),IF('Exercise (MASTER)'!AC40="v",_xlfn.CONCAT(CHAR(10),'Exercise (MASTER)'!AC$3,"-",'Exercise (MASTER)'!AC$4),""))</f>
        <v/>
      </c>
      <c r="BB39" s="20" t="str">
        <f>IF(AND(COUNTA('Exercise (MASTER)'!$C40:'Exercise (MASTER)'!AD40)=1,'Exercise (MASTER)'!AD40="v"),_xlfn.CONCAT('Exercise (MASTER)'!AD$3,"-",'Exercise (MASTER)'!AD$4),IF('Exercise (MASTER)'!AD40="v",_xlfn.CONCAT(CHAR(10),'Exercise (MASTER)'!AD$3,"-",'Exercise (MASTER)'!AD$4),""))</f>
        <v/>
      </c>
      <c r="BC39" s="20" t="str">
        <f>IF(AND(COUNTA('Exercise (MASTER)'!$C40:'Exercise (MASTER)'!AE40)=1,'Exercise (MASTER)'!AE40="v"),_xlfn.CONCAT('Exercise (MASTER)'!AE$3,"-",'Exercise (MASTER)'!AE$4),IF('Exercise (MASTER)'!AE40="v",_xlfn.CONCAT(CHAR(10),'Exercise (MASTER)'!AE$3,"-",'Exercise (MASTER)'!AE$4),""))</f>
        <v/>
      </c>
      <c r="BD39" s="20" t="str">
        <f>IF(AND(COUNTA('Exercise (MASTER)'!$C40:'Exercise (MASTER)'!AF40)=1,'Exercise (MASTER)'!AF40="v"),_xlfn.CONCAT('Exercise (MASTER)'!AF$3,"-",'Exercise (MASTER)'!AF$4),IF('Exercise (MASTER)'!AF40="v",_xlfn.CONCAT(CHAR(10),'Exercise (MASTER)'!AF$3,"-",'Exercise (MASTER)'!AF$4),""))</f>
        <v/>
      </c>
      <c r="BE39" s="20" t="str">
        <f>IF(AND(COUNTA('Exercise (MASTER)'!$C40:'Exercise (MASTER)'!AG40)=1,'Exercise (MASTER)'!AG40="v"),_xlfn.CONCAT('Exercise (MASTER)'!AG$3,"-",'Exercise (MASTER)'!AG$4),IF('Exercise (MASTER)'!AG40="v",_xlfn.CONCAT(CHAR(10),'Exercise (MASTER)'!AG$3,"-",'Exercise (MASTER)'!AG$4),""))</f>
        <v/>
      </c>
      <c r="BF39" s="20" t="str">
        <f>IF(AND(COUNTA('Exercise (MASTER)'!$C40:'Exercise (MASTER)'!AH40)=1,'Exercise (MASTER)'!AH40="v"),_xlfn.CONCAT('Exercise (MASTER)'!AH$3,"-",'Exercise (MASTER)'!AH$4),IF('Exercise (MASTER)'!AH40="v",_xlfn.CONCAT(CHAR(10),'Exercise (MASTER)'!AH$3,"-",'Exercise (MASTER)'!AH$4),""))</f>
        <v/>
      </c>
      <c r="BG39" s="20" t="str">
        <f>IF(AND(COUNTA('Exercise (MASTER)'!$C40:'Exercise (MASTER)'!AI40)=1,'Exercise (MASTER)'!AI40="v"),_xlfn.CONCAT('Exercise (MASTER)'!AI$3,"-",'Exercise (MASTER)'!AI$4),IF('Exercise (MASTER)'!AI40="v",_xlfn.CONCAT(CHAR(10),'Exercise (MASTER)'!AI$3,"-",'Exercise (MASTER)'!AI$4),""))</f>
        <v/>
      </c>
      <c r="BH39" s="20" t="str">
        <f>IF(AND(COUNTA('Exercise (MASTER)'!$C40:'Exercise (MASTER)'!AJ40)=1,'Exercise (MASTER)'!AJ40="v"),_xlfn.CONCAT('Exercise (MASTER)'!AJ$3,"-",'Exercise (MASTER)'!AJ$4),IF('Exercise (MASTER)'!AJ40="v",_xlfn.CONCAT(CHAR(10),'Exercise (MASTER)'!AJ$3,"-",'Exercise (MASTER)'!AJ$4),""))</f>
        <v/>
      </c>
      <c r="BI39" s="20" t="str">
        <f>IF(AND(COUNTA('Exercise (MASTER)'!$C40:'Exercise (MASTER)'!AK40)=1,'Exercise (MASTER)'!AK40="v"),_xlfn.CONCAT('Exercise (MASTER)'!AK$3,"-",'Exercise (MASTER)'!AK$4),IF('Exercise (MASTER)'!AK40="v",_xlfn.CONCAT(CHAR(10),'Exercise (MASTER)'!AK$3,"-",'Exercise (MASTER)'!AK$4),""))</f>
        <v/>
      </c>
      <c r="BJ39" s="20" t="str">
        <f>IF(AND(COUNTA('Exercise (MASTER)'!$C40:'Exercise (MASTER)'!AL40)=1,'Exercise (MASTER)'!AL40="v"),_xlfn.CONCAT('Exercise (MASTER)'!AL$3,"-",'Exercise (MASTER)'!AL$4),IF('Exercise (MASTER)'!AL40="v",_xlfn.CONCAT(CHAR(10),'Exercise (MASTER)'!AL$3,"-",'Exercise (MASTER)'!AL$4),""))</f>
        <v/>
      </c>
      <c r="BK39" s="20" t="str">
        <f>IF(AND(COUNTA('Exercise (MASTER)'!$C40:'Exercise (MASTER)'!AM40)=1,'Exercise (MASTER)'!AM40="v"),_xlfn.CONCAT('Exercise (MASTER)'!AM$3,"-",'Exercise (MASTER)'!AM$4),IF('Exercise (MASTER)'!AM40="v",_xlfn.CONCAT(CHAR(10),'Exercise (MASTER)'!AM$3,"-",'Exercise (MASTER)'!AM$4),""))</f>
        <v/>
      </c>
      <c r="BL39" s="20" t="str">
        <f>IF(AND(COUNTA('Exercise (MASTER)'!$C40:'Exercise (MASTER)'!AN40)=1,'Exercise (MASTER)'!AN40="v"),_xlfn.CONCAT('Exercise (MASTER)'!AN$3,"-",'Exercise (MASTER)'!AN$4),IF('Exercise (MASTER)'!AN40="v",_xlfn.CONCAT(CHAR(10),'Exercise (MASTER)'!AN$3,"-",'Exercise (MASTER)'!AN$4),""))</f>
        <v/>
      </c>
      <c r="BM39" s="20" t="str">
        <f>IF(AND(COUNTA('Exercise (MASTER)'!$C40:'Exercise (MASTER)'!AO40)=1,'Exercise (MASTER)'!AO40="v"),_xlfn.CONCAT('Exercise (MASTER)'!AO$3,"-",'Exercise (MASTER)'!AO$4),IF('Exercise (MASTER)'!AO40="v",_xlfn.CONCAT(CHAR(10),'Exercise (MASTER)'!AO$3,"-",'Exercise (MASTER)'!AO$4),""))</f>
        <v/>
      </c>
      <c r="BN39" s="20" t="str">
        <f>IF(AND(COUNTA('Exercise (MASTER)'!$C40:'Exercise (MASTER)'!AP40)=1,'Exercise (MASTER)'!AP40="v"),_xlfn.CONCAT('Exercise (MASTER)'!AP$3,"-",'Exercise (MASTER)'!AP$4),IF('Exercise (MASTER)'!AP40="v",_xlfn.CONCAT(CHAR(10),'Exercise (MASTER)'!AP$3,"-",'Exercise (MASTER)'!AP$4),""))</f>
        <v/>
      </c>
      <c r="BO39" s="20" t="str">
        <f>IF(AND(COUNTA('Exercise (MASTER)'!$C40:'Exercise (MASTER)'!AQ40)=1,'Exercise (MASTER)'!AQ40="v"),_xlfn.CONCAT('Exercise (MASTER)'!AQ$3,"-",'Exercise (MASTER)'!AQ$4),IF('Exercise (MASTER)'!AQ40="v",_xlfn.CONCAT(CHAR(10),'Exercise (MASTER)'!AQ$3,"-",'Exercise (MASTER)'!AQ$4),""))</f>
        <v/>
      </c>
      <c r="BP39" s="20" t="str">
        <f>IF(AND(COUNTA('Exercise (MASTER)'!$C40:'Exercise (MASTER)'!AR40)=1,'Exercise (MASTER)'!AR40="v"),_xlfn.CONCAT('Exercise (MASTER)'!AR$3,"-",'Exercise (MASTER)'!AR$4),IF('Exercise (MASTER)'!AR40="v",_xlfn.CONCAT(CHAR(10),'Exercise (MASTER)'!AR$3,"-",'Exercise (MASTER)'!AR$4),""))</f>
        <v/>
      </c>
      <c r="BQ39" s="20" t="str">
        <f>IF(AND(COUNTA('Exercise (MASTER)'!$C40:'Exercise (MASTER)'!AS40)=1,'Exercise (MASTER)'!AS40="v"),_xlfn.CONCAT('Exercise (MASTER)'!AS$3,"-",'Exercise (MASTER)'!AS$4),IF('Exercise (MASTER)'!AS40="v",_xlfn.CONCAT(CHAR(10),'Exercise (MASTER)'!AS$3,"-",'Exercise (MASTER)'!AS$4),""))</f>
        <v/>
      </c>
      <c r="BR39" s="20" t="str">
        <f>IF(AND(COUNTA('Exercise (MASTER)'!$C40:'Exercise (MASTER)'!AT40)=1,'Exercise (MASTER)'!AT40="v"),_xlfn.CONCAT('Exercise (MASTER)'!AT$3,"-",'Exercise (MASTER)'!AT$4),IF('Exercise (MASTER)'!AT40="v",_xlfn.CONCAT(CHAR(10),'Exercise (MASTER)'!AT$3,"-",'Exercise (MASTER)'!AT$4),""))</f>
        <v/>
      </c>
      <c r="BS39" s="20" t="str">
        <f>IF(AND(COUNTA('Exercise (MASTER)'!$C40:'Exercise (MASTER)'!AU40)=1,'Exercise (MASTER)'!AU40="v"),_xlfn.CONCAT('Exercise (MASTER)'!AU$3,"-",'Exercise (MASTER)'!AU$4),IF('Exercise (MASTER)'!AU40="v",_xlfn.CONCAT(CHAR(10),'Exercise (MASTER)'!AU$3,"-",'Exercise (MASTER)'!AU$4),""))</f>
        <v>T3S1I1U2-Adanya KK yang terlibat dalam Proyek Strategis Nasional (PSN)</v>
      </c>
      <c r="BT39" s="20" t="str">
        <f>IF(AND(COUNTA('Exercise (MASTER)'!$C40:'Exercise (MASTER)'!AV40)=1,'Exercise (MASTER)'!AV40="v"),_xlfn.CONCAT('Exercise (MASTER)'!AV$3,"-",'Exercise (MASTER)'!AV$4),IF('Exercise (MASTER)'!AV40="v",_xlfn.CONCAT(CHAR(10),'Exercise (MASTER)'!AV$3,"-",'Exercise (MASTER)'!AV$4),""))</f>
        <v/>
      </c>
      <c r="BU39" s="20" t="str">
        <f>IF(AND(COUNTA('Exercise (MASTER)'!$C40:'Exercise (MASTER)'!AW40)=1,'Exercise (MASTER)'!AW40="v"),_xlfn.CONCAT('Exercise (MASTER)'!AW$3,"-",'Exercise (MASTER)'!AW$4),IF('Exercise (MASTER)'!AW40="v",_xlfn.CONCAT(CHAR(10),'Exercise (MASTER)'!AW$3,"-",'Exercise (MASTER)'!AW$4),""))</f>
        <v/>
      </c>
      <c r="BV39" s="20" t="str">
        <f>IF(AND(COUNTA('Exercise (MASTER)'!$C40:'Exercise (MASTER)'!AX40)=1,'Exercise (MASTER)'!AX40="v"),_xlfn.CONCAT('Exercise (MASTER)'!AX$3,"-",'Exercise (MASTER)'!AX$4),IF('Exercise (MASTER)'!AX40="v",_xlfn.CONCAT(CHAR(10),'Exercise (MASTER)'!AX$3,"-",'Exercise (MASTER)'!AX$4),""))</f>
        <v/>
      </c>
      <c r="BW39" s="20" t="str">
        <f>IF(AND(COUNTA('Exercise (MASTER)'!$C40:'Exercise (MASTER)'!AY40)=1,'Exercise (MASTER)'!AY40="v"),_xlfn.CONCAT('Exercise (MASTER)'!AY$3,"-",'Exercise (MASTER)'!AY$4),IF('Exercise (MASTER)'!AY40="v",_xlfn.CONCAT(CHAR(10),'Exercise (MASTER)'!AY$3,"-",'Exercise (MASTER)'!AY$4),""))</f>
        <v/>
      </c>
      <c r="BX39" s="20" t="str">
        <f>IF(AND(COUNTA('Exercise (MASTER)'!$C40:'Exercise (MASTER)'!AZ40)=1,'Exercise (MASTER)'!AZ40="v"),_xlfn.CONCAT('Exercise (MASTER)'!AZ$3,"-",'Exercise (MASTER)'!AZ$4),IF('Exercise (MASTER)'!AZ40="v",_xlfn.CONCAT(CHAR(10),'Exercise (MASTER)'!AZ$3,"-",'Exercise (MASTER)'!AZ$4),""))</f>
        <v/>
      </c>
      <c r="BY39" s="20" t="str">
        <f>IF(AND(COUNTA('Exercise (MASTER)'!$C40:'Exercise (MASTER)'!BA40)=1,'Exercise (MASTER)'!BA40="v"),_xlfn.CONCAT('Exercise (MASTER)'!BA$3,"-",'Exercise (MASTER)'!BA$4),IF('Exercise (MASTER)'!BA40="v",_xlfn.CONCAT(CHAR(10),'Exercise (MASTER)'!BA$3,"-",'Exercise (MASTER)'!BA$4),""))</f>
        <v/>
      </c>
      <c r="BZ39" s="20" t="str">
        <f>IF(AND(COUNTA('Exercise (MASTER)'!$C40:'Exercise (MASTER)'!BB40)=1,'Exercise (MASTER)'!BB40="v"),_xlfn.CONCAT('Exercise (MASTER)'!BB$3,"-",'Exercise (MASTER)'!BB$4),IF('Exercise (MASTER)'!BB40="v",_xlfn.CONCAT(CHAR(10),'Exercise (MASTER)'!BB$3,"-",'Exercise (MASTER)'!BB$4),""))</f>
        <v/>
      </c>
      <c r="CA39" s="20" t="str">
        <f>IF(AND(COUNTA('Exercise (MASTER)'!$C40:'Exercise (MASTER)'!BC40)=1,'Exercise (MASTER)'!BC40="v"),_xlfn.CONCAT('Exercise (MASTER)'!BC$3,"-",'Exercise (MASTER)'!BC$4),IF('Exercise (MASTER)'!BC40="v",_xlfn.CONCAT(CHAR(10),'Exercise (MASTER)'!BC$3,"-",'Exercise (MASTER)'!BC$4),""))</f>
        <v/>
      </c>
      <c r="CB39" s="20" t="str">
        <f>IF(AND(COUNTA('Exercise (MASTER)'!$C40:'Exercise (MASTER)'!BD40)=1,'Exercise (MASTER)'!BD40="v"),_xlfn.CONCAT('Exercise (MASTER)'!BD$3,"-",'Exercise (MASTER)'!BD$4),IF('Exercise (MASTER)'!BD40="v",_xlfn.CONCAT(CHAR(10),'Exercise (MASTER)'!BD$3,"-",'Exercise (MASTER)'!BD$4),""))</f>
        <v/>
      </c>
      <c r="CC39" s="20" t="str">
        <f>IF(AND(COUNTA('Exercise (MASTER)'!$C40:'Exercise (MASTER)'!BE40)=1,'Exercise (MASTER)'!BE40="v"),_xlfn.CONCAT('Exercise (MASTER)'!BE$3,"-",'Exercise (MASTER)'!BE$4),IF('Exercise (MASTER)'!BE40="v",_xlfn.CONCAT(CHAR(10),'Exercise (MASTER)'!BE$3,"-",'Exercise (MASTER)'!BE$4),""))</f>
        <v/>
      </c>
      <c r="CD39" s="20" t="str">
        <f>IF(AND(COUNTA('Exercise (MASTER)'!$C40:'Exercise (MASTER)'!BF40)=1,'Exercise (MASTER)'!BF40="v"),_xlfn.CONCAT('Exercise (MASTER)'!BF$3,"-",'Exercise (MASTER)'!BF$4),IF('Exercise (MASTER)'!BF40="v",_xlfn.CONCAT(CHAR(10),'Exercise (MASTER)'!BF$3,"-",'Exercise (MASTER)'!BF$4),""))</f>
        <v/>
      </c>
      <c r="CE39" s="20" t="str">
        <f>IF(AND(COUNTA('Exercise (MASTER)'!$C40:'Exercise (MASTER)'!BG40)=1,'Exercise (MASTER)'!BG40="v"),_xlfn.CONCAT('Exercise (MASTER)'!BG$3,"-",'Exercise (MASTER)'!BG$4),IF('Exercise (MASTER)'!BG40="v",_xlfn.CONCAT(CHAR(10),'Exercise (MASTER)'!BG$3,"-",'Exercise (MASTER)'!BG$4),""))</f>
        <v/>
      </c>
      <c r="CF39" s="20" t="str">
        <f>IF(AND(COUNTA('Exercise (MASTER)'!$C40:'Exercise (MASTER)'!BH40)=1,'Exercise (MASTER)'!BH40="v"),_xlfn.CONCAT('Exercise (MASTER)'!BH$3,"-",'Exercise (MASTER)'!BH$4),IF('Exercise (MASTER)'!BH40="v",_xlfn.CONCAT(CHAR(10),'Exercise (MASTER)'!BH$3,"-",'Exercise (MASTER)'!BH$4),""))</f>
        <v/>
      </c>
      <c r="CG39" s="20" t="str">
        <f>IF(AND(COUNTA('Exercise (MASTER)'!$C40:'Exercise (MASTER)'!BI40)=1,'Exercise (MASTER)'!BI40="v"),_xlfn.CONCAT('Exercise (MASTER)'!BI$3,"-",'Exercise (MASTER)'!BI$4),IF('Exercise (MASTER)'!BI40="v",_xlfn.CONCAT(CHAR(10),'Exercise (MASTER)'!BI$3,"-",'Exercise (MASTER)'!BI$4),""))</f>
        <v/>
      </c>
      <c r="CH39" s="20" t="str">
        <f>IF(AND(COUNTA('Exercise (MASTER)'!$C40:'Exercise (MASTER)'!BJ40)=1,'Exercise (MASTER)'!BJ40="v"),_xlfn.CONCAT('Exercise (MASTER)'!BJ$3,"-",'Exercise (MASTER)'!BJ$4),IF('Exercise (MASTER)'!BJ40="v",_xlfn.CONCAT(CHAR(10),'Exercise (MASTER)'!BJ$3,"-",'Exercise (MASTER)'!BJ$4),""))</f>
        <v/>
      </c>
      <c r="CI39" s="20" t="str">
        <f>IF(AND(COUNTA('Exercise (MASTER)'!$C40:'Exercise (MASTER)'!BK40)=1,'Exercise (MASTER)'!BK40="v"),_xlfn.CONCAT('Exercise (MASTER)'!BK$3,"-",'Exercise (MASTER)'!BK$4),IF('Exercise (MASTER)'!BK40="v",_xlfn.CONCAT(CHAR(10),'Exercise (MASTER)'!BK$3,"-",'Exercise (MASTER)'!BK$4),""))</f>
        <v/>
      </c>
      <c r="CJ39" s="20" t="str">
        <f>IF(AND(COUNTA('Exercise (MASTER)'!$C40:'Exercise (MASTER)'!BL40)=1,'Exercise (MASTER)'!BL40="v"),_xlfn.CONCAT('Exercise (MASTER)'!BL$3,"-",'Exercise (MASTER)'!BL$4),IF('Exercise (MASTER)'!BL40="v",_xlfn.CONCAT(CHAR(10),'Exercise (MASTER)'!BL$3,"-",'Exercise (MASTER)'!BL$4),""))</f>
        <v/>
      </c>
      <c r="CK39" s="20" t="str">
        <f>IF(AND(COUNTA('Exercise (MASTER)'!$C40:'Exercise (MASTER)'!BM40)=1,'Exercise (MASTER)'!BM40="v"),_xlfn.CONCAT('Exercise (MASTER)'!BM$3,"-",'Exercise (MASTER)'!BM$4),IF('Exercise (MASTER)'!BM40="v",_xlfn.CONCAT(CHAR(10),'Exercise (MASTER)'!BM$3,"-",'Exercise (MASTER)'!BM$4),""))</f>
        <v/>
      </c>
      <c r="CL39" s="20" t="str">
        <f>IF(AND(COUNTA('Exercise (MASTER)'!$C40:'Exercise (MASTER)'!BN40)=1,'Exercise (MASTER)'!BN40="v"),_xlfn.CONCAT('Exercise (MASTER)'!BN$3,"-",'Exercise (MASTER)'!BN$4),IF('Exercise (MASTER)'!BN40="v",_xlfn.CONCAT(CHAR(10),'Exercise (MASTER)'!BN$3,"-",'Exercise (MASTER)'!BN$4),""))</f>
        <v/>
      </c>
      <c r="CM39" s="20" t="str">
        <f>IF(AND(COUNTA('Exercise (MASTER)'!$C40:'Exercise (MASTER)'!BO40)=1,'Exercise (MASTER)'!BO40="v"),_xlfn.CONCAT('Exercise (MASTER)'!BO$3,"-",'Exercise (MASTER)'!BO$4),IF('Exercise (MASTER)'!BO40="v",_xlfn.CONCAT(CHAR(10),'Exercise (MASTER)'!BO$3,"-",'Exercise (MASTER)'!BO$4),""))</f>
        <v/>
      </c>
      <c r="CN39" s="20" t="str">
        <f>IF(AND(COUNTA('Exercise (MASTER)'!$C40:'Exercise (MASTER)'!BP40)=1,'Exercise (MASTER)'!BP40="v"),_xlfn.CONCAT('Exercise (MASTER)'!BP$3,"-",'Exercise (MASTER)'!BP$4),IF('Exercise (MASTER)'!BP40="v",_xlfn.CONCAT(CHAR(10),'Exercise (MASTER)'!BP$3,"-",'Exercise (MASTER)'!BP$4),""))</f>
        <v/>
      </c>
      <c r="CO39" s="20" t="str">
        <f>IF(AND(COUNTA('Exercise (MASTER)'!$C40:'Exercise (MASTER)'!BQ40)=1,'Exercise (MASTER)'!BQ40="v"),_xlfn.CONCAT('Exercise (MASTER)'!BQ$3,"-",'Exercise (MASTER)'!BQ$4),IF('Exercise (MASTER)'!BQ40="v",_xlfn.CONCAT(CHAR(10),'Exercise (MASTER)'!BQ$3,"-",'Exercise (MASTER)'!BQ$4),""))</f>
        <v/>
      </c>
      <c r="CP39" s="20" t="str">
        <f>IF(AND(COUNTA('Exercise (MASTER)'!$C40:'Exercise (MASTER)'!BR40)=1,'Exercise (MASTER)'!BR40="v"),_xlfn.CONCAT('Exercise (MASTER)'!BR$3,"-",'Exercise (MASTER)'!BR$4),IF('Exercise (MASTER)'!BR40="v",_xlfn.CONCAT(CHAR(10),'Exercise (MASTER)'!BR$3,"-",'Exercise (MASTER)'!BR$4),""))</f>
        <v/>
      </c>
      <c r="CQ39" s="20" t="str">
        <f>IF(AND(COUNTA('Exercise (MASTER)'!$C40:'Exercise (MASTER)'!BS40)=1,'Exercise (MASTER)'!BS40="v"),_xlfn.CONCAT('Exercise (MASTER)'!BS$3,"-",'Exercise (MASTER)'!BS$4),IF('Exercise (MASTER)'!BS40="v",_xlfn.CONCAT(CHAR(10),'Exercise (MASTER)'!BS$3,"-",'Exercise (MASTER)'!BS$4),""))</f>
        <v/>
      </c>
      <c r="CR39" s="20" t="str">
        <f>IF(AND(COUNTA('Exercise (MASTER)'!$C40:'Exercise (MASTER)'!BT40)=1,'Exercise (MASTER)'!BT40="v"),_xlfn.CONCAT('Exercise (MASTER)'!BT$3,"-",'Exercise (MASTER)'!BT$4),IF('Exercise (MASTER)'!BT40="v",_xlfn.CONCAT(CHAR(10),'Exercise (MASTER)'!BT$3,"-",'Exercise (MASTER)'!BT$4),""))</f>
        <v/>
      </c>
      <c r="CS39" s="20" t="str">
        <f>IF(AND(COUNTA('Exercise (MASTER)'!$C40:'Exercise (MASTER)'!BU40)=1,'Exercise (MASTER)'!BU40="v"),_xlfn.CONCAT('Exercise (MASTER)'!BU$3,"-",'Exercise (MASTER)'!BU$4),IF('Exercise (MASTER)'!BU40="v",_xlfn.CONCAT(CHAR(10),'Exercise (MASTER)'!BU$3,"-",'Exercise (MASTER)'!BU$4),""))</f>
        <v/>
      </c>
      <c r="CT39" s="20" t="str">
        <f>IF(AND(COUNTA('Exercise (MASTER)'!$C40:'Exercise (MASTER)'!BV40)=1,'Exercise (MASTER)'!BV40="v"),_xlfn.CONCAT('Exercise (MASTER)'!BV$3,"-",'Exercise (MASTER)'!BV$4),IF('Exercise (MASTER)'!BV40="v",_xlfn.CONCAT(CHAR(10),'Exercise (MASTER)'!BV$3,"-",'Exercise (MASTER)'!BV$4),""))</f>
        <v/>
      </c>
      <c r="CU39" s="20" t="str">
        <f>IF(AND(COUNTA('Exercise (MASTER)'!$C40:'Exercise (MASTER)'!BW40)=1,'Exercise (MASTER)'!BW40="v"),_xlfn.CONCAT('Exercise (MASTER)'!BW$3,"-",'Exercise (MASTER)'!BW$4),IF('Exercise (MASTER)'!BW40="v",_xlfn.CONCAT(CHAR(10),'Exercise (MASTER)'!BW$3,"-",'Exercise (MASTER)'!BW$4),""))</f>
        <v/>
      </c>
      <c r="CV39" s="20" t="str">
        <f>IF(AND(COUNTA('Exercise (MASTER)'!$C40:'Exercise (MASTER)'!BX40)=1,'Exercise (MASTER)'!BX40="v"),_xlfn.CONCAT('Exercise (MASTER)'!BX$3,"-",'Exercise (MASTER)'!BX$4),IF('Exercise (MASTER)'!BX40="v",_xlfn.CONCAT(CHAR(10),'Exercise (MASTER)'!BX$3,"-",'Exercise (MASTER)'!BX$4),""))</f>
        <v/>
      </c>
      <c r="CW39" s="20" t="str">
        <f>IF(AND(COUNTA('Exercise (MASTER)'!$C40:'Exercise (MASTER)'!BY40)=1,'Exercise (MASTER)'!BY40="v"),_xlfn.CONCAT('Exercise (MASTER)'!BY$3,"-",'Exercise (MASTER)'!BY$4),IF('Exercise (MASTER)'!BY40="v",_xlfn.CONCAT(CHAR(10),'Exercise (MASTER)'!BY$3,"-",'Exercise (MASTER)'!BY$4),""))</f>
        <v/>
      </c>
      <c r="CX39" s="20" t="str">
        <f>IF(AND(COUNTA('Exercise (MASTER)'!$C40:'Exercise (MASTER)'!BZ40)=1,'Exercise (MASTER)'!BZ40="v"),_xlfn.CONCAT('Exercise (MASTER)'!BZ$3,"-",'Exercise (MASTER)'!BZ$4),IF('Exercise (MASTER)'!BZ40="v",_xlfn.CONCAT(CHAR(10),'Exercise (MASTER)'!BZ$3,"-",'Exercise (MASTER)'!BZ$4),""))</f>
        <v/>
      </c>
      <c r="CY39" s="20" t="str">
        <f>IF(AND(COUNTA('Exercise (MASTER)'!$C40:'Exercise (MASTER)'!CA40)=1,'Exercise (MASTER)'!CA40="v"),_xlfn.CONCAT('Exercise (MASTER)'!CA$3,"-",'Exercise (MASTER)'!CA$4),IF('Exercise (MASTER)'!CA40="v",_xlfn.CONCAT(CHAR(10),'Exercise (MASTER)'!CA$3,"-",'Exercise (MASTER)'!CA$4),""))</f>
        <v/>
      </c>
      <c r="CZ39" s="20" t="str">
        <f>IF(AND(COUNTA('Exercise (MASTER)'!$C40:'Exercise (MASTER)'!CB40)=1,'Exercise (MASTER)'!CB40="v"),_xlfn.CONCAT('Exercise (MASTER)'!CB$3,"-",'Exercise (MASTER)'!CB$4),IF('Exercise (MASTER)'!CB40="v",_xlfn.CONCAT(CHAR(10),'Exercise (MASTER)'!CB$3,"-",'Exercise (MASTER)'!CB$4),""))</f>
        <v/>
      </c>
      <c r="DA39" s="20" t="str">
        <f>IF(AND(COUNTA('Exercise (MASTER)'!$C40:'Exercise (MASTER)'!CC40)=1,'Exercise (MASTER)'!CC40="v"),_xlfn.CONCAT('Exercise (MASTER)'!CC$3,"-",'Exercise (MASTER)'!CC$4),IF('Exercise (MASTER)'!CC40="v",_xlfn.CONCAT(CHAR(10),'Exercise (MASTER)'!CC$3,"-",'Exercise (MASTER)'!CC$4),""))</f>
        <v/>
      </c>
      <c r="DB39" s="20" t="str">
        <f>IF(AND(COUNTA('Exercise (MASTER)'!$C40:'Exercise (MASTER)'!CD40)=1,'Exercise (MASTER)'!CD40="v"),_xlfn.CONCAT('Exercise (MASTER)'!CD$3,"-",'Exercise (MASTER)'!CD$4),IF('Exercise (MASTER)'!CD40="v",_xlfn.CONCAT(CHAR(10),'Exercise (MASTER)'!CD$3,"-",'Exercise (MASTER)'!CD$4),""))</f>
        <v/>
      </c>
      <c r="DC39" s="20" t="str">
        <f>IF(AND(COUNTA('Exercise (MASTER)'!$C40:'Exercise (MASTER)'!CE40)=1,'Exercise (MASTER)'!CE40="v"),_xlfn.CONCAT('Exercise (MASTER)'!CE$3,"-",'Exercise (MASTER)'!CE$4),IF('Exercise (MASTER)'!CE40="v",_xlfn.CONCAT(CHAR(10),'Exercise (MASTER)'!CE$3,"-",'Exercise (MASTER)'!CE$4),""))</f>
        <v/>
      </c>
      <c r="DD39" s="20" t="str">
        <f>IF(AND(COUNTA('Exercise (MASTER)'!$C40:'Exercise (MASTER)'!CF40)=1,'Exercise (MASTER)'!CF40="v"),_xlfn.CONCAT('Exercise (MASTER)'!CF$3,"-",'Exercise (MASTER)'!CF$4),IF('Exercise (MASTER)'!CF40="v",_xlfn.CONCAT(CHAR(10),'Exercise (MASTER)'!CF$3,"-",'Exercise (MASTER)'!CF$4),""))</f>
        <v/>
      </c>
      <c r="DE39" s="20" t="str">
        <f>IF(AND(COUNTA('Exercise (MASTER)'!$C40:'Exercise (MASTER)'!CG40)=1,'Exercise (MASTER)'!CG40="v"),_xlfn.CONCAT('Exercise (MASTER)'!CG$3,"-",'Exercise (MASTER)'!CG$4),IF('Exercise (MASTER)'!CG40="v",_xlfn.CONCAT(CHAR(10),'Exercise (MASTER)'!CG$3,"-",'Exercise (MASTER)'!CG$4),""))</f>
        <v/>
      </c>
      <c r="DF39" s="20" t="str">
        <f>IF(AND(COUNTA('Exercise (MASTER)'!$C40:'Exercise (MASTER)'!CH40)=1,'Exercise (MASTER)'!CH40="v"),_xlfn.CONCAT('Exercise (MASTER)'!CH$3,"-",'Exercise (MASTER)'!CH$4),IF('Exercise (MASTER)'!CH40="v",_xlfn.CONCAT(CHAR(10),'Exercise (MASTER)'!CH$3,"-",'Exercise (MASTER)'!CH$4),""))</f>
        <v/>
      </c>
      <c r="DG39" s="20" t="str">
        <f>IF(AND(COUNTA('Exercise (MASTER)'!$C40:'Exercise (MASTER)'!CI40)=1,'Exercise (MASTER)'!CI40="v"),_xlfn.CONCAT('Exercise (MASTER)'!CI$3,"-",'Exercise (MASTER)'!CI$4),IF('Exercise (MASTER)'!CI40="v",_xlfn.CONCAT(CHAR(10),'Exercise (MASTER)'!CI$3,"-",'Exercise (MASTER)'!CI$4),""))</f>
        <v/>
      </c>
      <c r="DH39" s="20" t="str">
        <f>IF(AND(COUNTA('Exercise (MASTER)'!$C40:'Exercise (MASTER)'!CJ40)=1,'Exercise (MASTER)'!CJ40="v"),_xlfn.CONCAT('Exercise (MASTER)'!CJ$3,"-",'Exercise (MASTER)'!CJ$4),IF('Exercise (MASTER)'!CJ40="v",_xlfn.CONCAT(CHAR(10),'Exercise (MASTER)'!CJ$3,"-",'Exercise (MASTER)'!CJ$4),""))</f>
        <v/>
      </c>
      <c r="DI39" s="20" t="str">
        <f>IF(AND(COUNTA('Exercise (MASTER)'!$C40:'Exercise (MASTER)'!CK40)=1,'Exercise (MASTER)'!CK40="v"),_xlfn.CONCAT('Exercise (MASTER)'!CK$3,"-",'Exercise (MASTER)'!CK$4),IF('Exercise (MASTER)'!CK40="v",_xlfn.CONCAT(CHAR(10),'Exercise (MASTER)'!CK$3,"-",'Exercise (MASTER)'!CK$4),""))</f>
        <v/>
      </c>
    </row>
    <row r="40" spans="1:113" ht="31" x14ac:dyDescent="0.35">
      <c r="A40" s="68">
        <f>'Exercise (MASTER)'!A41</f>
        <v>35</v>
      </c>
      <c r="B40" s="69" t="str">
        <f>'Exercise (MASTER)'!B41</f>
        <v>Talent mapping dan database kepakaran di tingkat KK (F/S)</v>
      </c>
      <c r="C40" s="69" t="str">
        <f t="shared" si="2"/>
        <v>T3S2I1U1-Persentase dosen terlibat sebagai pakar di industri/pemerintah/masyarakat</v>
      </c>
      <c r="AA40" s="20" t="str">
        <f>IF(AND(COUNTA('Exercise (MASTER)'!$C41:'Exercise (MASTER)'!C41)=1,'Exercise (MASTER)'!C41="v"),_xlfn.CONCAT('Exercise (MASTER)'!C$3,"-",'Exercise (MASTER)'!C$4),IF('Exercise (MASTER)'!C41="v",_xlfn.CONCAT(CHAR(10),'Exercise (MASTER)'!C$3,"-",'Exercise (MASTER)'!C$4),""))</f>
        <v/>
      </c>
      <c r="AB40" s="20" t="str">
        <f>IF(AND(COUNTA('Exercise (MASTER)'!$C41:'Exercise (MASTER)'!D41)=1,'Exercise (MASTER)'!D41="v"),_xlfn.CONCAT('Exercise (MASTER)'!D$3,"-",'Exercise (MASTER)'!D$4),IF('Exercise (MASTER)'!D41="v",_xlfn.CONCAT(CHAR(10),'Exercise (MASTER)'!D$3,"-",'Exercise (MASTER)'!D$4),""))</f>
        <v/>
      </c>
      <c r="AC40" s="20" t="str">
        <f>IF(AND(COUNTA('Exercise (MASTER)'!$C41:'Exercise (MASTER)'!E41)=1,'Exercise (MASTER)'!E41="v"),_xlfn.CONCAT('Exercise (MASTER)'!E$3,"-",'Exercise (MASTER)'!E$4),IF('Exercise (MASTER)'!E41="v",_xlfn.CONCAT(CHAR(10),'Exercise (MASTER)'!E$3,"-",'Exercise (MASTER)'!E$4),""))</f>
        <v/>
      </c>
      <c r="AD40" s="20" t="str">
        <f>IF(AND(COUNTA('Exercise (MASTER)'!$C41:'Exercise (MASTER)'!F41)=1,'Exercise (MASTER)'!F41="v"),_xlfn.CONCAT('Exercise (MASTER)'!F$3,"-",'Exercise (MASTER)'!F$4),IF('Exercise (MASTER)'!F41="v",_xlfn.CONCAT(CHAR(10),'Exercise (MASTER)'!F$3,"-",'Exercise (MASTER)'!F$4),""))</f>
        <v/>
      </c>
      <c r="AE40" s="20" t="str">
        <f>IF(AND(COUNTA('Exercise (MASTER)'!$C41:'Exercise (MASTER)'!G41)=1,'Exercise (MASTER)'!G41="v"),_xlfn.CONCAT('Exercise (MASTER)'!G$3,"-",'Exercise (MASTER)'!G$4),IF('Exercise (MASTER)'!G41="v",_xlfn.CONCAT(CHAR(10),'Exercise (MASTER)'!G$3,"-",'Exercise (MASTER)'!G$4),""))</f>
        <v/>
      </c>
      <c r="AF40" s="20" t="str">
        <f>IF(AND(COUNTA('Exercise (MASTER)'!$C41:'Exercise (MASTER)'!H41)=1,'Exercise (MASTER)'!H41="v"),_xlfn.CONCAT('Exercise (MASTER)'!H$3,"-",'Exercise (MASTER)'!H$4),IF('Exercise (MASTER)'!H41="v",_xlfn.CONCAT(CHAR(10),'Exercise (MASTER)'!H$3,"-",'Exercise (MASTER)'!H$4),""))</f>
        <v/>
      </c>
      <c r="AG40" s="20" t="str">
        <f>IF(AND(COUNTA('Exercise (MASTER)'!$C41:'Exercise (MASTER)'!I41)=1,'Exercise (MASTER)'!I41="v"),_xlfn.CONCAT('Exercise (MASTER)'!I$3,"-",'Exercise (MASTER)'!I$4),IF('Exercise (MASTER)'!I41="v",_xlfn.CONCAT(CHAR(10),'Exercise (MASTER)'!I$3,"-",'Exercise (MASTER)'!I$4),""))</f>
        <v/>
      </c>
      <c r="AH40" s="20" t="str">
        <f>IF(AND(COUNTA('Exercise (MASTER)'!$C41:'Exercise (MASTER)'!J41)=1,'Exercise (MASTER)'!J41="v"),_xlfn.CONCAT('Exercise (MASTER)'!J$3,"-",'Exercise (MASTER)'!J$4),IF('Exercise (MASTER)'!J41="v",_xlfn.CONCAT(CHAR(10),'Exercise (MASTER)'!J$3,"-",'Exercise (MASTER)'!J$4),""))</f>
        <v/>
      </c>
      <c r="AI40" s="20" t="str">
        <f>IF(AND(COUNTA('Exercise (MASTER)'!$C41:'Exercise (MASTER)'!K41)=1,'Exercise (MASTER)'!K41="v"),_xlfn.CONCAT('Exercise (MASTER)'!K$3,"-",'Exercise (MASTER)'!K$4),IF('Exercise (MASTER)'!K41="v",_xlfn.CONCAT(CHAR(10),'Exercise (MASTER)'!K$3,"-",'Exercise (MASTER)'!K$4),""))</f>
        <v/>
      </c>
      <c r="AJ40" s="20" t="str">
        <f>IF(AND(COUNTA('Exercise (MASTER)'!$C41:'Exercise (MASTER)'!L41)=1,'Exercise (MASTER)'!L41="v"),_xlfn.CONCAT('Exercise (MASTER)'!L$3,"-",'Exercise (MASTER)'!L$4),IF('Exercise (MASTER)'!L41="v",_xlfn.CONCAT(CHAR(10),'Exercise (MASTER)'!L$3,"-",'Exercise (MASTER)'!L$4),""))</f>
        <v/>
      </c>
      <c r="AK40" s="20" t="str">
        <f>IF(AND(COUNTA('Exercise (MASTER)'!$C41:'Exercise (MASTER)'!M41)=1,'Exercise (MASTER)'!M41="v"),_xlfn.CONCAT('Exercise (MASTER)'!M$3,"-",'Exercise (MASTER)'!M$4),IF('Exercise (MASTER)'!M41="v",_xlfn.CONCAT(CHAR(10),'Exercise (MASTER)'!M$3,"-",'Exercise (MASTER)'!M$4),""))</f>
        <v/>
      </c>
      <c r="AL40" s="20" t="str">
        <f>IF(AND(COUNTA('Exercise (MASTER)'!$C41:'Exercise (MASTER)'!N41)=1,'Exercise (MASTER)'!N41="v"),_xlfn.CONCAT('Exercise (MASTER)'!N$3,"-",'Exercise (MASTER)'!N$4),IF('Exercise (MASTER)'!N41="v",_xlfn.CONCAT(CHAR(10),'Exercise (MASTER)'!N$3,"-",'Exercise (MASTER)'!N$4),""))</f>
        <v/>
      </c>
      <c r="AM40" s="20" t="str">
        <f>IF(AND(COUNTA('Exercise (MASTER)'!$C41:'Exercise (MASTER)'!O41)=1,'Exercise (MASTER)'!O41="v"),_xlfn.CONCAT('Exercise (MASTER)'!O$3,"-",'Exercise (MASTER)'!O$4),IF('Exercise (MASTER)'!O41="v",_xlfn.CONCAT(CHAR(10),'Exercise (MASTER)'!O$3,"-",'Exercise (MASTER)'!O$4),""))</f>
        <v/>
      </c>
      <c r="AN40" s="20" t="str">
        <f>IF(AND(COUNTA('Exercise (MASTER)'!$C41:'Exercise (MASTER)'!P41)=1,'Exercise (MASTER)'!P41="v"),_xlfn.CONCAT('Exercise (MASTER)'!P$3,"-",'Exercise (MASTER)'!P$4),IF('Exercise (MASTER)'!P41="v",_xlfn.CONCAT(CHAR(10),'Exercise (MASTER)'!P$3,"-",'Exercise (MASTER)'!P$4),""))</f>
        <v/>
      </c>
      <c r="AO40" s="20" t="str">
        <f>IF(AND(COUNTA('Exercise (MASTER)'!$C41:'Exercise (MASTER)'!Q41)=1,'Exercise (MASTER)'!Q41="v"),_xlfn.CONCAT('Exercise (MASTER)'!Q$3,"-",'Exercise (MASTER)'!Q$4),IF('Exercise (MASTER)'!Q41="v",_xlfn.CONCAT(CHAR(10),'Exercise (MASTER)'!Q$3,"-",'Exercise (MASTER)'!Q$4),""))</f>
        <v/>
      </c>
      <c r="AP40" s="20" t="str">
        <f>IF(AND(COUNTA('Exercise (MASTER)'!$C41:'Exercise (MASTER)'!R41)=1,'Exercise (MASTER)'!R41="v"),_xlfn.CONCAT('Exercise (MASTER)'!R$3,"-",'Exercise (MASTER)'!R$4),IF('Exercise (MASTER)'!R41="v",_xlfn.CONCAT(CHAR(10),'Exercise (MASTER)'!R$3,"-",'Exercise (MASTER)'!R$4),""))</f>
        <v/>
      </c>
      <c r="AQ40" s="20" t="str">
        <f>IF(AND(COUNTA('Exercise (MASTER)'!$C41:'Exercise (MASTER)'!S41)=1,'Exercise (MASTER)'!S41="v"),_xlfn.CONCAT('Exercise (MASTER)'!S$3,"-",'Exercise (MASTER)'!S$4),IF('Exercise (MASTER)'!S41="v",_xlfn.CONCAT(CHAR(10),'Exercise (MASTER)'!S$3,"-",'Exercise (MASTER)'!S$4),""))</f>
        <v/>
      </c>
      <c r="AR40" s="20" t="str">
        <f>IF(AND(COUNTA('Exercise (MASTER)'!$C41:'Exercise (MASTER)'!T41)=1,'Exercise (MASTER)'!T41="v"),_xlfn.CONCAT('Exercise (MASTER)'!T$3,"-",'Exercise (MASTER)'!T$4),IF('Exercise (MASTER)'!T41="v",_xlfn.CONCAT(CHAR(10),'Exercise (MASTER)'!T$3,"-",'Exercise (MASTER)'!T$4),""))</f>
        <v/>
      </c>
      <c r="AS40" s="20" t="str">
        <f>IF(AND(COUNTA('Exercise (MASTER)'!$C41:'Exercise (MASTER)'!U41)=1,'Exercise (MASTER)'!U41="v"),_xlfn.CONCAT('Exercise (MASTER)'!U$3,"-",'Exercise (MASTER)'!U$4),IF('Exercise (MASTER)'!U41="v",_xlfn.CONCAT(CHAR(10),'Exercise (MASTER)'!U$3,"-",'Exercise (MASTER)'!U$4),""))</f>
        <v/>
      </c>
      <c r="AT40" s="20" t="str">
        <f>IF(AND(COUNTA('Exercise (MASTER)'!$C41:'Exercise (MASTER)'!V41)=1,'Exercise (MASTER)'!V41="v"),_xlfn.CONCAT('Exercise (MASTER)'!V$3,"-",'Exercise (MASTER)'!V$4),IF('Exercise (MASTER)'!V41="v",_xlfn.CONCAT(CHAR(10),'Exercise (MASTER)'!V$3,"-",'Exercise (MASTER)'!V$4),""))</f>
        <v/>
      </c>
      <c r="AU40" s="20" t="str">
        <f>IF(AND(COUNTA('Exercise (MASTER)'!$C41:'Exercise (MASTER)'!W41)=1,'Exercise (MASTER)'!W41="v"),_xlfn.CONCAT('Exercise (MASTER)'!W$3,"-",'Exercise (MASTER)'!W$4),IF('Exercise (MASTER)'!W41="v",_xlfn.CONCAT(CHAR(10),'Exercise (MASTER)'!W$3,"-",'Exercise (MASTER)'!W$4),""))</f>
        <v/>
      </c>
      <c r="AV40" s="20" t="str">
        <f>IF(AND(COUNTA('Exercise (MASTER)'!$C41:'Exercise (MASTER)'!X41)=1,'Exercise (MASTER)'!X41="v"),_xlfn.CONCAT('Exercise (MASTER)'!X$3,"-",'Exercise (MASTER)'!X$4),IF('Exercise (MASTER)'!X41="v",_xlfn.CONCAT(CHAR(10),'Exercise (MASTER)'!X$3,"-",'Exercise (MASTER)'!X$4),""))</f>
        <v/>
      </c>
      <c r="AW40" s="20" t="str">
        <f>IF(AND(COUNTA('Exercise (MASTER)'!$C41:'Exercise (MASTER)'!Y41)=1,'Exercise (MASTER)'!Y41="v"),_xlfn.CONCAT('Exercise (MASTER)'!Y$3,"-",'Exercise (MASTER)'!Y$4),IF('Exercise (MASTER)'!Y41="v",_xlfn.CONCAT(CHAR(10),'Exercise (MASTER)'!Y$3,"-",'Exercise (MASTER)'!Y$4),""))</f>
        <v/>
      </c>
      <c r="AX40" s="20" t="str">
        <f>IF(AND(COUNTA('Exercise (MASTER)'!$C41:'Exercise (MASTER)'!Z41)=1,'Exercise (MASTER)'!Z41="v"),_xlfn.CONCAT('Exercise (MASTER)'!Z$3,"-",'Exercise (MASTER)'!Z$4),IF('Exercise (MASTER)'!Z41="v",_xlfn.CONCAT(CHAR(10),'Exercise (MASTER)'!Z$3,"-",'Exercise (MASTER)'!Z$4),""))</f>
        <v/>
      </c>
      <c r="AY40" s="20" t="str">
        <f>IF(AND(COUNTA('Exercise (MASTER)'!$C41:'Exercise (MASTER)'!AA41)=1,'Exercise (MASTER)'!AA41="v"),_xlfn.CONCAT('Exercise (MASTER)'!AA$3,"-",'Exercise (MASTER)'!AA$4),IF('Exercise (MASTER)'!AA41="v",_xlfn.CONCAT(CHAR(10),'Exercise (MASTER)'!AA$3,"-",'Exercise (MASTER)'!AA$4),""))</f>
        <v/>
      </c>
      <c r="AZ40" s="20" t="str">
        <f>IF(AND(COUNTA('Exercise (MASTER)'!$C41:'Exercise (MASTER)'!AB41)=1,'Exercise (MASTER)'!AB41="v"),_xlfn.CONCAT('Exercise (MASTER)'!AB$3,"-",'Exercise (MASTER)'!AB$4),IF('Exercise (MASTER)'!AB41="v",_xlfn.CONCAT(CHAR(10),'Exercise (MASTER)'!AB$3,"-",'Exercise (MASTER)'!AB$4),""))</f>
        <v/>
      </c>
      <c r="BA40" s="20" t="str">
        <f>IF(AND(COUNTA('Exercise (MASTER)'!$C41:'Exercise (MASTER)'!AC41)=1,'Exercise (MASTER)'!AC41="v"),_xlfn.CONCAT('Exercise (MASTER)'!AC$3,"-",'Exercise (MASTER)'!AC$4),IF('Exercise (MASTER)'!AC41="v",_xlfn.CONCAT(CHAR(10),'Exercise (MASTER)'!AC$3,"-",'Exercise (MASTER)'!AC$4),""))</f>
        <v/>
      </c>
      <c r="BB40" s="20" t="str">
        <f>IF(AND(COUNTA('Exercise (MASTER)'!$C41:'Exercise (MASTER)'!AD41)=1,'Exercise (MASTER)'!AD41="v"),_xlfn.CONCAT('Exercise (MASTER)'!AD$3,"-",'Exercise (MASTER)'!AD$4),IF('Exercise (MASTER)'!AD41="v",_xlfn.CONCAT(CHAR(10),'Exercise (MASTER)'!AD$3,"-",'Exercise (MASTER)'!AD$4),""))</f>
        <v/>
      </c>
      <c r="BC40" s="20" t="str">
        <f>IF(AND(COUNTA('Exercise (MASTER)'!$C41:'Exercise (MASTER)'!AE41)=1,'Exercise (MASTER)'!AE41="v"),_xlfn.CONCAT('Exercise (MASTER)'!AE$3,"-",'Exercise (MASTER)'!AE$4),IF('Exercise (MASTER)'!AE41="v",_xlfn.CONCAT(CHAR(10),'Exercise (MASTER)'!AE$3,"-",'Exercise (MASTER)'!AE$4),""))</f>
        <v/>
      </c>
      <c r="BD40" s="20" t="str">
        <f>IF(AND(COUNTA('Exercise (MASTER)'!$C41:'Exercise (MASTER)'!AF41)=1,'Exercise (MASTER)'!AF41="v"),_xlfn.CONCAT('Exercise (MASTER)'!AF$3,"-",'Exercise (MASTER)'!AF$4),IF('Exercise (MASTER)'!AF41="v",_xlfn.CONCAT(CHAR(10),'Exercise (MASTER)'!AF$3,"-",'Exercise (MASTER)'!AF$4),""))</f>
        <v/>
      </c>
      <c r="BE40" s="20" t="str">
        <f>IF(AND(COUNTA('Exercise (MASTER)'!$C41:'Exercise (MASTER)'!AG41)=1,'Exercise (MASTER)'!AG41="v"),_xlfn.CONCAT('Exercise (MASTER)'!AG$3,"-",'Exercise (MASTER)'!AG$4),IF('Exercise (MASTER)'!AG41="v",_xlfn.CONCAT(CHAR(10),'Exercise (MASTER)'!AG$3,"-",'Exercise (MASTER)'!AG$4),""))</f>
        <v/>
      </c>
      <c r="BF40" s="20" t="str">
        <f>IF(AND(COUNTA('Exercise (MASTER)'!$C41:'Exercise (MASTER)'!AH41)=1,'Exercise (MASTER)'!AH41="v"),_xlfn.CONCAT('Exercise (MASTER)'!AH$3,"-",'Exercise (MASTER)'!AH$4),IF('Exercise (MASTER)'!AH41="v",_xlfn.CONCAT(CHAR(10),'Exercise (MASTER)'!AH$3,"-",'Exercise (MASTER)'!AH$4),""))</f>
        <v/>
      </c>
      <c r="BG40" s="20" t="str">
        <f>IF(AND(COUNTA('Exercise (MASTER)'!$C41:'Exercise (MASTER)'!AI41)=1,'Exercise (MASTER)'!AI41="v"),_xlfn.CONCAT('Exercise (MASTER)'!AI$3,"-",'Exercise (MASTER)'!AI$4),IF('Exercise (MASTER)'!AI41="v",_xlfn.CONCAT(CHAR(10),'Exercise (MASTER)'!AI$3,"-",'Exercise (MASTER)'!AI$4),""))</f>
        <v/>
      </c>
      <c r="BH40" s="20" t="str">
        <f>IF(AND(COUNTA('Exercise (MASTER)'!$C41:'Exercise (MASTER)'!AJ41)=1,'Exercise (MASTER)'!AJ41="v"),_xlfn.CONCAT('Exercise (MASTER)'!AJ$3,"-",'Exercise (MASTER)'!AJ$4),IF('Exercise (MASTER)'!AJ41="v",_xlfn.CONCAT(CHAR(10),'Exercise (MASTER)'!AJ$3,"-",'Exercise (MASTER)'!AJ$4),""))</f>
        <v/>
      </c>
      <c r="BI40" s="20" t="str">
        <f>IF(AND(COUNTA('Exercise (MASTER)'!$C41:'Exercise (MASTER)'!AK41)=1,'Exercise (MASTER)'!AK41="v"),_xlfn.CONCAT('Exercise (MASTER)'!AK$3,"-",'Exercise (MASTER)'!AK$4),IF('Exercise (MASTER)'!AK41="v",_xlfn.CONCAT(CHAR(10),'Exercise (MASTER)'!AK$3,"-",'Exercise (MASTER)'!AK$4),""))</f>
        <v/>
      </c>
      <c r="BJ40" s="20" t="str">
        <f>IF(AND(COUNTA('Exercise (MASTER)'!$C41:'Exercise (MASTER)'!AL41)=1,'Exercise (MASTER)'!AL41="v"),_xlfn.CONCAT('Exercise (MASTER)'!AL$3,"-",'Exercise (MASTER)'!AL$4),IF('Exercise (MASTER)'!AL41="v",_xlfn.CONCAT(CHAR(10),'Exercise (MASTER)'!AL$3,"-",'Exercise (MASTER)'!AL$4),""))</f>
        <v/>
      </c>
      <c r="BK40" s="20" t="str">
        <f>IF(AND(COUNTA('Exercise (MASTER)'!$C41:'Exercise (MASTER)'!AM41)=1,'Exercise (MASTER)'!AM41="v"),_xlfn.CONCAT('Exercise (MASTER)'!AM$3,"-",'Exercise (MASTER)'!AM$4),IF('Exercise (MASTER)'!AM41="v",_xlfn.CONCAT(CHAR(10),'Exercise (MASTER)'!AM$3,"-",'Exercise (MASTER)'!AM$4),""))</f>
        <v/>
      </c>
      <c r="BL40" s="20" t="str">
        <f>IF(AND(COUNTA('Exercise (MASTER)'!$C41:'Exercise (MASTER)'!AN41)=1,'Exercise (MASTER)'!AN41="v"),_xlfn.CONCAT('Exercise (MASTER)'!AN$3,"-",'Exercise (MASTER)'!AN$4),IF('Exercise (MASTER)'!AN41="v",_xlfn.CONCAT(CHAR(10),'Exercise (MASTER)'!AN$3,"-",'Exercise (MASTER)'!AN$4),""))</f>
        <v/>
      </c>
      <c r="BM40" s="20" t="str">
        <f>IF(AND(COUNTA('Exercise (MASTER)'!$C41:'Exercise (MASTER)'!AO41)=1,'Exercise (MASTER)'!AO41="v"),_xlfn.CONCAT('Exercise (MASTER)'!AO$3,"-",'Exercise (MASTER)'!AO$4),IF('Exercise (MASTER)'!AO41="v",_xlfn.CONCAT(CHAR(10),'Exercise (MASTER)'!AO$3,"-",'Exercise (MASTER)'!AO$4),""))</f>
        <v/>
      </c>
      <c r="BN40" s="20" t="str">
        <f>IF(AND(COUNTA('Exercise (MASTER)'!$C41:'Exercise (MASTER)'!AP41)=1,'Exercise (MASTER)'!AP41="v"),_xlfn.CONCAT('Exercise (MASTER)'!AP$3,"-",'Exercise (MASTER)'!AP$4),IF('Exercise (MASTER)'!AP41="v",_xlfn.CONCAT(CHAR(10),'Exercise (MASTER)'!AP$3,"-",'Exercise (MASTER)'!AP$4),""))</f>
        <v/>
      </c>
      <c r="BO40" s="20" t="str">
        <f>IF(AND(COUNTA('Exercise (MASTER)'!$C41:'Exercise (MASTER)'!AQ41)=1,'Exercise (MASTER)'!AQ41="v"),_xlfn.CONCAT('Exercise (MASTER)'!AQ$3,"-",'Exercise (MASTER)'!AQ$4),IF('Exercise (MASTER)'!AQ41="v",_xlfn.CONCAT(CHAR(10),'Exercise (MASTER)'!AQ$3,"-",'Exercise (MASTER)'!AQ$4),""))</f>
        <v/>
      </c>
      <c r="BP40" s="20" t="str">
        <f>IF(AND(COUNTA('Exercise (MASTER)'!$C41:'Exercise (MASTER)'!AR41)=1,'Exercise (MASTER)'!AR41="v"),_xlfn.CONCAT('Exercise (MASTER)'!AR$3,"-",'Exercise (MASTER)'!AR$4),IF('Exercise (MASTER)'!AR41="v",_xlfn.CONCAT(CHAR(10),'Exercise (MASTER)'!AR$3,"-",'Exercise (MASTER)'!AR$4),""))</f>
        <v/>
      </c>
      <c r="BQ40" s="20" t="str">
        <f>IF(AND(COUNTA('Exercise (MASTER)'!$C41:'Exercise (MASTER)'!AS41)=1,'Exercise (MASTER)'!AS41="v"),_xlfn.CONCAT('Exercise (MASTER)'!AS$3,"-",'Exercise (MASTER)'!AS$4),IF('Exercise (MASTER)'!AS41="v",_xlfn.CONCAT(CHAR(10),'Exercise (MASTER)'!AS$3,"-",'Exercise (MASTER)'!AS$4),""))</f>
        <v/>
      </c>
      <c r="BR40" s="20" t="str">
        <f>IF(AND(COUNTA('Exercise (MASTER)'!$C41:'Exercise (MASTER)'!AT41)=1,'Exercise (MASTER)'!AT41="v"),_xlfn.CONCAT('Exercise (MASTER)'!AT$3,"-",'Exercise (MASTER)'!AT$4),IF('Exercise (MASTER)'!AT41="v",_xlfn.CONCAT(CHAR(10),'Exercise (MASTER)'!AT$3,"-",'Exercise (MASTER)'!AT$4),""))</f>
        <v/>
      </c>
      <c r="BS40" s="20" t="str">
        <f>IF(AND(COUNTA('Exercise (MASTER)'!$C41:'Exercise (MASTER)'!AU41)=1,'Exercise (MASTER)'!AU41="v"),_xlfn.CONCAT('Exercise (MASTER)'!AU$3,"-",'Exercise (MASTER)'!AU$4),IF('Exercise (MASTER)'!AU41="v",_xlfn.CONCAT(CHAR(10),'Exercise (MASTER)'!AU$3,"-",'Exercise (MASTER)'!AU$4),""))</f>
        <v/>
      </c>
      <c r="BT40" s="20" t="str">
        <f>IF(AND(COUNTA('Exercise (MASTER)'!$C41:'Exercise (MASTER)'!AV41)=1,'Exercise (MASTER)'!AV41="v"),_xlfn.CONCAT('Exercise (MASTER)'!AV$3,"-",'Exercise (MASTER)'!AV$4),IF('Exercise (MASTER)'!AV41="v",_xlfn.CONCAT(CHAR(10),'Exercise (MASTER)'!AV$3,"-",'Exercise (MASTER)'!AV$4),""))</f>
        <v>T3S2I1U1-Persentase dosen terlibat sebagai pakar di industri/pemerintah/masyarakat</v>
      </c>
      <c r="BU40" s="20" t="str">
        <f>IF(AND(COUNTA('Exercise (MASTER)'!$C41:'Exercise (MASTER)'!AW41)=1,'Exercise (MASTER)'!AW41="v"),_xlfn.CONCAT('Exercise (MASTER)'!AW$3,"-",'Exercise (MASTER)'!AW$4),IF('Exercise (MASTER)'!AW41="v",_xlfn.CONCAT(CHAR(10),'Exercise (MASTER)'!AW$3,"-",'Exercise (MASTER)'!AW$4),""))</f>
        <v/>
      </c>
      <c r="BV40" s="20" t="str">
        <f>IF(AND(COUNTA('Exercise (MASTER)'!$C41:'Exercise (MASTER)'!AX41)=1,'Exercise (MASTER)'!AX41="v"),_xlfn.CONCAT('Exercise (MASTER)'!AX$3,"-",'Exercise (MASTER)'!AX$4),IF('Exercise (MASTER)'!AX41="v",_xlfn.CONCAT(CHAR(10),'Exercise (MASTER)'!AX$3,"-",'Exercise (MASTER)'!AX$4),""))</f>
        <v/>
      </c>
      <c r="BW40" s="20" t="str">
        <f>IF(AND(COUNTA('Exercise (MASTER)'!$C41:'Exercise (MASTER)'!AY41)=1,'Exercise (MASTER)'!AY41="v"),_xlfn.CONCAT('Exercise (MASTER)'!AY$3,"-",'Exercise (MASTER)'!AY$4),IF('Exercise (MASTER)'!AY41="v",_xlfn.CONCAT(CHAR(10),'Exercise (MASTER)'!AY$3,"-",'Exercise (MASTER)'!AY$4),""))</f>
        <v/>
      </c>
      <c r="BX40" s="20" t="str">
        <f>IF(AND(COUNTA('Exercise (MASTER)'!$C41:'Exercise (MASTER)'!AZ41)=1,'Exercise (MASTER)'!AZ41="v"),_xlfn.CONCAT('Exercise (MASTER)'!AZ$3,"-",'Exercise (MASTER)'!AZ$4),IF('Exercise (MASTER)'!AZ41="v",_xlfn.CONCAT(CHAR(10),'Exercise (MASTER)'!AZ$3,"-",'Exercise (MASTER)'!AZ$4),""))</f>
        <v/>
      </c>
      <c r="BY40" s="20" t="str">
        <f>IF(AND(COUNTA('Exercise (MASTER)'!$C41:'Exercise (MASTER)'!BA41)=1,'Exercise (MASTER)'!BA41="v"),_xlfn.CONCAT('Exercise (MASTER)'!BA$3,"-",'Exercise (MASTER)'!BA$4),IF('Exercise (MASTER)'!BA41="v",_xlfn.CONCAT(CHAR(10),'Exercise (MASTER)'!BA$3,"-",'Exercise (MASTER)'!BA$4),""))</f>
        <v/>
      </c>
      <c r="BZ40" s="20" t="str">
        <f>IF(AND(COUNTA('Exercise (MASTER)'!$C41:'Exercise (MASTER)'!BB41)=1,'Exercise (MASTER)'!BB41="v"),_xlfn.CONCAT('Exercise (MASTER)'!BB$3,"-",'Exercise (MASTER)'!BB$4),IF('Exercise (MASTER)'!BB41="v",_xlfn.CONCAT(CHAR(10),'Exercise (MASTER)'!BB$3,"-",'Exercise (MASTER)'!BB$4),""))</f>
        <v/>
      </c>
      <c r="CA40" s="20" t="str">
        <f>IF(AND(COUNTA('Exercise (MASTER)'!$C41:'Exercise (MASTER)'!BC41)=1,'Exercise (MASTER)'!BC41="v"),_xlfn.CONCAT('Exercise (MASTER)'!BC$3,"-",'Exercise (MASTER)'!BC$4),IF('Exercise (MASTER)'!BC41="v",_xlfn.CONCAT(CHAR(10),'Exercise (MASTER)'!BC$3,"-",'Exercise (MASTER)'!BC$4),""))</f>
        <v/>
      </c>
      <c r="CB40" s="20" t="str">
        <f>IF(AND(COUNTA('Exercise (MASTER)'!$C41:'Exercise (MASTER)'!BD41)=1,'Exercise (MASTER)'!BD41="v"),_xlfn.CONCAT('Exercise (MASTER)'!BD$3,"-",'Exercise (MASTER)'!BD$4),IF('Exercise (MASTER)'!BD41="v",_xlfn.CONCAT(CHAR(10),'Exercise (MASTER)'!BD$3,"-",'Exercise (MASTER)'!BD$4),""))</f>
        <v/>
      </c>
      <c r="CC40" s="20" t="str">
        <f>IF(AND(COUNTA('Exercise (MASTER)'!$C41:'Exercise (MASTER)'!BE41)=1,'Exercise (MASTER)'!BE41="v"),_xlfn.CONCAT('Exercise (MASTER)'!BE$3,"-",'Exercise (MASTER)'!BE$4),IF('Exercise (MASTER)'!BE41="v",_xlfn.CONCAT(CHAR(10),'Exercise (MASTER)'!BE$3,"-",'Exercise (MASTER)'!BE$4),""))</f>
        <v/>
      </c>
      <c r="CD40" s="20" t="str">
        <f>IF(AND(COUNTA('Exercise (MASTER)'!$C41:'Exercise (MASTER)'!BF41)=1,'Exercise (MASTER)'!BF41="v"),_xlfn.CONCAT('Exercise (MASTER)'!BF$3,"-",'Exercise (MASTER)'!BF$4),IF('Exercise (MASTER)'!BF41="v",_xlfn.CONCAT(CHAR(10),'Exercise (MASTER)'!BF$3,"-",'Exercise (MASTER)'!BF$4),""))</f>
        <v/>
      </c>
      <c r="CE40" s="20" t="str">
        <f>IF(AND(COUNTA('Exercise (MASTER)'!$C41:'Exercise (MASTER)'!BG41)=1,'Exercise (MASTER)'!BG41="v"),_xlfn.CONCAT('Exercise (MASTER)'!BG$3,"-",'Exercise (MASTER)'!BG$4),IF('Exercise (MASTER)'!BG41="v",_xlfn.CONCAT(CHAR(10),'Exercise (MASTER)'!BG$3,"-",'Exercise (MASTER)'!BG$4),""))</f>
        <v/>
      </c>
      <c r="CF40" s="20" t="str">
        <f>IF(AND(COUNTA('Exercise (MASTER)'!$C41:'Exercise (MASTER)'!BH41)=1,'Exercise (MASTER)'!BH41="v"),_xlfn.CONCAT('Exercise (MASTER)'!BH$3,"-",'Exercise (MASTER)'!BH$4),IF('Exercise (MASTER)'!BH41="v",_xlfn.CONCAT(CHAR(10),'Exercise (MASTER)'!BH$3,"-",'Exercise (MASTER)'!BH$4),""))</f>
        <v/>
      </c>
      <c r="CG40" s="20" t="str">
        <f>IF(AND(COUNTA('Exercise (MASTER)'!$C41:'Exercise (MASTER)'!BI41)=1,'Exercise (MASTER)'!BI41="v"),_xlfn.CONCAT('Exercise (MASTER)'!BI$3,"-",'Exercise (MASTER)'!BI$4),IF('Exercise (MASTER)'!BI41="v",_xlfn.CONCAT(CHAR(10),'Exercise (MASTER)'!BI$3,"-",'Exercise (MASTER)'!BI$4),""))</f>
        <v/>
      </c>
      <c r="CH40" s="20" t="str">
        <f>IF(AND(COUNTA('Exercise (MASTER)'!$C41:'Exercise (MASTER)'!BJ41)=1,'Exercise (MASTER)'!BJ41="v"),_xlfn.CONCAT('Exercise (MASTER)'!BJ$3,"-",'Exercise (MASTER)'!BJ$4),IF('Exercise (MASTER)'!BJ41="v",_xlfn.CONCAT(CHAR(10),'Exercise (MASTER)'!BJ$3,"-",'Exercise (MASTER)'!BJ$4),""))</f>
        <v/>
      </c>
      <c r="CI40" s="20" t="str">
        <f>IF(AND(COUNTA('Exercise (MASTER)'!$C41:'Exercise (MASTER)'!BK41)=1,'Exercise (MASTER)'!BK41="v"),_xlfn.CONCAT('Exercise (MASTER)'!BK$3,"-",'Exercise (MASTER)'!BK$4),IF('Exercise (MASTER)'!BK41="v",_xlfn.CONCAT(CHAR(10),'Exercise (MASTER)'!BK$3,"-",'Exercise (MASTER)'!BK$4),""))</f>
        <v/>
      </c>
      <c r="CJ40" s="20" t="str">
        <f>IF(AND(COUNTA('Exercise (MASTER)'!$C41:'Exercise (MASTER)'!BL41)=1,'Exercise (MASTER)'!BL41="v"),_xlfn.CONCAT('Exercise (MASTER)'!BL$3,"-",'Exercise (MASTER)'!BL$4),IF('Exercise (MASTER)'!BL41="v",_xlfn.CONCAT(CHAR(10),'Exercise (MASTER)'!BL$3,"-",'Exercise (MASTER)'!BL$4),""))</f>
        <v/>
      </c>
      <c r="CK40" s="20" t="str">
        <f>IF(AND(COUNTA('Exercise (MASTER)'!$C41:'Exercise (MASTER)'!BM41)=1,'Exercise (MASTER)'!BM41="v"),_xlfn.CONCAT('Exercise (MASTER)'!BM$3,"-",'Exercise (MASTER)'!BM$4),IF('Exercise (MASTER)'!BM41="v",_xlfn.CONCAT(CHAR(10),'Exercise (MASTER)'!BM$3,"-",'Exercise (MASTER)'!BM$4),""))</f>
        <v/>
      </c>
      <c r="CL40" s="20" t="str">
        <f>IF(AND(COUNTA('Exercise (MASTER)'!$C41:'Exercise (MASTER)'!BN41)=1,'Exercise (MASTER)'!BN41="v"),_xlfn.CONCAT('Exercise (MASTER)'!BN$3,"-",'Exercise (MASTER)'!BN$4),IF('Exercise (MASTER)'!BN41="v",_xlfn.CONCAT(CHAR(10),'Exercise (MASTER)'!BN$3,"-",'Exercise (MASTER)'!BN$4),""))</f>
        <v/>
      </c>
      <c r="CM40" s="20" t="str">
        <f>IF(AND(COUNTA('Exercise (MASTER)'!$C41:'Exercise (MASTER)'!BO41)=1,'Exercise (MASTER)'!BO41="v"),_xlfn.CONCAT('Exercise (MASTER)'!BO$3,"-",'Exercise (MASTER)'!BO$4),IF('Exercise (MASTER)'!BO41="v",_xlfn.CONCAT(CHAR(10),'Exercise (MASTER)'!BO$3,"-",'Exercise (MASTER)'!BO$4),""))</f>
        <v/>
      </c>
      <c r="CN40" s="20" t="str">
        <f>IF(AND(COUNTA('Exercise (MASTER)'!$C41:'Exercise (MASTER)'!BP41)=1,'Exercise (MASTER)'!BP41="v"),_xlfn.CONCAT('Exercise (MASTER)'!BP$3,"-",'Exercise (MASTER)'!BP$4),IF('Exercise (MASTER)'!BP41="v",_xlfn.CONCAT(CHAR(10),'Exercise (MASTER)'!BP$3,"-",'Exercise (MASTER)'!BP$4),""))</f>
        <v/>
      </c>
      <c r="CO40" s="20" t="str">
        <f>IF(AND(COUNTA('Exercise (MASTER)'!$C41:'Exercise (MASTER)'!BQ41)=1,'Exercise (MASTER)'!BQ41="v"),_xlfn.CONCAT('Exercise (MASTER)'!BQ$3,"-",'Exercise (MASTER)'!BQ$4),IF('Exercise (MASTER)'!BQ41="v",_xlfn.CONCAT(CHAR(10),'Exercise (MASTER)'!BQ$3,"-",'Exercise (MASTER)'!BQ$4),""))</f>
        <v/>
      </c>
      <c r="CP40" s="20" t="str">
        <f>IF(AND(COUNTA('Exercise (MASTER)'!$C41:'Exercise (MASTER)'!BR41)=1,'Exercise (MASTER)'!BR41="v"),_xlfn.CONCAT('Exercise (MASTER)'!BR$3,"-",'Exercise (MASTER)'!BR$4),IF('Exercise (MASTER)'!BR41="v",_xlfn.CONCAT(CHAR(10),'Exercise (MASTER)'!BR$3,"-",'Exercise (MASTER)'!BR$4),""))</f>
        <v/>
      </c>
      <c r="CQ40" s="20" t="str">
        <f>IF(AND(COUNTA('Exercise (MASTER)'!$C41:'Exercise (MASTER)'!BS41)=1,'Exercise (MASTER)'!BS41="v"),_xlfn.CONCAT('Exercise (MASTER)'!BS$3,"-",'Exercise (MASTER)'!BS$4),IF('Exercise (MASTER)'!BS41="v",_xlfn.CONCAT(CHAR(10),'Exercise (MASTER)'!BS$3,"-",'Exercise (MASTER)'!BS$4),""))</f>
        <v/>
      </c>
      <c r="CR40" s="20" t="str">
        <f>IF(AND(COUNTA('Exercise (MASTER)'!$C41:'Exercise (MASTER)'!BT41)=1,'Exercise (MASTER)'!BT41="v"),_xlfn.CONCAT('Exercise (MASTER)'!BT$3,"-",'Exercise (MASTER)'!BT$4),IF('Exercise (MASTER)'!BT41="v",_xlfn.CONCAT(CHAR(10),'Exercise (MASTER)'!BT$3,"-",'Exercise (MASTER)'!BT$4),""))</f>
        <v/>
      </c>
      <c r="CS40" s="20" t="str">
        <f>IF(AND(COUNTA('Exercise (MASTER)'!$C41:'Exercise (MASTER)'!BU41)=1,'Exercise (MASTER)'!BU41="v"),_xlfn.CONCAT('Exercise (MASTER)'!BU$3,"-",'Exercise (MASTER)'!BU$4),IF('Exercise (MASTER)'!BU41="v",_xlfn.CONCAT(CHAR(10),'Exercise (MASTER)'!BU$3,"-",'Exercise (MASTER)'!BU$4),""))</f>
        <v/>
      </c>
      <c r="CT40" s="20" t="str">
        <f>IF(AND(COUNTA('Exercise (MASTER)'!$C41:'Exercise (MASTER)'!BV41)=1,'Exercise (MASTER)'!BV41="v"),_xlfn.CONCAT('Exercise (MASTER)'!BV$3,"-",'Exercise (MASTER)'!BV$4),IF('Exercise (MASTER)'!BV41="v",_xlfn.CONCAT(CHAR(10),'Exercise (MASTER)'!BV$3,"-",'Exercise (MASTER)'!BV$4),""))</f>
        <v/>
      </c>
      <c r="CU40" s="20" t="str">
        <f>IF(AND(COUNTA('Exercise (MASTER)'!$C41:'Exercise (MASTER)'!BW41)=1,'Exercise (MASTER)'!BW41="v"),_xlfn.CONCAT('Exercise (MASTER)'!BW$3,"-",'Exercise (MASTER)'!BW$4),IF('Exercise (MASTER)'!BW41="v",_xlfn.CONCAT(CHAR(10),'Exercise (MASTER)'!BW$3,"-",'Exercise (MASTER)'!BW$4),""))</f>
        <v/>
      </c>
      <c r="CV40" s="20" t="str">
        <f>IF(AND(COUNTA('Exercise (MASTER)'!$C41:'Exercise (MASTER)'!BX41)=1,'Exercise (MASTER)'!BX41="v"),_xlfn.CONCAT('Exercise (MASTER)'!BX$3,"-",'Exercise (MASTER)'!BX$4),IF('Exercise (MASTER)'!BX41="v",_xlfn.CONCAT(CHAR(10),'Exercise (MASTER)'!BX$3,"-",'Exercise (MASTER)'!BX$4),""))</f>
        <v/>
      </c>
      <c r="CW40" s="20" t="str">
        <f>IF(AND(COUNTA('Exercise (MASTER)'!$C41:'Exercise (MASTER)'!BY41)=1,'Exercise (MASTER)'!BY41="v"),_xlfn.CONCAT('Exercise (MASTER)'!BY$3,"-",'Exercise (MASTER)'!BY$4),IF('Exercise (MASTER)'!BY41="v",_xlfn.CONCAT(CHAR(10),'Exercise (MASTER)'!BY$3,"-",'Exercise (MASTER)'!BY$4),""))</f>
        <v/>
      </c>
      <c r="CX40" s="20" t="str">
        <f>IF(AND(COUNTA('Exercise (MASTER)'!$C41:'Exercise (MASTER)'!BZ41)=1,'Exercise (MASTER)'!BZ41="v"),_xlfn.CONCAT('Exercise (MASTER)'!BZ$3,"-",'Exercise (MASTER)'!BZ$4),IF('Exercise (MASTER)'!BZ41="v",_xlfn.CONCAT(CHAR(10),'Exercise (MASTER)'!BZ$3,"-",'Exercise (MASTER)'!BZ$4),""))</f>
        <v/>
      </c>
      <c r="CY40" s="20" t="str">
        <f>IF(AND(COUNTA('Exercise (MASTER)'!$C41:'Exercise (MASTER)'!CA41)=1,'Exercise (MASTER)'!CA41="v"),_xlfn.CONCAT('Exercise (MASTER)'!CA$3,"-",'Exercise (MASTER)'!CA$4),IF('Exercise (MASTER)'!CA41="v",_xlfn.CONCAT(CHAR(10),'Exercise (MASTER)'!CA$3,"-",'Exercise (MASTER)'!CA$4),""))</f>
        <v/>
      </c>
      <c r="CZ40" s="20" t="str">
        <f>IF(AND(COUNTA('Exercise (MASTER)'!$C41:'Exercise (MASTER)'!CB41)=1,'Exercise (MASTER)'!CB41="v"),_xlfn.CONCAT('Exercise (MASTER)'!CB$3,"-",'Exercise (MASTER)'!CB$4),IF('Exercise (MASTER)'!CB41="v",_xlfn.CONCAT(CHAR(10),'Exercise (MASTER)'!CB$3,"-",'Exercise (MASTER)'!CB$4),""))</f>
        <v/>
      </c>
      <c r="DA40" s="20" t="str">
        <f>IF(AND(COUNTA('Exercise (MASTER)'!$C41:'Exercise (MASTER)'!CC41)=1,'Exercise (MASTER)'!CC41="v"),_xlfn.CONCAT('Exercise (MASTER)'!CC$3,"-",'Exercise (MASTER)'!CC$4),IF('Exercise (MASTER)'!CC41="v",_xlfn.CONCAT(CHAR(10),'Exercise (MASTER)'!CC$3,"-",'Exercise (MASTER)'!CC$4),""))</f>
        <v/>
      </c>
      <c r="DB40" s="20" t="str">
        <f>IF(AND(COUNTA('Exercise (MASTER)'!$C41:'Exercise (MASTER)'!CD41)=1,'Exercise (MASTER)'!CD41="v"),_xlfn.CONCAT('Exercise (MASTER)'!CD$3,"-",'Exercise (MASTER)'!CD$4),IF('Exercise (MASTER)'!CD41="v",_xlfn.CONCAT(CHAR(10),'Exercise (MASTER)'!CD$3,"-",'Exercise (MASTER)'!CD$4),""))</f>
        <v/>
      </c>
      <c r="DC40" s="20" t="str">
        <f>IF(AND(COUNTA('Exercise (MASTER)'!$C41:'Exercise (MASTER)'!CE41)=1,'Exercise (MASTER)'!CE41="v"),_xlfn.CONCAT('Exercise (MASTER)'!CE$3,"-",'Exercise (MASTER)'!CE$4),IF('Exercise (MASTER)'!CE41="v",_xlfn.CONCAT(CHAR(10),'Exercise (MASTER)'!CE$3,"-",'Exercise (MASTER)'!CE$4),""))</f>
        <v/>
      </c>
      <c r="DD40" s="20" t="str">
        <f>IF(AND(COUNTA('Exercise (MASTER)'!$C41:'Exercise (MASTER)'!CF41)=1,'Exercise (MASTER)'!CF41="v"),_xlfn.CONCAT('Exercise (MASTER)'!CF$3,"-",'Exercise (MASTER)'!CF$4),IF('Exercise (MASTER)'!CF41="v",_xlfn.CONCAT(CHAR(10),'Exercise (MASTER)'!CF$3,"-",'Exercise (MASTER)'!CF$4),""))</f>
        <v/>
      </c>
      <c r="DE40" s="20" t="str">
        <f>IF(AND(COUNTA('Exercise (MASTER)'!$C41:'Exercise (MASTER)'!CG41)=1,'Exercise (MASTER)'!CG41="v"),_xlfn.CONCAT('Exercise (MASTER)'!CG$3,"-",'Exercise (MASTER)'!CG$4),IF('Exercise (MASTER)'!CG41="v",_xlfn.CONCAT(CHAR(10),'Exercise (MASTER)'!CG$3,"-",'Exercise (MASTER)'!CG$4),""))</f>
        <v/>
      </c>
      <c r="DF40" s="20" t="str">
        <f>IF(AND(COUNTA('Exercise (MASTER)'!$C41:'Exercise (MASTER)'!CH41)=1,'Exercise (MASTER)'!CH41="v"),_xlfn.CONCAT('Exercise (MASTER)'!CH$3,"-",'Exercise (MASTER)'!CH$4),IF('Exercise (MASTER)'!CH41="v",_xlfn.CONCAT(CHAR(10),'Exercise (MASTER)'!CH$3,"-",'Exercise (MASTER)'!CH$4),""))</f>
        <v/>
      </c>
      <c r="DG40" s="20" t="str">
        <f>IF(AND(COUNTA('Exercise (MASTER)'!$C41:'Exercise (MASTER)'!CI41)=1,'Exercise (MASTER)'!CI41="v"),_xlfn.CONCAT('Exercise (MASTER)'!CI$3,"-",'Exercise (MASTER)'!CI$4),IF('Exercise (MASTER)'!CI41="v",_xlfn.CONCAT(CHAR(10),'Exercise (MASTER)'!CI$3,"-",'Exercise (MASTER)'!CI$4),""))</f>
        <v/>
      </c>
      <c r="DH40" s="20" t="str">
        <f>IF(AND(COUNTA('Exercise (MASTER)'!$C41:'Exercise (MASTER)'!CJ41)=1,'Exercise (MASTER)'!CJ41="v"),_xlfn.CONCAT('Exercise (MASTER)'!CJ$3,"-",'Exercise (MASTER)'!CJ$4),IF('Exercise (MASTER)'!CJ41="v",_xlfn.CONCAT(CHAR(10),'Exercise (MASTER)'!CJ$3,"-",'Exercise (MASTER)'!CJ$4),""))</f>
        <v/>
      </c>
      <c r="DI40" s="20" t="str">
        <f>IF(AND(COUNTA('Exercise (MASTER)'!$C41:'Exercise (MASTER)'!CK41)=1,'Exercise (MASTER)'!CK41="v"),_xlfn.CONCAT('Exercise (MASTER)'!CK$3,"-",'Exercise (MASTER)'!CK$4),IF('Exercise (MASTER)'!CK41="v",_xlfn.CONCAT(CHAR(10),'Exercise (MASTER)'!CK$3,"-",'Exercise (MASTER)'!CK$4),""))</f>
        <v/>
      </c>
    </row>
    <row r="41" spans="1:113" ht="32" x14ac:dyDescent="0.35">
      <c r="A41" s="68">
        <f>'Exercise (MASTER)'!A42</f>
        <v>36</v>
      </c>
      <c r="B41" s="69" t="str">
        <f>'Exercise (MASTER)'!B42</f>
        <v>Dukungan pendanaan/insentif untuk sertifikasi kompetensi/profesi</v>
      </c>
      <c r="C41" s="69" t="str">
        <f t="shared" si="2"/>
        <v>T3S2I1U2-Persentase dosen yang memiliki sertifikasi kompetensi/profesi yang diakui dunia usaha/industri</v>
      </c>
      <c r="AA41" s="20" t="str">
        <f>IF(AND(COUNTA('Exercise (MASTER)'!$C42:'Exercise (MASTER)'!C42)=1,'Exercise (MASTER)'!C42="v"),_xlfn.CONCAT('Exercise (MASTER)'!C$3,"-",'Exercise (MASTER)'!C$4),IF('Exercise (MASTER)'!C42="v",_xlfn.CONCAT(CHAR(10),'Exercise (MASTER)'!C$3,"-",'Exercise (MASTER)'!C$4),""))</f>
        <v/>
      </c>
      <c r="AB41" s="20" t="str">
        <f>IF(AND(COUNTA('Exercise (MASTER)'!$C42:'Exercise (MASTER)'!D42)=1,'Exercise (MASTER)'!D42="v"),_xlfn.CONCAT('Exercise (MASTER)'!D$3,"-",'Exercise (MASTER)'!D$4),IF('Exercise (MASTER)'!D42="v",_xlfn.CONCAT(CHAR(10),'Exercise (MASTER)'!D$3,"-",'Exercise (MASTER)'!D$4),""))</f>
        <v/>
      </c>
      <c r="AC41" s="20" t="str">
        <f>IF(AND(COUNTA('Exercise (MASTER)'!$C42:'Exercise (MASTER)'!E42)=1,'Exercise (MASTER)'!E42="v"),_xlfn.CONCAT('Exercise (MASTER)'!E$3,"-",'Exercise (MASTER)'!E$4),IF('Exercise (MASTER)'!E42="v",_xlfn.CONCAT(CHAR(10),'Exercise (MASTER)'!E$3,"-",'Exercise (MASTER)'!E$4),""))</f>
        <v/>
      </c>
      <c r="AD41" s="20" t="str">
        <f>IF(AND(COUNTA('Exercise (MASTER)'!$C42:'Exercise (MASTER)'!F42)=1,'Exercise (MASTER)'!F42="v"),_xlfn.CONCAT('Exercise (MASTER)'!F$3,"-",'Exercise (MASTER)'!F$4),IF('Exercise (MASTER)'!F42="v",_xlfn.CONCAT(CHAR(10),'Exercise (MASTER)'!F$3,"-",'Exercise (MASTER)'!F$4),""))</f>
        <v/>
      </c>
      <c r="AE41" s="20" t="str">
        <f>IF(AND(COUNTA('Exercise (MASTER)'!$C42:'Exercise (MASTER)'!G42)=1,'Exercise (MASTER)'!G42="v"),_xlfn.CONCAT('Exercise (MASTER)'!G$3,"-",'Exercise (MASTER)'!G$4),IF('Exercise (MASTER)'!G42="v",_xlfn.CONCAT(CHAR(10),'Exercise (MASTER)'!G$3,"-",'Exercise (MASTER)'!G$4),""))</f>
        <v/>
      </c>
      <c r="AF41" s="20" t="str">
        <f>IF(AND(COUNTA('Exercise (MASTER)'!$C42:'Exercise (MASTER)'!H42)=1,'Exercise (MASTER)'!H42="v"),_xlfn.CONCAT('Exercise (MASTER)'!H$3,"-",'Exercise (MASTER)'!H$4),IF('Exercise (MASTER)'!H42="v",_xlfn.CONCAT(CHAR(10),'Exercise (MASTER)'!H$3,"-",'Exercise (MASTER)'!H$4),""))</f>
        <v/>
      </c>
      <c r="AG41" s="20" t="str">
        <f>IF(AND(COUNTA('Exercise (MASTER)'!$C42:'Exercise (MASTER)'!I42)=1,'Exercise (MASTER)'!I42="v"),_xlfn.CONCAT('Exercise (MASTER)'!I$3,"-",'Exercise (MASTER)'!I$4),IF('Exercise (MASTER)'!I42="v",_xlfn.CONCAT(CHAR(10),'Exercise (MASTER)'!I$3,"-",'Exercise (MASTER)'!I$4),""))</f>
        <v/>
      </c>
      <c r="AH41" s="20" t="str">
        <f>IF(AND(COUNTA('Exercise (MASTER)'!$C42:'Exercise (MASTER)'!J42)=1,'Exercise (MASTER)'!J42="v"),_xlfn.CONCAT('Exercise (MASTER)'!J$3,"-",'Exercise (MASTER)'!J$4),IF('Exercise (MASTER)'!J42="v",_xlfn.CONCAT(CHAR(10),'Exercise (MASTER)'!J$3,"-",'Exercise (MASTER)'!J$4),""))</f>
        <v/>
      </c>
      <c r="AI41" s="20" t="str">
        <f>IF(AND(COUNTA('Exercise (MASTER)'!$C42:'Exercise (MASTER)'!K42)=1,'Exercise (MASTER)'!K42="v"),_xlfn.CONCAT('Exercise (MASTER)'!K$3,"-",'Exercise (MASTER)'!K$4),IF('Exercise (MASTER)'!K42="v",_xlfn.CONCAT(CHAR(10),'Exercise (MASTER)'!K$3,"-",'Exercise (MASTER)'!K$4),""))</f>
        <v/>
      </c>
      <c r="AJ41" s="20" t="str">
        <f>IF(AND(COUNTA('Exercise (MASTER)'!$C42:'Exercise (MASTER)'!L42)=1,'Exercise (MASTER)'!L42="v"),_xlfn.CONCAT('Exercise (MASTER)'!L$3,"-",'Exercise (MASTER)'!L$4),IF('Exercise (MASTER)'!L42="v",_xlfn.CONCAT(CHAR(10),'Exercise (MASTER)'!L$3,"-",'Exercise (MASTER)'!L$4),""))</f>
        <v/>
      </c>
      <c r="AK41" s="20" t="str">
        <f>IF(AND(COUNTA('Exercise (MASTER)'!$C42:'Exercise (MASTER)'!M42)=1,'Exercise (MASTER)'!M42="v"),_xlfn.CONCAT('Exercise (MASTER)'!M$3,"-",'Exercise (MASTER)'!M$4),IF('Exercise (MASTER)'!M42="v",_xlfn.CONCAT(CHAR(10),'Exercise (MASTER)'!M$3,"-",'Exercise (MASTER)'!M$4),""))</f>
        <v/>
      </c>
      <c r="AL41" s="20" t="str">
        <f>IF(AND(COUNTA('Exercise (MASTER)'!$C42:'Exercise (MASTER)'!N42)=1,'Exercise (MASTER)'!N42="v"),_xlfn.CONCAT('Exercise (MASTER)'!N$3,"-",'Exercise (MASTER)'!N$4),IF('Exercise (MASTER)'!N42="v",_xlfn.CONCAT(CHAR(10),'Exercise (MASTER)'!N$3,"-",'Exercise (MASTER)'!N$4),""))</f>
        <v/>
      </c>
      <c r="AM41" s="20" t="str">
        <f>IF(AND(COUNTA('Exercise (MASTER)'!$C42:'Exercise (MASTER)'!O42)=1,'Exercise (MASTER)'!O42="v"),_xlfn.CONCAT('Exercise (MASTER)'!O$3,"-",'Exercise (MASTER)'!O$4),IF('Exercise (MASTER)'!O42="v",_xlfn.CONCAT(CHAR(10),'Exercise (MASTER)'!O$3,"-",'Exercise (MASTER)'!O$4),""))</f>
        <v/>
      </c>
      <c r="AN41" s="20" t="str">
        <f>IF(AND(COUNTA('Exercise (MASTER)'!$C42:'Exercise (MASTER)'!P42)=1,'Exercise (MASTER)'!P42="v"),_xlfn.CONCAT('Exercise (MASTER)'!P$3,"-",'Exercise (MASTER)'!P$4),IF('Exercise (MASTER)'!P42="v",_xlfn.CONCAT(CHAR(10),'Exercise (MASTER)'!P$3,"-",'Exercise (MASTER)'!P$4),""))</f>
        <v/>
      </c>
      <c r="AO41" s="20" t="str">
        <f>IF(AND(COUNTA('Exercise (MASTER)'!$C42:'Exercise (MASTER)'!Q42)=1,'Exercise (MASTER)'!Q42="v"),_xlfn.CONCAT('Exercise (MASTER)'!Q$3,"-",'Exercise (MASTER)'!Q$4),IF('Exercise (MASTER)'!Q42="v",_xlfn.CONCAT(CHAR(10),'Exercise (MASTER)'!Q$3,"-",'Exercise (MASTER)'!Q$4),""))</f>
        <v/>
      </c>
      <c r="AP41" s="20" t="str">
        <f>IF(AND(COUNTA('Exercise (MASTER)'!$C42:'Exercise (MASTER)'!R42)=1,'Exercise (MASTER)'!R42="v"),_xlfn.CONCAT('Exercise (MASTER)'!R$3,"-",'Exercise (MASTER)'!R$4),IF('Exercise (MASTER)'!R42="v",_xlfn.CONCAT(CHAR(10),'Exercise (MASTER)'!R$3,"-",'Exercise (MASTER)'!R$4),""))</f>
        <v/>
      </c>
      <c r="AQ41" s="20" t="str">
        <f>IF(AND(COUNTA('Exercise (MASTER)'!$C42:'Exercise (MASTER)'!S42)=1,'Exercise (MASTER)'!S42="v"),_xlfn.CONCAT('Exercise (MASTER)'!S$3,"-",'Exercise (MASTER)'!S$4),IF('Exercise (MASTER)'!S42="v",_xlfn.CONCAT(CHAR(10),'Exercise (MASTER)'!S$3,"-",'Exercise (MASTER)'!S$4),""))</f>
        <v/>
      </c>
      <c r="AR41" s="20" t="str">
        <f>IF(AND(COUNTA('Exercise (MASTER)'!$C42:'Exercise (MASTER)'!T42)=1,'Exercise (MASTER)'!T42="v"),_xlfn.CONCAT('Exercise (MASTER)'!T$3,"-",'Exercise (MASTER)'!T$4),IF('Exercise (MASTER)'!T42="v",_xlfn.CONCAT(CHAR(10),'Exercise (MASTER)'!T$3,"-",'Exercise (MASTER)'!T$4),""))</f>
        <v/>
      </c>
      <c r="AS41" s="20" t="str">
        <f>IF(AND(COUNTA('Exercise (MASTER)'!$C42:'Exercise (MASTER)'!U42)=1,'Exercise (MASTER)'!U42="v"),_xlfn.CONCAT('Exercise (MASTER)'!U$3,"-",'Exercise (MASTER)'!U$4),IF('Exercise (MASTER)'!U42="v",_xlfn.CONCAT(CHAR(10),'Exercise (MASTER)'!U$3,"-",'Exercise (MASTER)'!U$4),""))</f>
        <v/>
      </c>
      <c r="AT41" s="20" t="str">
        <f>IF(AND(COUNTA('Exercise (MASTER)'!$C42:'Exercise (MASTER)'!V42)=1,'Exercise (MASTER)'!V42="v"),_xlfn.CONCAT('Exercise (MASTER)'!V$3,"-",'Exercise (MASTER)'!V$4),IF('Exercise (MASTER)'!V42="v",_xlfn.CONCAT(CHAR(10),'Exercise (MASTER)'!V$3,"-",'Exercise (MASTER)'!V$4),""))</f>
        <v/>
      </c>
      <c r="AU41" s="20" t="str">
        <f>IF(AND(COUNTA('Exercise (MASTER)'!$C42:'Exercise (MASTER)'!W42)=1,'Exercise (MASTER)'!W42="v"),_xlfn.CONCAT('Exercise (MASTER)'!W$3,"-",'Exercise (MASTER)'!W$4),IF('Exercise (MASTER)'!W42="v",_xlfn.CONCAT(CHAR(10),'Exercise (MASTER)'!W$3,"-",'Exercise (MASTER)'!W$4),""))</f>
        <v/>
      </c>
      <c r="AV41" s="20" t="str">
        <f>IF(AND(COUNTA('Exercise (MASTER)'!$C42:'Exercise (MASTER)'!X42)=1,'Exercise (MASTER)'!X42="v"),_xlfn.CONCAT('Exercise (MASTER)'!X$3,"-",'Exercise (MASTER)'!X$4),IF('Exercise (MASTER)'!X42="v",_xlfn.CONCAT(CHAR(10),'Exercise (MASTER)'!X$3,"-",'Exercise (MASTER)'!X$4),""))</f>
        <v/>
      </c>
      <c r="AW41" s="20" t="str">
        <f>IF(AND(COUNTA('Exercise (MASTER)'!$C42:'Exercise (MASTER)'!Y42)=1,'Exercise (MASTER)'!Y42="v"),_xlfn.CONCAT('Exercise (MASTER)'!Y$3,"-",'Exercise (MASTER)'!Y$4),IF('Exercise (MASTER)'!Y42="v",_xlfn.CONCAT(CHAR(10),'Exercise (MASTER)'!Y$3,"-",'Exercise (MASTER)'!Y$4),""))</f>
        <v/>
      </c>
      <c r="AX41" s="20" t="str">
        <f>IF(AND(COUNTA('Exercise (MASTER)'!$C42:'Exercise (MASTER)'!Z42)=1,'Exercise (MASTER)'!Z42="v"),_xlfn.CONCAT('Exercise (MASTER)'!Z$3,"-",'Exercise (MASTER)'!Z$4),IF('Exercise (MASTER)'!Z42="v",_xlfn.CONCAT(CHAR(10),'Exercise (MASTER)'!Z$3,"-",'Exercise (MASTER)'!Z$4),""))</f>
        <v/>
      </c>
      <c r="AY41" s="20" t="str">
        <f>IF(AND(COUNTA('Exercise (MASTER)'!$C42:'Exercise (MASTER)'!AA42)=1,'Exercise (MASTER)'!AA42="v"),_xlfn.CONCAT('Exercise (MASTER)'!AA$3,"-",'Exercise (MASTER)'!AA$4),IF('Exercise (MASTER)'!AA42="v",_xlfn.CONCAT(CHAR(10),'Exercise (MASTER)'!AA$3,"-",'Exercise (MASTER)'!AA$4),""))</f>
        <v/>
      </c>
      <c r="AZ41" s="20" t="str">
        <f>IF(AND(COUNTA('Exercise (MASTER)'!$C42:'Exercise (MASTER)'!AB42)=1,'Exercise (MASTER)'!AB42="v"),_xlfn.CONCAT('Exercise (MASTER)'!AB$3,"-",'Exercise (MASTER)'!AB$4),IF('Exercise (MASTER)'!AB42="v",_xlfn.CONCAT(CHAR(10),'Exercise (MASTER)'!AB$3,"-",'Exercise (MASTER)'!AB$4),""))</f>
        <v/>
      </c>
      <c r="BA41" s="20" t="str">
        <f>IF(AND(COUNTA('Exercise (MASTER)'!$C42:'Exercise (MASTER)'!AC42)=1,'Exercise (MASTER)'!AC42="v"),_xlfn.CONCAT('Exercise (MASTER)'!AC$3,"-",'Exercise (MASTER)'!AC$4),IF('Exercise (MASTER)'!AC42="v",_xlfn.CONCAT(CHAR(10),'Exercise (MASTER)'!AC$3,"-",'Exercise (MASTER)'!AC$4),""))</f>
        <v/>
      </c>
      <c r="BB41" s="20" t="str">
        <f>IF(AND(COUNTA('Exercise (MASTER)'!$C42:'Exercise (MASTER)'!AD42)=1,'Exercise (MASTER)'!AD42="v"),_xlfn.CONCAT('Exercise (MASTER)'!AD$3,"-",'Exercise (MASTER)'!AD$4),IF('Exercise (MASTER)'!AD42="v",_xlfn.CONCAT(CHAR(10),'Exercise (MASTER)'!AD$3,"-",'Exercise (MASTER)'!AD$4),""))</f>
        <v/>
      </c>
      <c r="BC41" s="20" t="str">
        <f>IF(AND(COUNTA('Exercise (MASTER)'!$C42:'Exercise (MASTER)'!AE42)=1,'Exercise (MASTER)'!AE42="v"),_xlfn.CONCAT('Exercise (MASTER)'!AE$3,"-",'Exercise (MASTER)'!AE$4),IF('Exercise (MASTER)'!AE42="v",_xlfn.CONCAT(CHAR(10),'Exercise (MASTER)'!AE$3,"-",'Exercise (MASTER)'!AE$4),""))</f>
        <v/>
      </c>
      <c r="BD41" s="20" t="str">
        <f>IF(AND(COUNTA('Exercise (MASTER)'!$C42:'Exercise (MASTER)'!AF42)=1,'Exercise (MASTER)'!AF42="v"),_xlfn.CONCAT('Exercise (MASTER)'!AF$3,"-",'Exercise (MASTER)'!AF$4),IF('Exercise (MASTER)'!AF42="v",_xlfn.CONCAT(CHAR(10),'Exercise (MASTER)'!AF$3,"-",'Exercise (MASTER)'!AF$4),""))</f>
        <v/>
      </c>
      <c r="BE41" s="20" t="str">
        <f>IF(AND(COUNTA('Exercise (MASTER)'!$C42:'Exercise (MASTER)'!AG42)=1,'Exercise (MASTER)'!AG42="v"),_xlfn.CONCAT('Exercise (MASTER)'!AG$3,"-",'Exercise (MASTER)'!AG$4),IF('Exercise (MASTER)'!AG42="v",_xlfn.CONCAT(CHAR(10),'Exercise (MASTER)'!AG$3,"-",'Exercise (MASTER)'!AG$4),""))</f>
        <v/>
      </c>
      <c r="BF41" s="20" t="str">
        <f>IF(AND(COUNTA('Exercise (MASTER)'!$C42:'Exercise (MASTER)'!AH42)=1,'Exercise (MASTER)'!AH42="v"),_xlfn.CONCAT('Exercise (MASTER)'!AH$3,"-",'Exercise (MASTER)'!AH$4),IF('Exercise (MASTER)'!AH42="v",_xlfn.CONCAT(CHAR(10),'Exercise (MASTER)'!AH$3,"-",'Exercise (MASTER)'!AH$4),""))</f>
        <v/>
      </c>
      <c r="BG41" s="20" t="str">
        <f>IF(AND(COUNTA('Exercise (MASTER)'!$C42:'Exercise (MASTER)'!AI42)=1,'Exercise (MASTER)'!AI42="v"),_xlfn.CONCAT('Exercise (MASTER)'!AI$3,"-",'Exercise (MASTER)'!AI$4),IF('Exercise (MASTER)'!AI42="v",_xlfn.CONCAT(CHAR(10),'Exercise (MASTER)'!AI$3,"-",'Exercise (MASTER)'!AI$4),""))</f>
        <v/>
      </c>
      <c r="BH41" s="20" t="str">
        <f>IF(AND(COUNTA('Exercise (MASTER)'!$C42:'Exercise (MASTER)'!AJ42)=1,'Exercise (MASTER)'!AJ42="v"),_xlfn.CONCAT('Exercise (MASTER)'!AJ$3,"-",'Exercise (MASTER)'!AJ$4),IF('Exercise (MASTER)'!AJ42="v",_xlfn.CONCAT(CHAR(10),'Exercise (MASTER)'!AJ$3,"-",'Exercise (MASTER)'!AJ$4),""))</f>
        <v/>
      </c>
      <c r="BI41" s="20" t="str">
        <f>IF(AND(COUNTA('Exercise (MASTER)'!$C42:'Exercise (MASTER)'!AK42)=1,'Exercise (MASTER)'!AK42="v"),_xlfn.CONCAT('Exercise (MASTER)'!AK$3,"-",'Exercise (MASTER)'!AK$4),IF('Exercise (MASTER)'!AK42="v",_xlfn.CONCAT(CHAR(10),'Exercise (MASTER)'!AK$3,"-",'Exercise (MASTER)'!AK$4),""))</f>
        <v/>
      </c>
      <c r="BJ41" s="20" t="str">
        <f>IF(AND(COUNTA('Exercise (MASTER)'!$C42:'Exercise (MASTER)'!AL42)=1,'Exercise (MASTER)'!AL42="v"),_xlfn.CONCAT('Exercise (MASTER)'!AL$3,"-",'Exercise (MASTER)'!AL$4),IF('Exercise (MASTER)'!AL42="v",_xlfn.CONCAT(CHAR(10),'Exercise (MASTER)'!AL$3,"-",'Exercise (MASTER)'!AL$4),""))</f>
        <v/>
      </c>
      <c r="BK41" s="20" t="str">
        <f>IF(AND(COUNTA('Exercise (MASTER)'!$C42:'Exercise (MASTER)'!AM42)=1,'Exercise (MASTER)'!AM42="v"),_xlfn.CONCAT('Exercise (MASTER)'!AM$3,"-",'Exercise (MASTER)'!AM$4),IF('Exercise (MASTER)'!AM42="v",_xlfn.CONCAT(CHAR(10),'Exercise (MASTER)'!AM$3,"-",'Exercise (MASTER)'!AM$4),""))</f>
        <v/>
      </c>
      <c r="BL41" s="20" t="str">
        <f>IF(AND(COUNTA('Exercise (MASTER)'!$C42:'Exercise (MASTER)'!AN42)=1,'Exercise (MASTER)'!AN42="v"),_xlfn.CONCAT('Exercise (MASTER)'!AN$3,"-",'Exercise (MASTER)'!AN$4),IF('Exercise (MASTER)'!AN42="v",_xlfn.CONCAT(CHAR(10),'Exercise (MASTER)'!AN$3,"-",'Exercise (MASTER)'!AN$4),""))</f>
        <v/>
      </c>
      <c r="BM41" s="20" t="str">
        <f>IF(AND(COUNTA('Exercise (MASTER)'!$C42:'Exercise (MASTER)'!AO42)=1,'Exercise (MASTER)'!AO42="v"),_xlfn.CONCAT('Exercise (MASTER)'!AO$3,"-",'Exercise (MASTER)'!AO$4),IF('Exercise (MASTER)'!AO42="v",_xlfn.CONCAT(CHAR(10),'Exercise (MASTER)'!AO$3,"-",'Exercise (MASTER)'!AO$4),""))</f>
        <v/>
      </c>
      <c r="BN41" s="20" t="str">
        <f>IF(AND(COUNTA('Exercise (MASTER)'!$C42:'Exercise (MASTER)'!AP42)=1,'Exercise (MASTER)'!AP42="v"),_xlfn.CONCAT('Exercise (MASTER)'!AP$3,"-",'Exercise (MASTER)'!AP$4),IF('Exercise (MASTER)'!AP42="v",_xlfn.CONCAT(CHAR(10),'Exercise (MASTER)'!AP$3,"-",'Exercise (MASTER)'!AP$4),""))</f>
        <v/>
      </c>
      <c r="BO41" s="20" t="str">
        <f>IF(AND(COUNTA('Exercise (MASTER)'!$C42:'Exercise (MASTER)'!AQ42)=1,'Exercise (MASTER)'!AQ42="v"),_xlfn.CONCAT('Exercise (MASTER)'!AQ$3,"-",'Exercise (MASTER)'!AQ$4),IF('Exercise (MASTER)'!AQ42="v",_xlfn.CONCAT(CHAR(10),'Exercise (MASTER)'!AQ$3,"-",'Exercise (MASTER)'!AQ$4),""))</f>
        <v/>
      </c>
      <c r="BP41" s="20" t="str">
        <f>IF(AND(COUNTA('Exercise (MASTER)'!$C42:'Exercise (MASTER)'!AR42)=1,'Exercise (MASTER)'!AR42="v"),_xlfn.CONCAT('Exercise (MASTER)'!AR$3,"-",'Exercise (MASTER)'!AR$4),IF('Exercise (MASTER)'!AR42="v",_xlfn.CONCAT(CHAR(10),'Exercise (MASTER)'!AR$3,"-",'Exercise (MASTER)'!AR$4),""))</f>
        <v/>
      </c>
      <c r="BQ41" s="20" t="str">
        <f>IF(AND(COUNTA('Exercise (MASTER)'!$C42:'Exercise (MASTER)'!AS42)=1,'Exercise (MASTER)'!AS42="v"),_xlfn.CONCAT('Exercise (MASTER)'!AS$3,"-",'Exercise (MASTER)'!AS$4),IF('Exercise (MASTER)'!AS42="v",_xlfn.CONCAT(CHAR(10),'Exercise (MASTER)'!AS$3,"-",'Exercise (MASTER)'!AS$4),""))</f>
        <v/>
      </c>
      <c r="BR41" s="20" t="str">
        <f>IF(AND(COUNTA('Exercise (MASTER)'!$C42:'Exercise (MASTER)'!AT42)=1,'Exercise (MASTER)'!AT42="v"),_xlfn.CONCAT('Exercise (MASTER)'!AT$3,"-",'Exercise (MASTER)'!AT$4),IF('Exercise (MASTER)'!AT42="v",_xlfn.CONCAT(CHAR(10),'Exercise (MASTER)'!AT$3,"-",'Exercise (MASTER)'!AT$4),""))</f>
        <v/>
      </c>
      <c r="BS41" s="20" t="str">
        <f>IF(AND(COUNTA('Exercise (MASTER)'!$C42:'Exercise (MASTER)'!AU42)=1,'Exercise (MASTER)'!AU42="v"),_xlfn.CONCAT('Exercise (MASTER)'!AU$3,"-",'Exercise (MASTER)'!AU$4),IF('Exercise (MASTER)'!AU42="v",_xlfn.CONCAT(CHAR(10),'Exercise (MASTER)'!AU$3,"-",'Exercise (MASTER)'!AU$4),""))</f>
        <v/>
      </c>
      <c r="BT41" s="20" t="str">
        <f>IF(AND(COUNTA('Exercise (MASTER)'!$C42:'Exercise (MASTER)'!AV42)=1,'Exercise (MASTER)'!AV42="v"),_xlfn.CONCAT('Exercise (MASTER)'!AV$3,"-",'Exercise (MASTER)'!AV$4),IF('Exercise (MASTER)'!AV42="v",_xlfn.CONCAT(CHAR(10),'Exercise (MASTER)'!AV$3,"-",'Exercise (MASTER)'!AV$4),""))</f>
        <v/>
      </c>
      <c r="BU41" s="20" t="str">
        <f>IF(AND(COUNTA('Exercise (MASTER)'!$C42:'Exercise (MASTER)'!AW42)=1,'Exercise (MASTER)'!AW42="v"),_xlfn.CONCAT('Exercise (MASTER)'!AW$3,"-",'Exercise (MASTER)'!AW$4),IF('Exercise (MASTER)'!AW42="v",_xlfn.CONCAT(CHAR(10),'Exercise (MASTER)'!AW$3,"-",'Exercise (MASTER)'!AW$4),""))</f>
        <v>T3S2I1U2-Persentase dosen yang memiliki sertifikasi kompetensi/profesi yang diakui dunia usaha/industri</v>
      </c>
      <c r="BV41" s="20" t="str">
        <f>IF(AND(COUNTA('Exercise (MASTER)'!$C42:'Exercise (MASTER)'!AX42)=1,'Exercise (MASTER)'!AX42="v"),_xlfn.CONCAT('Exercise (MASTER)'!AX$3,"-",'Exercise (MASTER)'!AX$4),IF('Exercise (MASTER)'!AX42="v",_xlfn.CONCAT(CHAR(10),'Exercise (MASTER)'!AX$3,"-",'Exercise (MASTER)'!AX$4),""))</f>
        <v/>
      </c>
      <c r="BW41" s="20" t="str">
        <f>IF(AND(COUNTA('Exercise (MASTER)'!$C42:'Exercise (MASTER)'!AY42)=1,'Exercise (MASTER)'!AY42="v"),_xlfn.CONCAT('Exercise (MASTER)'!AY$3,"-",'Exercise (MASTER)'!AY$4),IF('Exercise (MASTER)'!AY42="v",_xlfn.CONCAT(CHAR(10),'Exercise (MASTER)'!AY$3,"-",'Exercise (MASTER)'!AY$4),""))</f>
        <v/>
      </c>
      <c r="BX41" s="20" t="str">
        <f>IF(AND(COUNTA('Exercise (MASTER)'!$C42:'Exercise (MASTER)'!AZ42)=1,'Exercise (MASTER)'!AZ42="v"),_xlfn.CONCAT('Exercise (MASTER)'!AZ$3,"-",'Exercise (MASTER)'!AZ$4),IF('Exercise (MASTER)'!AZ42="v",_xlfn.CONCAT(CHAR(10),'Exercise (MASTER)'!AZ$3,"-",'Exercise (MASTER)'!AZ$4),""))</f>
        <v/>
      </c>
      <c r="BY41" s="20" t="str">
        <f>IF(AND(COUNTA('Exercise (MASTER)'!$C42:'Exercise (MASTER)'!BA42)=1,'Exercise (MASTER)'!BA42="v"),_xlfn.CONCAT('Exercise (MASTER)'!BA$3,"-",'Exercise (MASTER)'!BA$4),IF('Exercise (MASTER)'!BA42="v",_xlfn.CONCAT(CHAR(10),'Exercise (MASTER)'!BA$3,"-",'Exercise (MASTER)'!BA$4),""))</f>
        <v/>
      </c>
      <c r="BZ41" s="20" t="str">
        <f>IF(AND(COUNTA('Exercise (MASTER)'!$C42:'Exercise (MASTER)'!BB42)=1,'Exercise (MASTER)'!BB42="v"),_xlfn.CONCAT('Exercise (MASTER)'!BB$3,"-",'Exercise (MASTER)'!BB$4),IF('Exercise (MASTER)'!BB42="v",_xlfn.CONCAT(CHAR(10),'Exercise (MASTER)'!BB$3,"-",'Exercise (MASTER)'!BB$4),""))</f>
        <v/>
      </c>
      <c r="CA41" s="20" t="str">
        <f>IF(AND(COUNTA('Exercise (MASTER)'!$C42:'Exercise (MASTER)'!BC42)=1,'Exercise (MASTER)'!BC42="v"),_xlfn.CONCAT('Exercise (MASTER)'!BC$3,"-",'Exercise (MASTER)'!BC$4),IF('Exercise (MASTER)'!BC42="v",_xlfn.CONCAT(CHAR(10),'Exercise (MASTER)'!BC$3,"-",'Exercise (MASTER)'!BC$4),""))</f>
        <v/>
      </c>
      <c r="CB41" s="20" t="str">
        <f>IF(AND(COUNTA('Exercise (MASTER)'!$C42:'Exercise (MASTER)'!BD42)=1,'Exercise (MASTER)'!BD42="v"),_xlfn.CONCAT('Exercise (MASTER)'!BD$3,"-",'Exercise (MASTER)'!BD$4),IF('Exercise (MASTER)'!BD42="v",_xlfn.CONCAT(CHAR(10),'Exercise (MASTER)'!BD$3,"-",'Exercise (MASTER)'!BD$4),""))</f>
        <v/>
      </c>
      <c r="CC41" s="20" t="str">
        <f>IF(AND(COUNTA('Exercise (MASTER)'!$C42:'Exercise (MASTER)'!BE42)=1,'Exercise (MASTER)'!BE42="v"),_xlfn.CONCAT('Exercise (MASTER)'!BE$3,"-",'Exercise (MASTER)'!BE$4),IF('Exercise (MASTER)'!BE42="v",_xlfn.CONCAT(CHAR(10),'Exercise (MASTER)'!BE$3,"-",'Exercise (MASTER)'!BE$4),""))</f>
        <v/>
      </c>
      <c r="CD41" s="20" t="str">
        <f>IF(AND(COUNTA('Exercise (MASTER)'!$C42:'Exercise (MASTER)'!BF42)=1,'Exercise (MASTER)'!BF42="v"),_xlfn.CONCAT('Exercise (MASTER)'!BF$3,"-",'Exercise (MASTER)'!BF$4),IF('Exercise (MASTER)'!BF42="v",_xlfn.CONCAT(CHAR(10),'Exercise (MASTER)'!BF$3,"-",'Exercise (MASTER)'!BF$4),""))</f>
        <v/>
      </c>
      <c r="CE41" s="20" t="str">
        <f>IF(AND(COUNTA('Exercise (MASTER)'!$C42:'Exercise (MASTER)'!BG42)=1,'Exercise (MASTER)'!BG42="v"),_xlfn.CONCAT('Exercise (MASTER)'!BG$3,"-",'Exercise (MASTER)'!BG$4),IF('Exercise (MASTER)'!BG42="v",_xlfn.CONCAT(CHAR(10),'Exercise (MASTER)'!BG$3,"-",'Exercise (MASTER)'!BG$4),""))</f>
        <v/>
      </c>
      <c r="CF41" s="20" t="str">
        <f>IF(AND(COUNTA('Exercise (MASTER)'!$C42:'Exercise (MASTER)'!BH42)=1,'Exercise (MASTER)'!BH42="v"),_xlfn.CONCAT('Exercise (MASTER)'!BH$3,"-",'Exercise (MASTER)'!BH$4),IF('Exercise (MASTER)'!BH42="v",_xlfn.CONCAT(CHAR(10),'Exercise (MASTER)'!BH$3,"-",'Exercise (MASTER)'!BH$4),""))</f>
        <v/>
      </c>
      <c r="CG41" s="20" t="str">
        <f>IF(AND(COUNTA('Exercise (MASTER)'!$C42:'Exercise (MASTER)'!BI42)=1,'Exercise (MASTER)'!BI42="v"),_xlfn.CONCAT('Exercise (MASTER)'!BI$3,"-",'Exercise (MASTER)'!BI$4),IF('Exercise (MASTER)'!BI42="v",_xlfn.CONCAT(CHAR(10),'Exercise (MASTER)'!BI$3,"-",'Exercise (MASTER)'!BI$4),""))</f>
        <v/>
      </c>
      <c r="CH41" s="20" t="str">
        <f>IF(AND(COUNTA('Exercise (MASTER)'!$C42:'Exercise (MASTER)'!BJ42)=1,'Exercise (MASTER)'!BJ42="v"),_xlfn.CONCAT('Exercise (MASTER)'!BJ$3,"-",'Exercise (MASTER)'!BJ$4),IF('Exercise (MASTER)'!BJ42="v",_xlfn.CONCAT(CHAR(10),'Exercise (MASTER)'!BJ$3,"-",'Exercise (MASTER)'!BJ$4),""))</f>
        <v/>
      </c>
      <c r="CI41" s="20" t="str">
        <f>IF(AND(COUNTA('Exercise (MASTER)'!$C42:'Exercise (MASTER)'!BK42)=1,'Exercise (MASTER)'!BK42="v"),_xlfn.CONCAT('Exercise (MASTER)'!BK$3,"-",'Exercise (MASTER)'!BK$4),IF('Exercise (MASTER)'!BK42="v",_xlfn.CONCAT(CHAR(10),'Exercise (MASTER)'!BK$3,"-",'Exercise (MASTER)'!BK$4),""))</f>
        <v/>
      </c>
      <c r="CJ41" s="20" t="str">
        <f>IF(AND(COUNTA('Exercise (MASTER)'!$C42:'Exercise (MASTER)'!BL42)=1,'Exercise (MASTER)'!BL42="v"),_xlfn.CONCAT('Exercise (MASTER)'!BL$3,"-",'Exercise (MASTER)'!BL$4),IF('Exercise (MASTER)'!BL42="v",_xlfn.CONCAT(CHAR(10),'Exercise (MASTER)'!BL$3,"-",'Exercise (MASTER)'!BL$4),""))</f>
        <v/>
      </c>
      <c r="CK41" s="20" t="str">
        <f>IF(AND(COUNTA('Exercise (MASTER)'!$C42:'Exercise (MASTER)'!BM42)=1,'Exercise (MASTER)'!BM42="v"),_xlfn.CONCAT('Exercise (MASTER)'!BM$3,"-",'Exercise (MASTER)'!BM$4),IF('Exercise (MASTER)'!BM42="v",_xlfn.CONCAT(CHAR(10),'Exercise (MASTER)'!BM$3,"-",'Exercise (MASTER)'!BM$4),""))</f>
        <v/>
      </c>
      <c r="CL41" s="20" t="str">
        <f>IF(AND(COUNTA('Exercise (MASTER)'!$C42:'Exercise (MASTER)'!BN42)=1,'Exercise (MASTER)'!BN42="v"),_xlfn.CONCAT('Exercise (MASTER)'!BN$3,"-",'Exercise (MASTER)'!BN$4),IF('Exercise (MASTER)'!BN42="v",_xlfn.CONCAT(CHAR(10),'Exercise (MASTER)'!BN$3,"-",'Exercise (MASTER)'!BN$4),""))</f>
        <v/>
      </c>
      <c r="CM41" s="20" t="str">
        <f>IF(AND(COUNTA('Exercise (MASTER)'!$C42:'Exercise (MASTER)'!BO42)=1,'Exercise (MASTER)'!BO42="v"),_xlfn.CONCAT('Exercise (MASTER)'!BO$3,"-",'Exercise (MASTER)'!BO$4),IF('Exercise (MASTER)'!BO42="v",_xlfn.CONCAT(CHAR(10),'Exercise (MASTER)'!BO$3,"-",'Exercise (MASTER)'!BO$4),""))</f>
        <v/>
      </c>
      <c r="CN41" s="20" t="str">
        <f>IF(AND(COUNTA('Exercise (MASTER)'!$C42:'Exercise (MASTER)'!BP42)=1,'Exercise (MASTER)'!BP42="v"),_xlfn.CONCAT('Exercise (MASTER)'!BP$3,"-",'Exercise (MASTER)'!BP$4),IF('Exercise (MASTER)'!BP42="v",_xlfn.CONCAT(CHAR(10),'Exercise (MASTER)'!BP$3,"-",'Exercise (MASTER)'!BP$4),""))</f>
        <v/>
      </c>
      <c r="CO41" s="20" t="str">
        <f>IF(AND(COUNTA('Exercise (MASTER)'!$C42:'Exercise (MASTER)'!BQ42)=1,'Exercise (MASTER)'!BQ42="v"),_xlfn.CONCAT('Exercise (MASTER)'!BQ$3,"-",'Exercise (MASTER)'!BQ$4),IF('Exercise (MASTER)'!BQ42="v",_xlfn.CONCAT(CHAR(10),'Exercise (MASTER)'!BQ$3,"-",'Exercise (MASTER)'!BQ$4),""))</f>
        <v/>
      </c>
      <c r="CP41" s="20" t="str">
        <f>IF(AND(COUNTA('Exercise (MASTER)'!$C42:'Exercise (MASTER)'!BR42)=1,'Exercise (MASTER)'!BR42="v"),_xlfn.CONCAT('Exercise (MASTER)'!BR$3,"-",'Exercise (MASTER)'!BR$4),IF('Exercise (MASTER)'!BR42="v",_xlfn.CONCAT(CHAR(10),'Exercise (MASTER)'!BR$3,"-",'Exercise (MASTER)'!BR$4),""))</f>
        <v/>
      </c>
      <c r="CQ41" s="20" t="str">
        <f>IF(AND(COUNTA('Exercise (MASTER)'!$C42:'Exercise (MASTER)'!BS42)=1,'Exercise (MASTER)'!BS42="v"),_xlfn.CONCAT('Exercise (MASTER)'!BS$3,"-",'Exercise (MASTER)'!BS$4),IF('Exercise (MASTER)'!BS42="v",_xlfn.CONCAT(CHAR(10),'Exercise (MASTER)'!BS$3,"-",'Exercise (MASTER)'!BS$4),""))</f>
        <v/>
      </c>
      <c r="CR41" s="20" t="str">
        <f>IF(AND(COUNTA('Exercise (MASTER)'!$C42:'Exercise (MASTER)'!BT42)=1,'Exercise (MASTER)'!BT42="v"),_xlfn.CONCAT('Exercise (MASTER)'!BT$3,"-",'Exercise (MASTER)'!BT$4),IF('Exercise (MASTER)'!BT42="v",_xlfn.CONCAT(CHAR(10),'Exercise (MASTER)'!BT$3,"-",'Exercise (MASTER)'!BT$4),""))</f>
        <v/>
      </c>
      <c r="CS41" s="20" t="str">
        <f>IF(AND(COUNTA('Exercise (MASTER)'!$C42:'Exercise (MASTER)'!BU42)=1,'Exercise (MASTER)'!BU42="v"),_xlfn.CONCAT('Exercise (MASTER)'!BU$3,"-",'Exercise (MASTER)'!BU$4),IF('Exercise (MASTER)'!BU42="v",_xlfn.CONCAT(CHAR(10),'Exercise (MASTER)'!BU$3,"-",'Exercise (MASTER)'!BU$4),""))</f>
        <v/>
      </c>
      <c r="CT41" s="20" t="str">
        <f>IF(AND(COUNTA('Exercise (MASTER)'!$C42:'Exercise (MASTER)'!BV42)=1,'Exercise (MASTER)'!BV42="v"),_xlfn.CONCAT('Exercise (MASTER)'!BV$3,"-",'Exercise (MASTER)'!BV$4),IF('Exercise (MASTER)'!BV42="v",_xlfn.CONCAT(CHAR(10),'Exercise (MASTER)'!BV$3,"-",'Exercise (MASTER)'!BV$4),""))</f>
        <v/>
      </c>
      <c r="CU41" s="20" t="str">
        <f>IF(AND(COUNTA('Exercise (MASTER)'!$C42:'Exercise (MASTER)'!BW42)=1,'Exercise (MASTER)'!BW42="v"),_xlfn.CONCAT('Exercise (MASTER)'!BW$3,"-",'Exercise (MASTER)'!BW$4),IF('Exercise (MASTER)'!BW42="v",_xlfn.CONCAT(CHAR(10),'Exercise (MASTER)'!BW$3,"-",'Exercise (MASTER)'!BW$4),""))</f>
        <v/>
      </c>
      <c r="CV41" s="20" t="str">
        <f>IF(AND(COUNTA('Exercise (MASTER)'!$C42:'Exercise (MASTER)'!BX42)=1,'Exercise (MASTER)'!BX42="v"),_xlfn.CONCAT('Exercise (MASTER)'!BX$3,"-",'Exercise (MASTER)'!BX$4),IF('Exercise (MASTER)'!BX42="v",_xlfn.CONCAT(CHAR(10),'Exercise (MASTER)'!BX$3,"-",'Exercise (MASTER)'!BX$4),""))</f>
        <v/>
      </c>
      <c r="CW41" s="20" t="str">
        <f>IF(AND(COUNTA('Exercise (MASTER)'!$C42:'Exercise (MASTER)'!BY42)=1,'Exercise (MASTER)'!BY42="v"),_xlfn.CONCAT('Exercise (MASTER)'!BY$3,"-",'Exercise (MASTER)'!BY$4),IF('Exercise (MASTER)'!BY42="v",_xlfn.CONCAT(CHAR(10),'Exercise (MASTER)'!BY$3,"-",'Exercise (MASTER)'!BY$4),""))</f>
        <v/>
      </c>
      <c r="CX41" s="20" t="str">
        <f>IF(AND(COUNTA('Exercise (MASTER)'!$C42:'Exercise (MASTER)'!BZ42)=1,'Exercise (MASTER)'!BZ42="v"),_xlfn.CONCAT('Exercise (MASTER)'!BZ$3,"-",'Exercise (MASTER)'!BZ$4),IF('Exercise (MASTER)'!BZ42="v",_xlfn.CONCAT(CHAR(10),'Exercise (MASTER)'!BZ$3,"-",'Exercise (MASTER)'!BZ$4),""))</f>
        <v/>
      </c>
      <c r="CY41" s="20" t="str">
        <f>IF(AND(COUNTA('Exercise (MASTER)'!$C42:'Exercise (MASTER)'!CA42)=1,'Exercise (MASTER)'!CA42="v"),_xlfn.CONCAT('Exercise (MASTER)'!CA$3,"-",'Exercise (MASTER)'!CA$4),IF('Exercise (MASTER)'!CA42="v",_xlfn.CONCAT(CHAR(10),'Exercise (MASTER)'!CA$3,"-",'Exercise (MASTER)'!CA$4),""))</f>
        <v/>
      </c>
      <c r="CZ41" s="20" t="str">
        <f>IF(AND(COUNTA('Exercise (MASTER)'!$C42:'Exercise (MASTER)'!CB42)=1,'Exercise (MASTER)'!CB42="v"),_xlfn.CONCAT('Exercise (MASTER)'!CB$3,"-",'Exercise (MASTER)'!CB$4),IF('Exercise (MASTER)'!CB42="v",_xlfn.CONCAT(CHAR(10),'Exercise (MASTER)'!CB$3,"-",'Exercise (MASTER)'!CB$4),""))</f>
        <v/>
      </c>
      <c r="DA41" s="20" t="str">
        <f>IF(AND(COUNTA('Exercise (MASTER)'!$C42:'Exercise (MASTER)'!CC42)=1,'Exercise (MASTER)'!CC42="v"),_xlfn.CONCAT('Exercise (MASTER)'!CC$3,"-",'Exercise (MASTER)'!CC$4),IF('Exercise (MASTER)'!CC42="v",_xlfn.CONCAT(CHAR(10),'Exercise (MASTER)'!CC$3,"-",'Exercise (MASTER)'!CC$4),""))</f>
        <v/>
      </c>
      <c r="DB41" s="20" t="str">
        <f>IF(AND(COUNTA('Exercise (MASTER)'!$C42:'Exercise (MASTER)'!CD42)=1,'Exercise (MASTER)'!CD42="v"),_xlfn.CONCAT('Exercise (MASTER)'!CD$3,"-",'Exercise (MASTER)'!CD$4),IF('Exercise (MASTER)'!CD42="v",_xlfn.CONCAT(CHAR(10),'Exercise (MASTER)'!CD$3,"-",'Exercise (MASTER)'!CD$4),""))</f>
        <v/>
      </c>
      <c r="DC41" s="20" t="str">
        <f>IF(AND(COUNTA('Exercise (MASTER)'!$C42:'Exercise (MASTER)'!CE42)=1,'Exercise (MASTER)'!CE42="v"),_xlfn.CONCAT('Exercise (MASTER)'!CE$3,"-",'Exercise (MASTER)'!CE$4),IF('Exercise (MASTER)'!CE42="v",_xlfn.CONCAT(CHAR(10),'Exercise (MASTER)'!CE$3,"-",'Exercise (MASTER)'!CE$4),""))</f>
        <v/>
      </c>
      <c r="DD41" s="20" t="str">
        <f>IF(AND(COUNTA('Exercise (MASTER)'!$C42:'Exercise (MASTER)'!CF42)=1,'Exercise (MASTER)'!CF42="v"),_xlfn.CONCAT('Exercise (MASTER)'!CF$3,"-",'Exercise (MASTER)'!CF$4),IF('Exercise (MASTER)'!CF42="v",_xlfn.CONCAT(CHAR(10),'Exercise (MASTER)'!CF$3,"-",'Exercise (MASTER)'!CF$4),""))</f>
        <v/>
      </c>
      <c r="DE41" s="20" t="str">
        <f>IF(AND(COUNTA('Exercise (MASTER)'!$C42:'Exercise (MASTER)'!CG42)=1,'Exercise (MASTER)'!CG42="v"),_xlfn.CONCAT('Exercise (MASTER)'!CG$3,"-",'Exercise (MASTER)'!CG$4),IF('Exercise (MASTER)'!CG42="v",_xlfn.CONCAT(CHAR(10),'Exercise (MASTER)'!CG$3,"-",'Exercise (MASTER)'!CG$4),""))</f>
        <v/>
      </c>
      <c r="DF41" s="20" t="str">
        <f>IF(AND(COUNTA('Exercise (MASTER)'!$C42:'Exercise (MASTER)'!CH42)=1,'Exercise (MASTER)'!CH42="v"),_xlfn.CONCAT('Exercise (MASTER)'!CH$3,"-",'Exercise (MASTER)'!CH$4),IF('Exercise (MASTER)'!CH42="v",_xlfn.CONCAT(CHAR(10),'Exercise (MASTER)'!CH$3,"-",'Exercise (MASTER)'!CH$4),""))</f>
        <v/>
      </c>
      <c r="DG41" s="20" t="str">
        <f>IF(AND(COUNTA('Exercise (MASTER)'!$C42:'Exercise (MASTER)'!CI42)=1,'Exercise (MASTER)'!CI42="v"),_xlfn.CONCAT('Exercise (MASTER)'!CI$3,"-",'Exercise (MASTER)'!CI$4),IF('Exercise (MASTER)'!CI42="v",_xlfn.CONCAT(CHAR(10),'Exercise (MASTER)'!CI$3,"-",'Exercise (MASTER)'!CI$4),""))</f>
        <v/>
      </c>
      <c r="DH41" s="20" t="str">
        <f>IF(AND(COUNTA('Exercise (MASTER)'!$C42:'Exercise (MASTER)'!CJ42)=1,'Exercise (MASTER)'!CJ42="v"),_xlfn.CONCAT('Exercise (MASTER)'!CJ$3,"-",'Exercise (MASTER)'!CJ$4),IF('Exercise (MASTER)'!CJ42="v",_xlfn.CONCAT(CHAR(10),'Exercise (MASTER)'!CJ$3,"-",'Exercise (MASTER)'!CJ$4),""))</f>
        <v/>
      </c>
      <c r="DI41" s="20" t="str">
        <f>IF(AND(COUNTA('Exercise (MASTER)'!$C42:'Exercise (MASTER)'!CK42)=1,'Exercise (MASTER)'!CK42="v"),_xlfn.CONCAT('Exercise (MASTER)'!CK$3,"-",'Exercise (MASTER)'!CK$4),IF('Exercise (MASTER)'!CK42="v",_xlfn.CONCAT(CHAR(10),'Exercise (MASTER)'!CK$3,"-",'Exercise (MASTER)'!CK$4),""))</f>
        <v/>
      </c>
    </row>
    <row r="42" spans="1:113" ht="31" x14ac:dyDescent="0.35">
      <c r="A42" s="68">
        <f>'Exercise (MASTER)'!A43</f>
        <v>37</v>
      </c>
      <c r="B42" s="69" t="str">
        <f>'Exercise (MASTER)'!B43</f>
        <v>Dukungan/insentif untuk program-program unggulan F/S</v>
      </c>
      <c r="C42" s="69" t="str">
        <f t="shared" si="2"/>
        <v>T3S2I2U1-Jumlah mitra strategis per-fakultas/sekolah dan pusat penelitian setiap tahun</v>
      </c>
      <c r="AA42" s="20" t="str">
        <f>IF(AND(COUNTA('Exercise (MASTER)'!$C43:'Exercise (MASTER)'!C43)=1,'Exercise (MASTER)'!C43="v"),_xlfn.CONCAT('Exercise (MASTER)'!C$3,"-",'Exercise (MASTER)'!C$4),IF('Exercise (MASTER)'!C43="v",_xlfn.CONCAT(CHAR(10),'Exercise (MASTER)'!C$3,"-",'Exercise (MASTER)'!C$4),""))</f>
        <v/>
      </c>
      <c r="AB42" s="20" t="str">
        <f>IF(AND(COUNTA('Exercise (MASTER)'!$C43:'Exercise (MASTER)'!D43)=1,'Exercise (MASTER)'!D43="v"),_xlfn.CONCAT('Exercise (MASTER)'!D$3,"-",'Exercise (MASTER)'!D$4),IF('Exercise (MASTER)'!D43="v",_xlfn.CONCAT(CHAR(10),'Exercise (MASTER)'!D$3,"-",'Exercise (MASTER)'!D$4),""))</f>
        <v/>
      </c>
      <c r="AC42" s="20" t="str">
        <f>IF(AND(COUNTA('Exercise (MASTER)'!$C43:'Exercise (MASTER)'!E43)=1,'Exercise (MASTER)'!E43="v"),_xlfn.CONCAT('Exercise (MASTER)'!E$3,"-",'Exercise (MASTER)'!E$4),IF('Exercise (MASTER)'!E43="v",_xlfn.CONCAT(CHAR(10),'Exercise (MASTER)'!E$3,"-",'Exercise (MASTER)'!E$4),""))</f>
        <v/>
      </c>
      <c r="AD42" s="20" t="str">
        <f>IF(AND(COUNTA('Exercise (MASTER)'!$C43:'Exercise (MASTER)'!F43)=1,'Exercise (MASTER)'!F43="v"),_xlfn.CONCAT('Exercise (MASTER)'!F$3,"-",'Exercise (MASTER)'!F$4),IF('Exercise (MASTER)'!F43="v",_xlfn.CONCAT(CHAR(10),'Exercise (MASTER)'!F$3,"-",'Exercise (MASTER)'!F$4),""))</f>
        <v/>
      </c>
      <c r="AE42" s="20" t="str">
        <f>IF(AND(COUNTA('Exercise (MASTER)'!$C43:'Exercise (MASTER)'!G43)=1,'Exercise (MASTER)'!G43="v"),_xlfn.CONCAT('Exercise (MASTER)'!G$3,"-",'Exercise (MASTER)'!G$4),IF('Exercise (MASTER)'!G43="v",_xlfn.CONCAT(CHAR(10),'Exercise (MASTER)'!G$3,"-",'Exercise (MASTER)'!G$4),""))</f>
        <v/>
      </c>
      <c r="AF42" s="20" t="str">
        <f>IF(AND(COUNTA('Exercise (MASTER)'!$C43:'Exercise (MASTER)'!H43)=1,'Exercise (MASTER)'!H43="v"),_xlfn.CONCAT('Exercise (MASTER)'!H$3,"-",'Exercise (MASTER)'!H$4),IF('Exercise (MASTER)'!H43="v",_xlfn.CONCAT(CHAR(10),'Exercise (MASTER)'!H$3,"-",'Exercise (MASTER)'!H$4),""))</f>
        <v/>
      </c>
      <c r="AG42" s="20" t="str">
        <f>IF(AND(COUNTA('Exercise (MASTER)'!$C43:'Exercise (MASTER)'!I43)=1,'Exercise (MASTER)'!I43="v"),_xlfn.CONCAT('Exercise (MASTER)'!I$3,"-",'Exercise (MASTER)'!I$4),IF('Exercise (MASTER)'!I43="v",_xlfn.CONCAT(CHAR(10),'Exercise (MASTER)'!I$3,"-",'Exercise (MASTER)'!I$4),""))</f>
        <v/>
      </c>
      <c r="AH42" s="20" t="str">
        <f>IF(AND(COUNTA('Exercise (MASTER)'!$C43:'Exercise (MASTER)'!J43)=1,'Exercise (MASTER)'!J43="v"),_xlfn.CONCAT('Exercise (MASTER)'!J$3,"-",'Exercise (MASTER)'!J$4),IF('Exercise (MASTER)'!J43="v",_xlfn.CONCAT(CHAR(10),'Exercise (MASTER)'!J$3,"-",'Exercise (MASTER)'!J$4),""))</f>
        <v/>
      </c>
      <c r="AI42" s="20" t="str">
        <f>IF(AND(COUNTA('Exercise (MASTER)'!$C43:'Exercise (MASTER)'!K43)=1,'Exercise (MASTER)'!K43="v"),_xlfn.CONCAT('Exercise (MASTER)'!K$3,"-",'Exercise (MASTER)'!K$4),IF('Exercise (MASTER)'!K43="v",_xlfn.CONCAT(CHAR(10),'Exercise (MASTER)'!K$3,"-",'Exercise (MASTER)'!K$4),""))</f>
        <v/>
      </c>
      <c r="AJ42" s="20" t="str">
        <f>IF(AND(COUNTA('Exercise (MASTER)'!$C43:'Exercise (MASTER)'!L43)=1,'Exercise (MASTER)'!L43="v"),_xlfn.CONCAT('Exercise (MASTER)'!L$3,"-",'Exercise (MASTER)'!L$4),IF('Exercise (MASTER)'!L43="v",_xlfn.CONCAT(CHAR(10),'Exercise (MASTER)'!L$3,"-",'Exercise (MASTER)'!L$4),""))</f>
        <v/>
      </c>
      <c r="AK42" s="20" t="str">
        <f>IF(AND(COUNTA('Exercise (MASTER)'!$C43:'Exercise (MASTER)'!M43)=1,'Exercise (MASTER)'!M43="v"),_xlfn.CONCAT('Exercise (MASTER)'!M$3,"-",'Exercise (MASTER)'!M$4),IF('Exercise (MASTER)'!M43="v",_xlfn.CONCAT(CHAR(10),'Exercise (MASTER)'!M$3,"-",'Exercise (MASTER)'!M$4),""))</f>
        <v/>
      </c>
      <c r="AL42" s="20" t="str">
        <f>IF(AND(COUNTA('Exercise (MASTER)'!$C43:'Exercise (MASTER)'!N43)=1,'Exercise (MASTER)'!N43="v"),_xlfn.CONCAT('Exercise (MASTER)'!N$3,"-",'Exercise (MASTER)'!N$4),IF('Exercise (MASTER)'!N43="v",_xlfn.CONCAT(CHAR(10),'Exercise (MASTER)'!N$3,"-",'Exercise (MASTER)'!N$4),""))</f>
        <v/>
      </c>
      <c r="AM42" s="20" t="str">
        <f>IF(AND(COUNTA('Exercise (MASTER)'!$C43:'Exercise (MASTER)'!O43)=1,'Exercise (MASTER)'!O43="v"),_xlfn.CONCAT('Exercise (MASTER)'!O$3,"-",'Exercise (MASTER)'!O$4),IF('Exercise (MASTER)'!O43="v",_xlfn.CONCAT(CHAR(10),'Exercise (MASTER)'!O$3,"-",'Exercise (MASTER)'!O$4),""))</f>
        <v/>
      </c>
      <c r="AN42" s="20" t="str">
        <f>IF(AND(COUNTA('Exercise (MASTER)'!$C43:'Exercise (MASTER)'!P43)=1,'Exercise (MASTER)'!P43="v"),_xlfn.CONCAT('Exercise (MASTER)'!P$3,"-",'Exercise (MASTER)'!P$4),IF('Exercise (MASTER)'!P43="v",_xlfn.CONCAT(CHAR(10),'Exercise (MASTER)'!P$3,"-",'Exercise (MASTER)'!P$4),""))</f>
        <v/>
      </c>
      <c r="AO42" s="20" t="str">
        <f>IF(AND(COUNTA('Exercise (MASTER)'!$C43:'Exercise (MASTER)'!Q43)=1,'Exercise (MASTER)'!Q43="v"),_xlfn.CONCAT('Exercise (MASTER)'!Q$3,"-",'Exercise (MASTER)'!Q$4),IF('Exercise (MASTER)'!Q43="v",_xlfn.CONCAT(CHAR(10),'Exercise (MASTER)'!Q$3,"-",'Exercise (MASTER)'!Q$4),""))</f>
        <v/>
      </c>
      <c r="AP42" s="20" t="str">
        <f>IF(AND(COUNTA('Exercise (MASTER)'!$C43:'Exercise (MASTER)'!R43)=1,'Exercise (MASTER)'!R43="v"),_xlfn.CONCAT('Exercise (MASTER)'!R$3,"-",'Exercise (MASTER)'!R$4),IF('Exercise (MASTER)'!R43="v",_xlfn.CONCAT(CHAR(10),'Exercise (MASTER)'!R$3,"-",'Exercise (MASTER)'!R$4),""))</f>
        <v/>
      </c>
      <c r="AQ42" s="20" t="str">
        <f>IF(AND(COUNTA('Exercise (MASTER)'!$C43:'Exercise (MASTER)'!S43)=1,'Exercise (MASTER)'!S43="v"),_xlfn.CONCAT('Exercise (MASTER)'!S$3,"-",'Exercise (MASTER)'!S$4),IF('Exercise (MASTER)'!S43="v",_xlfn.CONCAT(CHAR(10),'Exercise (MASTER)'!S$3,"-",'Exercise (MASTER)'!S$4),""))</f>
        <v/>
      </c>
      <c r="AR42" s="20" t="str">
        <f>IF(AND(COUNTA('Exercise (MASTER)'!$C43:'Exercise (MASTER)'!T43)=1,'Exercise (MASTER)'!T43="v"),_xlfn.CONCAT('Exercise (MASTER)'!T$3,"-",'Exercise (MASTER)'!T$4),IF('Exercise (MASTER)'!T43="v",_xlfn.CONCAT(CHAR(10),'Exercise (MASTER)'!T$3,"-",'Exercise (MASTER)'!T$4),""))</f>
        <v/>
      </c>
      <c r="AS42" s="20" t="str">
        <f>IF(AND(COUNTA('Exercise (MASTER)'!$C43:'Exercise (MASTER)'!U43)=1,'Exercise (MASTER)'!U43="v"),_xlfn.CONCAT('Exercise (MASTER)'!U$3,"-",'Exercise (MASTER)'!U$4),IF('Exercise (MASTER)'!U43="v",_xlfn.CONCAT(CHAR(10),'Exercise (MASTER)'!U$3,"-",'Exercise (MASTER)'!U$4),""))</f>
        <v/>
      </c>
      <c r="AT42" s="20" t="str">
        <f>IF(AND(COUNTA('Exercise (MASTER)'!$C43:'Exercise (MASTER)'!V43)=1,'Exercise (MASTER)'!V43="v"),_xlfn.CONCAT('Exercise (MASTER)'!V$3,"-",'Exercise (MASTER)'!V$4),IF('Exercise (MASTER)'!V43="v",_xlfn.CONCAT(CHAR(10),'Exercise (MASTER)'!V$3,"-",'Exercise (MASTER)'!V$4),""))</f>
        <v/>
      </c>
      <c r="AU42" s="20" t="str">
        <f>IF(AND(COUNTA('Exercise (MASTER)'!$C43:'Exercise (MASTER)'!W43)=1,'Exercise (MASTER)'!W43="v"),_xlfn.CONCAT('Exercise (MASTER)'!W$3,"-",'Exercise (MASTER)'!W$4),IF('Exercise (MASTER)'!W43="v",_xlfn.CONCAT(CHAR(10),'Exercise (MASTER)'!W$3,"-",'Exercise (MASTER)'!W$4),""))</f>
        <v/>
      </c>
      <c r="AV42" s="20" t="str">
        <f>IF(AND(COUNTA('Exercise (MASTER)'!$C43:'Exercise (MASTER)'!X43)=1,'Exercise (MASTER)'!X43="v"),_xlfn.CONCAT('Exercise (MASTER)'!X$3,"-",'Exercise (MASTER)'!X$4),IF('Exercise (MASTER)'!X43="v",_xlfn.CONCAT(CHAR(10),'Exercise (MASTER)'!X$3,"-",'Exercise (MASTER)'!X$4),""))</f>
        <v/>
      </c>
      <c r="AW42" s="20" t="str">
        <f>IF(AND(COUNTA('Exercise (MASTER)'!$C43:'Exercise (MASTER)'!Y43)=1,'Exercise (MASTER)'!Y43="v"),_xlfn.CONCAT('Exercise (MASTER)'!Y$3,"-",'Exercise (MASTER)'!Y$4),IF('Exercise (MASTER)'!Y43="v",_xlfn.CONCAT(CHAR(10),'Exercise (MASTER)'!Y$3,"-",'Exercise (MASTER)'!Y$4),""))</f>
        <v/>
      </c>
      <c r="AX42" s="20" t="str">
        <f>IF(AND(COUNTA('Exercise (MASTER)'!$C43:'Exercise (MASTER)'!Z43)=1,'Exercise (MASTER)'!Z43="v"),_xlfn.CONCAT('Exercise (MASTER)'!Z$3,"-",'Exercise (MASTER)'!Z$4),IF('Exercise (MASTER)'!Z43="v",_xlfn.CONCAT(CHAR(10),'Exercise (MASTER)'!Z$3,"-",'Exercise (MASTER)'!Z$4),""))</f>
        <v/>
      </c>
      <c r="AY42" s="20" t="str">
        <f>IF(AND(COUNTA('Exercise (MASTER)'!$C43:'Exercise (MASTER)'!AA43)=1,'Exercise (MASTER)'!AA43="v"),_xlfn.CONCAT('Exercise (MASTER)'!AA$3,"-",'Exercise (MASTER)'!AA$4),IF('Exercise (MASTER)'!AA43="v",_xlfn.CONCAT(CHAR(10),'Exercise (MASTER)'!AA$3,"-",'Exercise (MASTER)'!AA$4),""))</f>
        <v/>
      </c>
      <c r="AZ42" s="20" t="str">
        <f>IF(AND(COUNTA('Exercise (MASTER)'!$C43:'Exercise (MASTER)'!AB43)=1,'Exercise (MASTER)'!AB43="v"),_xlfn.CONCAT('Exercise (MASTER)'!AB$3,"-",'Exercise (MASTER)'!AB$4),IF('Exercise (MASTER)'!AB43="v",_xlfn.CONCAT(CHAR(10),'Exercise (MASTER)'!AB$3,"-",'Exercise (MASTER)'!AB$4),""))</f>
        <v/>
      </c>
      <c r="BA42" s="20" t="str">
        <f>IF(AND(COUNTA('Exercise (MASTER)'!$C43:'Exercise (MASTER)'!AC43)=1,'Exercise (MASTER)'!AC43="v"),_xlfn.CONCAT('Exercise (MASTER)'!AC$3,"-",'Exercise (MASTER)'!AC$4),IF('Exercise (MASTER)'!AC43="v",_xlfn.CONCAT(CHAR(10),'Exercise (MASTER)'!AC$3,"-",'Exercise (MASTER)'!AC$4),""))</f>
        <v/>
      </c>
      <c r="BB42" s="20" t="str">
        <f>IF(AND(COUNTA('Exercise (MASTER)'!$C43:'Exercise (MASTER)'!AD43)=1,'Exercise (MASTER)'!AD43="v"),_xlfn.CONCAT('Exercise (MASTER)'!AD$3,"-",'Exercise (MASTER)'!AD$4),IF('Exercise (MASTER)'!AD43="v",_xlfn.CONCAT(CHAR(10),'Exercise (MASTER)'!AD$3,"-",'Exercise (MASTER)'!AD$4),""))</f>
        <v/>
      </c>
      <c r="BC42" s="20" t="str">
        <f>IF(AND(COUNTA('Exercise (MASTER)'!$C43:'Exercise (MASTER)'!AE43)=1,'Exercise (MASTER)'!AE43="v"),_xlfn.CONCAT('Exercise (MASTER)'!AE$3,"-",'Exercise (MASTER)'!AE$4),IF('Exercise (MASTER)'!AE43="v",_xlfn.CONCAT(CHAR(10),'Exercise (MASTER)'!AE$3,"-",'Exercise (MASTER)'!AE$4),""))</f>
        <v/>
      </c>
      <c r="BD42" s="20" t="str">
        <f>IF(AND(COUNTA('Exercise (MASTER)'!$C43:'Exercise (MASTER)'!AF43)=1,'Exercise (MASTER)'!AF43="v"),_xlfn.CONCAT('Exercise (MASTER)'!AF$3,"-",'Exercise (MASTER)'!AF$4),IF('Exercise (MASTER)'!AF43="v",_xlfn.CONCAT(CHAR(10),'Exercise (MASTER)'!AF$3,"-",'Exercise (MASTER)'!AF$4),""))</f>
        <v/>
      </c>
      <c r="BE42" s="20" t="str">
        <f>IF(AND(COUNTA('Exercise (MASTER)'!$C43:'Exercise (MASTER)'!AG43)=1,'Exercise (MASTER)'!AG43="v"),_xlfn.CONCAT('Exercise (MASTER)'!AG$3,"-",'Exercise (MASTER)'!AG$4),IF('Exercise (MASTER)'!AG43="v",_xlfn.CONCAT(CHAR(10),'Exercise (MASTER)'!AG$3,"-",'Exercise (MASTER)'!AG$4),""))</f>
        <v/>
      </c>
      <c r="BF42" s="20" t="str">
        <f>IF(AND(COUNTA('Exercise (MASTER)'!$C43:'Exercise (MASTER)'!AH43)=1,'Exercise (MASTER)'!AH43="v"),_xlfn.CONCAT('Exercise (MASTER)'!AH$3,"-",'Exercise (MASTER)'!AH$4),IF('Exercise (MASTER)'!AH43="v",_xlfn.CONCAT(CHAR(10),'Exercise (MASTER)'!AH$3,"-",'Exercise (MASTER)'!AH$4),""))</f>
        <v/>
      </c>
      <c r="BG42" s="20" t="str">
        <f>IF(AND(COUNTA('Exercise (MASTER)'!$C43:'Exercise (MASTER)'!AI43)=1,'Exercise (MASTER)'!AI43="v"),_xlfn.CONCAT('Exercise (MASTER)'!AI$3,"-",'Exercise (MASTER)'!AI$4),IF('Exercise (MASTER)'!AI43="v",_xlfn.CONCAT(CHAR(10),'Exercise (MASTER)'!AI$3,"-",'Exercise (MASTER)'!AI$4),""))</f>
        <v/>
      </c>
      <c r="BH42" s="20" t="str">
        <f>IF(AND(COUNTA('Exercise (MASTER)'!$C43:'Exercise (MASTER)'!AJ43)=1,'Exercise (MASTER)'!AJ43="v"),_xlfn.CONCAT('Exercise (MASTER)'!AJ$3,"-",'Exercise (MASTER)'!AJ$4),IF('Exercise (MASTER)'!AJ43="v",_xlfn.CONCAT(CHAR(10),'Exercise (MASTER)'!AJ$3,"-",'Exercise (MASTER)'!AJ$4),""))</f>
        <v/>
      </c>
      <c r="BI42" s="20" t="str">
        <f>IF(AND(COUNTA('Exercise (MASTER)'!$C43:'Exercise (MASTER)'!AK43)=1,'Exercise (MASTER)'!AK43="v"),_xlfn.CONCAT('Exercise (MASTER)'!AK$3,"-",'Exercise (MASTER)'!AK$4),IF('Exercise (MASTER)'!AK43="v",_xlfn.CONCAT(CHAR(10),'Exercise (MASTER)'!AK$3,"-",'Exercise (MASTER)'!AK$4),""))</f>
        <v/>
      </c>
      <c r="BJ42" s="20" t="str">
        <f>IF(AND(COUNTA('Exercise (MASTER)'!$C43:'Exercise (MASTER)'!AL43)=1,'Exercise (MASTER)'!AL43="v"),_xlfn.CONCAT('Exercise (MASTER)'!AL$3,"-",'Exercise (MASTER)'!AL$4),IF('Exercise (MASTER)'!AL43="v",_xlfn.CONCAT(CHAR(10),'Exercise (MASTER)'!AL$3,"-",'Exercise (MASTER)'!AL$4),""))</f>
        <v/>
      </c>
      <c r="BK42" s="20" t="str">
        <f>IF(AND(COUNTA('Exercise (MASTER)'!$C43:'Exercise (MASTER)'!AM43)=1,'Exercise (MASTER)'!AM43="v"),_xlfn.CONCAT('Exercise (MASTER)'!AM$3,"-",'Exercise (MASTER)'!AM$4),IF('Exercise (MASTER)'!AM43="v",_xlfn.CONCAT(CHAR(10),'Exercise (MASTER)'!AM$3,"-",'Exercise (MASTER)'!AM$4),""))</f>
        <v/>
      </c>
      <c r="BL42" s="20" t="str">
        <f>IF(AND(COUNTA('Exercise (MASTER)'!$C43:'Exercise (MASTER)'!AN43)=1,'Exercise (MASTER)'!AN43="v"),_xlfn.CONCAT('Exercise (MASTER)'!AN$3,"-",'Exercise (MASTER)'!AN$4),IF('Exercise (MASTER)'!AN43="v",_xlfn.CONCAT(CHAR(10),'Exercise (MASTER)'!AN$3,"-",'Exercise (MASTER)'!AN$4),""))</f>
        <v/>
      </c>
      <c r="BM42" s="20" t="str">
        <f>IF(AND(COUNTA('Exercise (MASTER)'!$C43:'Exercise (MASTER)'!AO43)=1,'Exercise (MASTER)'!AO43="v"),_xlfn.CONCAT('Exercise (MASTER)'!AO$3,"-",'Exercise (MASTER)'!AO$4),IF('Exercise (MASTER)'!AO43="v",_xlfn.CONCAT(CHAR(10),'Exercise (MASTER)'!AO$3,"-",'Exercise (MASTER)'!AO$4),""))</f>
        <v/>
      </c>
      <c r="BN42" s="20" t="str">
        <f>IF(AND(COUNTA('Exercise (MASTER)'!$C43:'Exercise (MASTER)'!AP43)=1,'Exercise (MASTER)'!AP43="v"),_xlfn.CONCAT('Exercise (MASTER)'!AP$3,"-",'Exercise (MASTER)'!AP$4),IF('Exercise (MASTER)'!AP43="v",_xlfn.CONCAT(CHAR(10),'Exercise (MASTER)'!AP$3,"-",'Exercise (MASTER)'!AP$4),""))</f>
        <v/>
      </c>
      <c r="BO42" s="20" t="str">
        <f>IF(AND(COUNTA('Exercise (MASTER)'!$C43:'Exercise (MASTER)'!AQ43)=1,'Exercise (MASTER)'!AQ43="v"),_xlfn.CONCAT('Exercise (MASTER)'!AQ$3,"-",'Exercise (MASTER)'!AQ$4),IF('Exercise (MASTER)'!AQ43="v",_xlfn.CONCAT(CHAR(10),'Exercise (MASTER)'!AQ$3,"-",'Exercise (MASTER)'!AQ$4),""))</f>
        <v/>
      </c>
      <c r="BP42" s="20" t="str">
        <f>IF(AND(COUNTA('Exercise (MASTER)'!$C43:'Exercise (MASTER)'!AR43)=1,'Exercise (MASTER)'!AR43="v"),_xlfn.CONCAT('Exercise (MASTER)'!AR$3,"-",'Exercise (MASTER)'!AR$4),IF('Exercise (MASTER)'!AR43="v",_xlfn.CONCAT(CHAR(10),'Exercise (MASTER)'!AR$3,"-",'Exercise (MASTER)'!AR$4),""))</f>
        <v/>
      </c>
      <c r="BQ42" s="20" t="str">
        <f>IF(AND(COUNTA('Exercise (MASTER)'!$C43:'Exercise (MASTER)'!AS43)=1,'Exercise (MASTER)'!AS43="v"),_xlfn.CONCAT('Exercise (MASTER)'!AS$3,"-",'Exercise (MASTER)'!AS$4),IF('Exercise (MASTER)'!AS43="v",_xlfn.CONCAT(CHAR(10),'Exercise (MASTER)'!AS$3,"-",'Exercise (MASTER)'!AS$4),""))</f>
        <v/>
      </c>
      <c r="BR42" s="20" t="str">
        <f>IF(AND(COUNTA('Exercise (MASTER)'!$C43:'Exercise (MASTER)'!AT43)=1,'Exercise (MASTER)'!AT43="v"),_xlfn.CONCAT('Exercise (MASTER)'!AT$3,"-",'Exercise (MASTER)'!AT$4),IF('Exercise (MASTER)'!AT43="v",_xlfn.CONCAT(CHAR(10),'Exercise (MASTER)'!AT$3,"-",'Exercise (MASTER)'!AT$4),""))</f>
        <v/>
      </c>
      <c r="BS42" s="20" t="str">
        <f>IF(AND(COUNTA('Exercise (MASTER)'!$C43:'Exercise (MASTER)'!AU43)=1,'Exercise (MASTER)'!AU43="v"),_xlfn.CONCAT('Exercise (MASTER)'!AU$3,"-",'Exercise (MASTER)'!AU$4),IF('Exercise (MASTER)'!AU43="v",_xlfn.CONCAT(CHAR(10),'Exercise (MASTER)'!AU$3,"-",'Exercise (MASTER)'!AU$4),""))</f>
        <v/>
      </c>
      <c r="BT42" s="20" t="str">
        <f>IF(AND(COUNTA('Exercise (MASTER)'!$C43:'Exercise (MASTER)'!AV43)=1,'Exercise (MASTER)'!AV43="v"),_xlfn.CONCAT('Exercise (MASTER)'!AV$3,"-",'Exercise (MASTER)'!AV$4),IF('Exercise (MASTER)'!AV43="v",_xlfn.CONCAT(CHAR(10),'Exercise (MASTER)'!AV$3,"-",'Exercise (MASTER)'!AV$4),""))</f>
        <v/>
      </c>
      <c r="BU42" s="20" t="str">
        <f>IF(AND(COUNTA('Exercise (MASTER)'!$C43:'Exercise (MASTER)'!AW43)=1,'Exercise (MASTER)'!AW43="v"),_xlfn.CONCAT('Exercise (MASTER)'!AW$3,"-",'Exercise (MASTER)'!AW$4),IF('Exercise (MASTER)'!AW43="v",_xlfn.CONCAT(CHAR(10),'Exercise (MASTER)'!AW$3,"-",'Exercise (MASTER)'!AW$4),""))</f>
        <v/>
      </c>
      <c r="BV42" s="20" t="str">
        <f>IF(AND(COUNTA('Exercise (MASTER)'!$C43:'Exercise (MASTER)'!AX43)=1,'Exercise (MASTER)'!AX43="v"),_xlfn.CONCAT('Exercise (MASTER)'!AX$3,"-",'Exercise (MASTER)'!AX$4),IF('Exercise (MASTER)'!AX43="v",_xlfn.CONCAT(CHAR(10),'Exercise (MASTER)'!AX$3,"-",'Exercise (MASTER)'!AX$4),""))</f>
        <v>T3S2I2U1-Jumlah mitra strategis per-fakultas/sekolah dan pusat penelitian setiap tahun</v>
      </c>
      <c r="BW42" s="20" t="str">
        <f>IF(AND(COUNTA('Exercise (MASTER)'!$C43:'Exercise (MASTER)'!AY43)=1,'Exercise (MASTER)'!AY43="v"),_xlfn.CONCAT('Exercise (MASTER)'!AY$3,"-",'Exercise (MASTER)'!AY$4),IF('Exercise (MASTER)'!AY43="v",_xlfn.CONCAT(CHAR(10),'Exercise (MASTER)'!AY$3,"-",'Exercise (MASTER)'!AY$4),""))</f>
        <v/>
      </c>
      <c r="BX42" s="20" t="str">
        <f>IF(AND(COUNTA('Exercise (MASTER)'!$C43:'Exercise (MASTER)'!AZ43)=1,'Exercise (MASTER)'!AZ43="v"),_xlfn.CONCAT('Exercise (MASTER)'!AZ$3,"-",'Exercise (MASTER)'!AZ$4),IF('Exercise (MASTER)'!AZ43="v",_xlfn.CONCAT(CHAR(10),'Exercise (MASTER)'!AZ$3,"-",'Exercise (MASTER)'!AZ$4),""))</f>
        <v/>
      </c>
      <c r="BY42" s="20" t="str">
        <f>IF(AND(COUNTA('Exercise (MASTER)'!$C43:'Exercise (MASTER)'!BA43)=1,'Exercise (MASTER)'!BA43="v"),_xlfn.CONCAT('Exercise (MASTER)'!BA$3,"-",'Exercise (MASTER)'!BA$4),IF('Exercise (MASTER)'!BA43="v",_xlfn.CONCAT(CHAR(10),'Exercise (MASTER)'!BA$3,"-",'Exercise (MASTER)'!BA$4),""))</f>
        <v/>
      </c>
      <c r="BZ42" s="20" t="str">
        <f>IF(AND(COUNTA('Exercise (MASTER)'!$C43:'Exercise (MASTER)'!BB43)=1,'Exercise (MASTER)'!BB43="v"),_xlfn.CONCAT('Exercise (MASTER)'!BB$3,"-",'Exercise (MASTER)'!BB$4),IF('Exercise (MASTER)'!BB43="v",_xlfn.CONCAT(CHAR(10),'Exercise (MASTER)'!BB$3,"-",'Exercise (MASTER)'!BB$4),""))</f>
        <v/>
      </c>
      <c r="CA42" s="20" t="str">
        <f>IF(AND(COUNTA('Exercise (MASTER)'!$C43:'Exercise (MASTER)'!BC43)=1,'Exercise (MASTER)'!BC43="v"),_xlfn.CONCAT('Exercise (MASTER)'!BC$3,"-",'Exercise (MASTER)'!BC$4),IF('Exercise (MASTER)'!BC43="v",_xlfn.CONCAT(CHAR(10),'Exercise (MASTER)'!BC$3,"-",'Exercise (MASTER)'!BC$4),""))</f>
        <v/>
      </c>
      <c r="CB42" s="20" t="str">
        <f>IF(AND(COUNTA('Exercise (MASTER)'!$C43:'Exercise (MASTER)'!BD43)=1,'Exercise (MASTER)'!BD43="v"),_xlfn.CONCAT('Exercise (MASTER)'!BD$3,"-",'Exercise (MASTER)'!BD$4),IF('Exercise (MASTER)'!BD43="v",_xlfn.CONCAT(CHAR(10),'Exercise (MASTER)'!BD$3,"-",'Exercise (MASTER)'!BD$4),""))</f>
        <v/>
      </c>
      <c r="CC42" s="20" t="str">
        <f>IF(AND(COUNTA('Exercise (MASTER)'!$C43:'Exercise (MASTER)'!BE43)=1,'Exercise (MASTER)'!BE43="v"),_xlfn.CONCAT('Exercise (MASTER)'!BE$3,"-",'Exercise (MASTER)'!BE$4),IF('Exercise (MASTER)'!BE43="v",_xlfn.CONCAT(CHAR(10),'Exercise (MASTER)'!BE$3,"-",'Exercise (MASTER)'!BE$4),""))</f>
        <v/>
      </c>
      <c r="CD42" s="20" t="str">
        <f>IF(AND(COUNTA('Exercise (MASTER)'!$C43:'Exercise (MASTER)'!BF43)=1,'Exercise (MASTER)'!BF43="v"),_xlfn.CONCAT('Exercise (MASTER)'!BF$3,"-",'Exercise (MASTER)'!BF$4),IF('Exercise (MASTER)'!BF43="v",_xlfn.CONCAT(CHAR(10),'Exercise (MASTER)'!BF$3,"-",'Exercise (MASTER)'!BF$4),""))</f>
        <v/>
      </c>
      <c r="CE42" s="20" t="str">
        <f>IF(AND(COUNTA('Exercise (MASTER)'!$C43:'Exercise (MASTER)'!BG43)=1,'Exercise (MASTER)'!BG43="v"),_xlfn.CONCAT('Exercise (MASTER)'!BG$3,"-",'Exercise (MASTER)'!BG$4),IF('Exercise (MASTER)'!BG43="v",_xlfn.CONCAT(CHAR(10),'Exercise (MASTER)'!BG$3,"-",'Exercise (MASTER)'!BG$4),""))</f>
        <v/>
      </c>
      <c r="CF42" s="20" t="str">
        <f>IF(AND(COUNTA('Exercise (MASTER)'!$C43:'Exercise (MASTER)'!BH43)=1,'Exercise (MASTER)'!BH43="v"),_xlfn.CONCAT('Exercise (MASTER)'!BH$3,"-",'Exercise (MASTER)'!BH$4),IF('Exercise (MASTER)'!BH43="v",_xlfn.CONCAT(CHAR(10),'Exercise (MASTER)'!BH$3,"-",'Exercise (MASTER)'!BH$4),""))</f>
        <v/>
      </c>
      <c r="CG42" s="20" t="str">
        <f>IF(AND(COUNTA('Exercise (MASTER)'!$C43:'Exercise (MASTER)'!BI43)=1,'Exercise (MASTER)'!BI43="v"),_xlfn.CONCAT('Exercise (MASTER)'!BI$3,"-",'Exercise (MASTER)'!BI$4),IF('Exercise (MASTER)'!BI43="v",_xlfn.CONCAT(CHAR(10),'Exercise (MASTER)'!BI$3,"-",'Exercise (MASTER)'!BI$4),""))</f>
        <v/>
      </c>
      <c r="CH42" s="20" t="str">
        <f>IF(AND(COUNTA('Exercise (MASTER)'!$C43:'Exercise (MASTER)'!BJ43)=1,'Exercise (MASTER)'!BJ43="v"),_xlfn.CONCAT('Exercise (MASTER)'!BJ$3,"-",'Exercise (MASTER)'!BJ$4),IF('Exercise (MASTER)'!BJ43="v",_xlfn.CONCAT(CHAR(10),'Exercise (MASTER)'!BJ$3,"-",'Exercise (MASTER)'!BJ$4),""))</f>
        <v/>
      </c>
      <c r="CI42" s="20" t="str">
        <f>IF(AND(COUNTA('Exercise (MASTER)'!$C43:'Exercise (MASTER)'!BK43)=1,'Exercise (MASTER)'!BK43="v"),_xlfn.CONCAT('Exercise (MASTER)'!BK$3,"-",'Exercise (MASTER)'!BK$4),IF('Exercise (MASTER)'!BK43="v",_xlfn.CONCAT(CHAR(10),'Exercise (MASTER)'!BK$3,"-",'Exercise (MASTER)'!BK$4),""))</f>
        <v/>
      </c>
      <c r="CJ42" s="20" t="str">
        <f>IF(AND(COUNTA('Exercise (MASTER)'!$C43:'Exercise (MASTER)'!BL43)=1,'Exercise (MASTER)'!BL43="v"),_xlfn.CONCAT('Exercise (MASTER)'!BL$3,"-",'Exercise (MASTER)'!BL$4),IF('Exercise (MASTER)'!BL43="v",_xlfn.CONCAT(CHAR(10),'Exercise (MASTER)'!BL$3,"-",'Exercise (MASTER)'!BL$4),""))</f>
        <v/>
      </c>
      <c r="CK42" s="20" t="str">
        <f>IF(AND(COUNTA('Exercise (MASTER)'!$C43:'Exercise (MASTER)'!BM43)=1,'Exercise (MASTER)'!BM43="v"),_xlfn.CONCAT('Exercise (MASTER)'!BM$3,"-",'Exercise (MASTER)'!BM$4),IF('Exercise (MASTER)'!BM43="v",_xlfn.CONCAT(CHAR(10),'Exercise (MASTER)'!BM$3,"-",'Exercise (MASTER)'!BM$4),""))</f>
        <v/>
      </c>
      <c r="CL42" s="20" t="str">
        <f>IF(AND(COUNTA('Exercise (MASTER)'!$C43:'Exercise (MASTER)'!BN43)=1,'Exercise (MASTER)'!BN43="v"),_xlfn.CONCAT('Exercise (MASTER)'!BN$3,"-",'Exercise (MASTER)'!BN$4),IF('Exercise (MASTER)'!BN43="v",_xlfn.CONCAT(CHAR(10),'Exercise (MASTER)'!BN$3,"-",'Exercise (MASTER)'!BN$4),""))</f>
        <v/>
      </c>
      <c r="CM42" s="20" t="str">
        <f>IF(AND(COUNTA('Exercise (MASTER)'!$C43:'Exercise (MASTER)'!BO43)=1,'Exercise (MASTER)'!BO43="v"),_xlfn.CONCAT('Exercise (MASTER)'!BO$3,"-",'Exercise (MASTER)'!BO$4),IF('Exercise (MASTER)'!BO43="v",_xlfn.CONCAT(CHAR(10),'Exercise (MASTER)'!BO$3,"-",'Exercise (MASTER)'!BO$4),""))</f>
        <v/>
      </c>
      <c r="CN42" s="20" t="str">
        <f>IF(AND(COUNTA('Exercise (MASTER)'!$C43:'Exercise (MASTER)'!BP43)=1,'Exercise (MASTER)'!BP43="v"),_xlfn.CONCAT('Exercise (MASTER)'!BP$3,"-",'Exercise (MASTER)'!BP$4),IF('Exercise (MASTER)'!BP43="v",_xlfn.CONCAT(CHAR(10),'Exercise (MASTER)'!BP$3,"-",'Exercise (MASTER)'!BP$4),""))</f>
        <v/>
      </c>
      <c r="CO42" s="20" t="str">
        <f>IF(AND(COUNTA('Exercise (MASTER)'!$C43:'Exercise (MASTER)'!BQ43)=1,'Exercise (MASTER)'!BQ43="v"),_xlfn.CONCAT('Exercise (MASTER)'!BQ$3,"-",'Exercise (MASTER)'!BQ$4),IF('Exercise (MASTER)'!BQ43="v",_xlfn.CONCAT(CHAR(10),'Exercise (MASTER)'!BQ$3,"-",'Exercise (MASTER)'!BQ$4),""))</f>
        <v/>
      </c>
      <c r="CP42" s="20" t="str">
        <f>IF(AND(COUNTA('Exercise (MASTER)'!$C43:'Exercise (MASTER)'!BR43)=1,'Exercise (MASTER)'!BR43="v"),_xlfn.CONCAT('Exercise (MASTER)'!BR$3,"-",'Exercise (MASTER)'!BR$4),IF('Exercise (MASTER)'!BR43="v",_xlfn.CONCAT(CHAR(10),'Exercise (MASTER)'!BR$3,"-",'Exercise (MASTER)'!BR$4),""))</f>
        <v/>
      </c>
      <c r="CQ42" s="20" t="str">
        <f>IF(AND(COUNTA('Exercise (MASTER)'!$C43:'Exercise (MASTER)'!BS43)=1,'Exercise (MASTER)'!BS43="v"),_xlfn.CONCAT('Exercise (MASTER)'!BS$3,"-",'Exercise (MASTER)'!BS$4),IF('Exercise (MASTER)'!BS43="v",_xlfn.CONCAT(CHAR(10),'Exercise (MASTER)'!BS$3,"-",'Exercise (MASTER)'!BS$4),""))</f>
        <v/>
      </c>
      <c r="CR42" s="20" t="str">
        <f>IF(AND(COUNTA('Exercise (MASTER)'!$C43:'Exercise (MASTER)'!BT43)=1,'Exercise (MASTER)'!BT43="v"),_xlfn.CONCAT('Exercise (MASTER)'!BT$3,"-",'Exercise (MASTER)'!BT$4),IF('Exercise (MASTER)'!BT43="v",_xlfn.CONCAT(CHAR(10),'Exercise (MASTER)'!BT$3,"-",'Exercise (MASTER)'!BT$4),""))</f>
        <v/>
      </c>
      <c r="CS42" s="20" t="str">
        <f>IF(AND(COUNTA('Exercise (MASTER)'!$C43:'Exercise (MASTER)'!BU43)=1,'Exercise (MASTER)'!BU43="v"),_xlfn.CONCAT('Exercise (MASTER)'!BU$3,"-",'Exercise (MASTER)'!BU$4),IF('Exercise (MASTER)'!BU43="v",_xlfn.CONCAT(CHAR(10),'Exercise (MASTER)'!BU$3,"-",'Exercise (MASTER)'!BU$4),""))</f>
        <v/>
      </c>
      <c r="CT42" s="20" t="str">
        <f>IF(AND(COUNTA('Exercise (MASTER)'!$C43:'Exercise (MASTER)'!BV43)=1,'Exercise (MASTER)'!BV43="v"),_xlfn.CONCAT('Exercise (MASTER)'!BV$3,"-",'Exercise (MASTER)'!BV$4),IF('Exercise (MASTER)'!BV43="v",_xlfn.CONCAT(CHAR(10),'Exercise (MASTER)'!BV$3,"-",'Exercise (MASTER)'!BV$4),""))</f>
        <v/>
      </c>
      <c r="CU42" s="20" t="str">
        <f>IF(AND(COUNTA('Exercise (MASTER)'!$C43:'Exercise (MASTER)'!BW43)=1,'Exercise (MASTER)'!BW43="v"),_xlfn.CONCAT('Exercise (MASTER)'!BW$3,"-",'Exercise (MASTER)'!BW$4),IF('Exercise (MASTER)'!BW43="v",_xlfn.CONCAT(CHAR(10),'Exercise (MASTER)'!BW$3,"-",'Exercise (MASTER)'!BW$4),""))</f>
        <v/>
      </c>
      <c r="CV42" s="20" t="str">
        <f>IF(AND(COUNTA('Exercise (MASTER)'!$C43:'Exercise (MASTER)'!BX43)=1,'Exercise (MASTER)'!BX43="v"),_xlfn.CONCAT('Exercise (MASTER)'!BX$3,"-",'Exercise (MASTER)'!BX$4),IF('Exercise (MASTER)'!BX43="v",_xlfn.CONCAT(CHAR(10),'Exercise (MASTER)'!BX$3,"-",'Exercise (MASTER)'!BX$4),""))</f>
        <v/>
      </c>
      <c r="CW42" s="20" t="str">
        <f>IF(AND(COUNTA('Exercise (MASTER)'!$C43:'Exercise (MASTER)'!BY43)=1,'Exercise (MASTER)'!BY43="v"),_xlfn.CONCAT('Exercise (MASTER)'!BY$3,"-",'Exercise (MASTER)'!BY$4),IF('Exercise (MASTER)'!BY43="v",_xlfn.CONCAT(CHAR(10),'Exercise (MASTER)'!BY$3,"-",'Exercise (MASTER)'!BY$4),""))</f>
        <v/>
      </c>
      <c r="CX42" s="20" t="str">
        <f>IF(AND(COUNTA('Exercise (MASTER)'!$C43:'Exercise (MASTER)'!BZ43)=1,'Exercise (MASTER)'!BZ43="v"),_xlfn.CONCAT('Exercise (MASTER)'!BZ$3,"-",'Exercise (MASTER)'!BZ$4),IF('Exercise (MASTER)'!BZ43="v",_xlfn.CONCAT(CHAR(10),'Exercise (MASTER)'!BZ$3,"-",'Exercise (MASTER)'!BZ$4),""))</f>
        <v/>
      </c>
      <c r="CY42" s="20" t="str">
        <f>IF(AND(COUNTA('Exercise (MASTER)'!$C43:'Exercise (MASTER)'!CA43)=1,'Exercise (MASTER)'!CA43="v"),_xlfn.CONCAT('Exercise (MASTER)'!CA$3,"-",'Exercise (MASTER)'!CA$4),IF('Exercise (MASTER)'!CA43="v",_xlfn.CONCAT(CHAR(10),'Exercise (MASTER)'!CA$3,"-",'Exercise (MASTER)'!CA$4),""))</f>
        <v/>
      </c>
      <c r="CZ42" s="20" t="str">
        <f>IF(AND(COUNTA('Exercise (MASTER)'!$C43:'Exercise (MASTER)'!CB43)=1,'Exercise (MASTER)'!CB43="v"),_xlfn.CONCAT('Exercise (MASTER)'!CB$3,"-",'Exercise (MASTER)'!CB$4),IF('Exercise (MASTER)'!CB43="v",_xlfn.CONCAT(CHAR(10),'Exercise (MASTER)'!CB$3,"-",'Exercise (MASTER)'!CB$4),""))</f>
        <v/>
      </c>
      <c r="DA42" s="20" t="str">
        <f>IF(AND(COUNTA('Exercise (MASTER)'!$C43:'Exercise (MASTER)'!CC43)=1,'Exercise (MASTER)'!CC43="v"),_xlfn.CONCAT('Exercise (MASTER)'!CC$3,"-",'Exercise (MASTER)'!CC$4),IF('Exercise (MASTER)'!CC43="v",_xlfn.CONCAT(CHAR(10),'Exercise (MASTER)'!CC$3,"-",'Exercise (MASTER)'!CC$4),""))</f>
        <v/>
      </c>
      <c r="DB42" s="20" t="str">
        <f>IF(AND(COUNTA('Exercise (MASTER)'!$C43:'Exercise (MASTER)'!CD43)=1,'Exercise (MASTER)'!CD43="v"),_xlfn.CONCAT('Exercise (MASTER)'!CD$3,"-",'Exercise (MASTER)'!CD$4),IF('Exercise (MASTER)'!CD43="v",_xlfn.CONCAT(CHAR(10),'Exercise (MASTER)'!CD$3,"-",'Exercise (MASTER)'!CD$4),""))</f>
        <v/>
      </c>
      <c r="DC42" s="20" t="str">
        <f>IF(AND(COUNTA('Exercise (MASTER)'!$C43:'Exercise (MASTER)'!CE43)=1,'Exercise (MASTER)'!CE43="v"),_xlfn.CONCAT('Exercise (MASTER)'!CE$3,"-",'Exercise (MASTER)'!CE$4),IF('Exercise (MASTER)'!CE43="v",_xlfn.CONCAT(CHAR(10),'Exercise (MASTER)'!CE$3,"-",'Exercise (MASTER)'!CE$4),""))</f>
        <v/>
      </c>
      <c r="DD42" s="20" t="str">
        <f>IF(AND(COUNTA('Exercise (MASTER)'!$C43:'Exercise (MASTER)'!CF43)=1,'Exercise (MASTER)'!CF43="v"),_xlfn.CONCAT('Exercise (MASTER)'!CF$3,"-",'Exercise (MASTER)'!CF$4),IF('Exercise (MASTER)'!CF43="v",_xlfn.CONCAT(CHAR(10),'Exercise (MASTER)'!CF$3,"-",'Exercise (MASTER)'!CF$4),""))</f>
        <v/>
      </c>
      <c r="DE42" s="20" t="str">
        <f>IF(AND(COUNTA('Exercise (MASTER)'!$C43:'Exercise (MASTER)'!CG43)=1,'Exercise (MASTER)'!CG43="v"),_xlfn.CONCAT('Exercise (MASTER)'!CG$3,"-",'Exercise (MASTER)'!CG$4),IF('Exercise (MASTER)'!CG43="v",_xlfn.CONCAT(CHAR(10),'Exercise (MASTER)'!CG$3,"-",'Exercise (MASTER)'!CG$4),""))</f>
        <v/>
      </c>
      <c r="DF42" s="20" t="str">
        <f>IF(AND(COUNTA('Exercise (MASTER)'!$C43:'Exercise (MASTER)'!CH43)=1,'Exercise (MASTER)'!CH43="v"),_xlfn.CONCAT('Exercise (MASTER)'!CH$3,"-",'Exercise (MASTER)'!CH$4),IF('Exercise (MASTER)'!CH43="v",_xlfn.CONCAT(CHAR(10),'Exercise (MASTER)'!CH$3,"-",'Exercise (MASTER)'!CH$4),""))</f>
        <v/>
      </c>
      <c r="DG42" s="20" t="str">
        <f>IF(AND(COUNTA('Exercise (MASTER)'!$C43:'Exercise (MASTER)'!CI43)=1,'Exercise (MASTER)'!CI43="v"),_xlfn.CONCAT('Exercise (MASTER)'!CI$3,"-",'Exercise (MASTER)'!CI$4),IF('Exercise (MASTER)'!CI43="v",_xlfn.CONCAT(CHAR(10),'Exercise (MASTER)'!CI$3,"-",'Exercise (MASTER)'!CI$4),""))</f>
        <v/>
      </c>
      <c r="DH42" s="20" t="str">
        <f>IF(AND(COUNTA('Exercise (MASTER)'!$C43:'Exercise (MASTER)'!CJ43)=1,'Exercise (MASTER)'!CJ43="v"),_xlfn.CONCAT('Exercise (MASTER)'!CJ$3,"-",'Exercise (MASTER)'!CJ$4),IF('Exercise (MASTER)'!CJ43="v",_xlfn.CONCAT(CHAR(10),'Exercise (MASTER)'!CJ$3,"-",'Exercise (MASTER)'!CJ$4),""))</f>
        <v/>
      </c>
      <c r="DI42" s="20" t="str">
        <f>IF(AND(COUNTA('Exercise (MASTER)'!$C43:'Exercise (MASTER)'!CK43)=1,'Exercise (MASTER)'!CK43="v"),_xlfn.CONCAT('Exercise (MASTER)'!CK$3,"-",'Exercise (MASTER)'!CK$4),IF('Exercise (MASTER)'!CK43="v",_xlfn.CONCAT(CHAR(10),'Exercise (MASTER)'!CK$3,"-",'Exercise (MASTER)'!CK$4),""))</f>
        <v/>
      </c>
    </row>
    <row r="43" spans="1:113" ht="31" x14ac:dyDescent="0.35">
      <c r="A43" s="68">
        <f>'Exercise (MASTER)'!A44</f>
        <v>38</v>
      </c>
      <c r="B43" s="69" t="str">
        <f>'Exercise (MASTER)'!B44</f>
        <v>Rekognisi/apresiasi dosen yang terlibat di asosiasi profesi</v>
      </c>
      <c r="C43" s="69" t="str">
        <f t="shared" si="2"/>
        <v>T3S3I1U1-Persentase keterlibatan dalam asosiasi profesi lokal, nasional,dan internasional</v>
      </c>
      <c r="AA43" s="20" t="str">
        <f>IF(AND(COUNTA('Exercise (MASTER)'!$C44:'Exercise (MASTER)'!C44)=1,'Exercise (MASTER)'!C44="v"),_xlfn.CONCAT('Exercise (MASTER)'!C$3,"-",'Exercise (MASTER)'!C$4),IF('Exercise (MASTER)'!C44="v",_xlfn.CONCAT(CHAR(10),'Exercise (MASTER)'!C$3,"-",'Exercise (MASTER)'!C$4),""))</f>
        <v/>
      </c>
      <c r="AB43" s="20" t="str">
        <f>IF(AND(COUNTA('Exercise (MASTER)'!$C44:'Exercise (MASTER)'!D44)=1,'Exercise (MASTER)'!D44="v"),_xlfn.CONCAT('Exercise (MASTER)'!D$3,"-",'Exercise (MASTER)'!D$4),IF('Exercise (MASTER)'!D44="v",_xlfn.CONCAT(CHAR(10),'Exercise (MASTER)'!D$3,"-",'Exercise (MASTER)'!D$4),""))</f>
        <v/>
      </c>
      <c r="AC43" s="20" t="str">
        <f>IF(AND(COUNTA('Exercise (MASTER)'!$C44:'Exercise (MASTER)'!E44)=1,'Exercise (MASTER)'!E44="v"),_xlfn.CONCAT('Exercise (MASTER)'!E$3,"-",'Exercise (MASTER)'!E$4),IF('Exercise (MASTER)'!E44="v",_xlfn.CONCAT(CHAR(10),'Exercise (MASTER)'!E$3,"-",'Exercise (MASTER)'!E$4),""))</f>
        <v/>
      </c>
      <c r="AD43" s="20" t="str">
        <f>IF(AND(COUNTA('Exercise (MASTER)'!$C44:'Exercise (MASTER)'!F44)=1,'Exercise (MASTER)'!F44="v"),_xlfn.CONCAT('Exercise (MASTER)'!F$3,"-",'Exercise (MASTER)'!F$4),IF('Exercise (MASTER)'!F44="v",_xlfn.CONCAT(CHAR(10),'Exercise (MASTER)'!F$3,"-",'Exercise (MASTER)'!F$4),""))</f>
        <v/>
      </c>
      <c r="AE43" s="20" t="str">
        <f>IF(AND(COUNTA('Exercise (MASTER)'!$C44:'Exercise (MASTER)'!G44)=1,'Exercise (MASTER)'!G44="v"),_xlfn.CONCAT('Exercise (MASTER)'!G$3,"-",'Exercise (MASTER)'!G$4),IF('Exercise (MASTER)'!G44="v",_xlfn.CONCAT(CHAR(10),'Exercise (MASTER)'!G$3,"-",'Exercise (MASTER)'!G$4),""))</f>
        <v/>
      </c>
      <c r="AF43" s="20" t="str">
        <f>IF(AND(COUNTA('Exercise (MASTER)'!$C44:'Exercise (MASTER)'!H44)=1,'Exercise (MASTER)'!H44="v"),_xlfn.CONCAT('Exercise (MASTER)'!H$3,"-",'Exercise (MASTER)'!H$4),IF('Exercise (MASTER)'!H44="v",_xlfn.CONCAT(CHAR(10),'Exercise (MASTER)'!H$3,"-",'Exercise (MASTER)'!H$4),""))</f>
        <v/>
      </c>
      <c r="AG43" s="20" t="str">
        <f>IF(AND(COUNTA('Exercise (MASTER)'!$C44:'Exercise (MASTER)'!I44)=1,'Exercise (MASTER)'!I44="v"),_xlfn.CONCAT('Exercise (MASTER)'!I$3,"-",'Exercise (MASTER)'!I$4),IF('Exercise (MASTER)'!I44="v",_xlfn.CONCAT(CHAR(10),'Exercise (MASTER)'!I$3,"-",'Exercise (MASTER)'!I$4),""))</f>
        <v/>
      </c>
      <c r="AH43" s="20" t="str">
        <f>IF(AND(COUNTA('Exercise (MASTER)'!$C44:'Exercise (MASTER)'!J44)=1,'Exercise (MASTER)'!J44="v"),_xlfn.CONCAT('Exercise (MASTER)'!J$3,"-",'Exercise (MASTER)'!J$4),IF('Exercise (MASTER)'!J44="v",_xlfn.CONCAT(CHAR(10),'Exercise (MASTER)'!J$3,"-",'Exercise (MASTER)'!J$4),""))</f>
        <v/>
      </c>
      <c r="AI43" s="20" t="str">
        <f>IF(AND(COUNTA('Exercise (MASTER)'!$C44:'Exercise (MASTER)'!K44)=1,'Exercise (MASTER)'!K44="v"),_xlfn.CONCAT('Exercise (MASTER)'!K$3,"-",'Exercise (MASTER)'!K$4),IF('Exercise (MASTER)'!K44="v",_xlfn.CONCAT(CHAR(10),'Exercise (MASTER)'!K$3,"-",'Exercise (MASTER)'!K$4),""))</f>
        <v/>
      </c>
      <c r="AJ43" s="20" t="str">
        <f>IF(AND(COUNTA('Exercise (MASTER)'!$C44:'Exercise (MASTER)'!L44)=1,'Exercise (MASTER)'!L44="v"),_xlfn.CONCAT('Exercise (MASTER)'!L$3,"-",'Exercise (MASTER)'!L$4),IF('Exercise (MASTER)'!L44="v",_xlfn.CONCAT(CHAR(10),'Exercise (MASTER)'!L$3,"-",'Exercise (MASTER)'!L$4),""))</f>
        <v/>
      </c>
      <c r="AK43" s="20" t="str">
        <f>IF(AND(COUNTA('Exercise (MASTER)'!$C44:'Exercise (MASTER)'!M44)=1,'Exercise (MASTER)'!M44="v"),_xlfn.CONCAT('Exercise (MASTER)'!M$3,"-",'Exercise (MASTER)'!M$4),IF('Exercise (MASTER)'!M44="v",_xlfn.CONCAT(CHAR(10),'Exercise (MASTER)'!M$3,"-",'Exercise (MASTER)'!M$4),""))</f>
        <v/>
      </c>
      <c r="AL43" s="20" t="str">
        <f>IF(AND(COUNTA('Exercise (MASTER)'!$C44:'Exercise (MASTER)'!N44)=1,'Exercise (MASTER)'!N44="v"),_xlfn.CONCAT('Exercise (MASTER)'!N$3,"-",'Exercise (MASTER)'!N$4),IF('Exercise (MASTER)'!N44="v",_xlfn.CONCAT(CHAR(10),'Exercise (MASTER)'!N$3,"-",'Exercise (MASTER)'!N$4),""))</f>
        <v/>
      </c>
      <c r="AM43" s="20" t="str">
        <f>IF(AND(COUNTA('Exercise (MASTER)'!$C44:'Exercise (MASTER)'!O44)=1,'Exercise (MASTER)'!O44="v"),_xlfn.CONCAT('Exercise (MASTER)'!O$3,"-",'Exercise (MASTER)'!O$4),IF('Exercise (MASTER)'!O44="v",_xlfn.CONCAT(CHAR(10),'Exercise (MASTER)'!O$3,"-",'Exercise (MASTER)'!O$4),""))</f>
        <v/>
      </c>
      <c r="AN43" s="20" t="str">
        <f>IF(AND(COUNTA('Exercise (MASTER)'!$C44:'Exercise (MASTER)'!P44)=1,'Exercise (MASTER)'!P44="v"),_xlfn.CONCAT('Exercise (MASTER)'!P$3,"-",'Exercise (MASTER)'!P$4),IF('Exercise (MASTER)'!P44="v",_xlfn.CONCAT(CHAR(10),'Exercise (MASTER)'!P$3,"-",'Exercise (MASTER)'!P$4),""))</f>
        <v/>
      </c>
      <c r="AO43" s="20" t="str">
        <f>IF(AND(COUNTA('Exercise (MASTER)'!$C44:'Exercise (MASTER)'!Q44)=1,'Exercise (MASTER)'!Q44="v"),_xlfn.CONCAT('Exercise (MASTER)'!Q$3,"-",'Exercise (MASTER)'!Q$4),IF('Exercise (MASTER)'!Q44="v",_xlfn.CONCAT(CHAR(10),'Exercise (MASTER)'!Q$3,"-",'Exercise (MASTER)'!Q$4),""))</f>
        <v/>
      </c>
      <c r="AP43" s="20" t="str">
        <f>IF(AND(COUNTA('Exercise (MASTER)'!$C44:'Exercise (MASTER)'!R44)=1,'Exercise (MASTER)'!R44="v"),_xlfn.CONCAT('Exercise (MASTER)'!R$3,"-",'Exercise (MASTER)'!R$4),IF('Exercise (MASTER)'!R44="v",_xlfn.CONCAT(CHAR(10),'Exercise (MASTER)'!R$3,"-",'Exercise (MASTER)'!R$4),""))</f>
        <v/>
      </c>
      <c r="AQ43" s="20" t="str">
        <f>IF(AND(COUNTA('Exercise (MASTER)'!$C44:'Exercise (MASTER)'!S44)=1,'Exercise (MASTER)'!S44="v"),_xlfn.CONCAT('Exercise (MASTER)'!S$3,"-",'Exercise (MASTER)'!S$4),IF('Exercise (MASTER)'!S44="v",_xlfn.CONCAT(CHAR(10),'Exercise (MASTER)'!S$3,"-",'Exercise (MASTER)'!S$4),""))</f>
        <v/>
      </c>
      <c r="AR43" s="20" t="str">
        <f>IF(AND(COUNTA('Exercise (MASTER)'!$C44:'Exercise (MASTER)'!T44)=1,'Exercise (MASTER)'!T44="v"),_xlfn.CONCAT('Exercise (MASTER)'!T$3,"-",'Exercise (MASTER)'!T$4),IF('Exercise (MASTER)'!T44="v",_xlfn.CONCAT(CHAR(10),'Exercise (MASTER)'!T$3,"-",'Exercise (MASTER)'!T$4),""))</f>
        <v/>
      </c>
      <c r="AS43" s="20" t="str">
        <f>IF(AND(COUNTA('Exercise (MASTER)'!$C44:'Exercise (MASTER)'!U44)=1,'Exercise (MASTER)'!U44="v"),_xlfn.CONCAT('Exercise (MASTER)'!U$3,"-",'Exercise (MASTER)'!U$4),IF('Exercise (MASTER)'!U44="v",_xlfn.CONCAT(CHAR(10),'Exercise (MASTER)'!U$3,"-",'Exercise (MASTER)'!U$4),""))</f>
        <v/>
      </c>
      <c r="AT43" s="20" t="str">
        <f>IF(AND(COUNTA('Exercise (MASTER)'!$C44:'Exercise (MASTER)'!V44)=1,'Exercise (MASTER)'!V44="v"),_xlfn.CONCAT('Exercise (MASTER)'!V$3,"-",'Exercise (MASTER)'!V$4),IF('Exercise (MASTER)'!V44="v",_xlfn.CONCAT(CHAR(10),'Exercise (MASTER)'!V$3,"-",'Exercise (MASTER)'!V$4),""))</f>
        <v/>
      </c>
      <c r="AU43" s="20" t="str">
        <f>IF(AND(COUNTA('Exercise (MASTER)'!$C44:'Exercise (MASTER)'!W44)=1,'Exercise (MASTER)'!W44="v"),_xlfn.CONCAT('Exercise (MASTER)'!W$3,"-",'Exercise (MASTER)'!W$4),IF('Exercise (MASTER)'!W44="v",_xlfn.CONCAT(CHAR(10),'Exercise (MASTER)'!W$3,"-",'Exercise (MASTER)'!W$4),""))</f>
        <v/>
      </c>
      <c r="AV43" s="20" t="str">
        <f>IF(AND(COUNTA('Exercise (MASTER)'!$C44:'Exercise (MASTER)'!X44)=1,'Exercise (MASTER)'!X44="v"),_xlfn.CONCAT('Exercise (MASTER)'!X$3,"-",'Exercise (MASTER)'!X$4),IF('Exercise (MASTER)'!X44="v",_xlfn.CONCAT(CHAR(10),'Exercise (MASTER)'!X$3,"-",'Exercise (MASTER)'!X$4),""))</f>
        <v/>
      </c>
      <c r="AW43" s="20" t="str">
        <f>IF(AND(COUNTA('Exercise (MASTER)'!$C44:'Exercise (MASTER)'!Y44)=1,'Exercise (MASTER)'!Y44="v"),_xlfn.CONCAT('Exercise (MASTER)'!Y$3,"-",'Exercise (MASTER)'!Y$4),IF('Exercise (MASTER)'!Y44="v",_xlfn.CONCAT(CHAR(10),'Exercise (MASTER)'!Y$3,"-",'Exercise (MASTER)'!Y$4),""))</f>
        <v/>
      </c>
      <c r="AX43" s="20" t="str">
        <f>IF(AND(COUNTA('Exercise (MASTER)'!$C44:'Exercise (MASTER)'!Z44)=1,'Exercise (MASTER)'!Z44="v"),_xlfn.CONCAT('Exercise (MASTER)'!Z$3,"-",'Exercise (MASTER)'!Z$4),IF('Exercise (MASTER)'!Z44="v",_xlfn.CONCAT(CHAR(10),'Exercise (MASTER)'!Z$3,"-",'Exercise (MASTER)'!Z$4),""))</f>
        <v/>
      </c>
      <c r="AY43" s="20" t="str">
        <f>IF(AND(COUNTA('Exercise (MASTER)'!$C44:'Exercise (MASTER)'!AA44)=1,'Exercise (MASTER)'!AA44="v"),_xlfn.CONCAT('Exercise (MASTER)'!AA$3,"-",'Exercise (MASTER)'!AA$4),IF('Exercise (MASTER)'!AA44="v",_xlfn.CONCAT(CHAR(10),'Exercise (MASTER)'!AA$3,"-",'Exercise (MASTER)'!AA$4),""))</f>
        <v/>
      </c>
      <c r="AZ43" s="20" t="str">
        <f>IF(AND(COUNTA('Exercise (MASTER)'!$C44:'Exercise (MASTER)'!AB44)=1,'Exercise (MASTER)'!AB44="v"),_xlfn.CONCAT('Exercise (MASTER)'!AB$3,"-",'Exercise (MASTER)'!AB$4),IF('Exercise (MASTER)'!AB44="v",_xlfn.CONCAT(CHAR(10),'Exercise (MASTER)'!AB$3,"-",'Exercise (MASTER)'!AB$4),""))</f>
        <v/>
      </c>
      <c r="BA43" s="20" t="str">
        <f>IF(AND(COUNTA('Exercise (MASTER)'!$C44:'Exercise (MASTER)'!AC44)=1,'Exercise (MASTER)'!AC44="v"),_xlfn.CONCAT('Exercise (MASTER)'!AC$3,"-",'Exercise (MASTER)'!AC$4),IF('Exercise (MASTER)'!AC44="v",_xlfn.CONCAT(CHAR(10),'Exercise (MASTER)'!AC$3,"-",'Exercise (MASTER)'!AC$4),""))</f>
        <v/>
      </c>
      <c r="BB43" s="20" t="str">
        <f>IF(AND(COUNTA('Exercise (MASTER)'!$C44:'Exercise (MASTER)'!AD44)=1,'Exercise (MASTER)'!AD44="v"),_xlfn.CONCAT('Exercise (MASTER)'!AD$3,"-",'Exercise (MASTER)'!AD$4),IF('Exercise (MASTER)'!AD44="v",_xlfn.CONCAT(CHAR(10),'Exercise (MASTER)'!AD$3,"-",'Exercise (MASTER)'!AD$4),""))</f>
        <v/>
      </c>
      <c r="BC43" s="20" t="str">
        <f>IF(AND(COUNTA('Exercise (MASTER)'!$C44:'Exercise (MASTER)'!AE44)=1,'Exercise (MASTER)'!AE44="v"),_xlfn.CONCAT('Exercise (MASTER)'!AE$3,"-",'Exercise (MASTER)'!AE$4),IF('Exercise (MASTER)'!AE44="v",_xlfn.CONCAT(CHAR(10),'Exercise (MASTER)'!AE$3,"-",'Exercise (MASTER)'!AE$4),""))</f>
        <v/>
      </c>
      <c r="BD43" s="20" t="str">
        <f>IF(AND(COUNTA('Exercise (MASTER)'!$C44:'Exercise (MASTER)'!AF44)=1,'Exercise (MASTER)'!AF44="v"),_xlfn.CONCAT('Exercise (MASTER)'!AF$3,"-",'Exercise (MASTER)'!AF$4),IF('Exercise (MASTER)'!AF44="v",_xlfn.CONCAT(CHAR(10),'Exercise (MASTER)'!AF$3,"-",'Exercise (MASTER)'!AF$4),""))</f>
        <v/>
      </c>
      <c r="BE43" s="20" t="str">
        <f>IF(AND(COUNTA('Exercise (MASTER)'!$C44:'Exercise (MASTER)'!AG44)=1,'Exercise (MASTER)'!AG44="v"),_xlfn.CONCAT('Exercise (MASTER)'!AG$3,"-",'Exercise (MASTER)'!AG$4),IF('Exercise (MASTER)'!AG44="v",_xlfn.CONCAT(CHAR(10),'Exercise (MASTER)'!AG$3,"-",'Exercise (MASTER)'!AG$4),""))</f>
        <v/>
      </c>
      <c r="BF43" s="20" t="str">
        <f>IF(AND(COUNTA('Exercise (MASTER)'!$C44:'Exercise (MASTER)'!AH44)=1,'Exercise (MASTER)'!AH44="v"),_xlfn.CONCAT('Exercise (MASTER)'!AH$3,"-",'Exercise (MASTER)'!AH$4),IF('Exercise (MASTER)'!AH44="v",_xlfn.CONCAT(CHAR(10),'Exercise (MASTER)'!AH$3,"-",'Exercise (MASTER)'!AH$4),""))</f>
        <v/>
      </c>
      <c r="BG43" s="20" t="str">
        <f>IF(AND(COUNTA('Exercise (MASTER)'!$C44:'Exercise (MASTER)'!AI44)=1,'Exercise (MASTER)'!AI44="v"),_xlfn.CONCAT('Exercise (MASTER)'!AI$3,"-",'Exercise (MASTER)'!AI$4),IF('Exercise (MASTER)'!AI44="v",_xlfn.CONCAT(CHAR(10),'Exercise (MASTER)'!AI$3,"-",'Exercise (MASTER)'!AI$4),""))</f>
        <v/>
      </c>
      <c r="BH43" s="20" t="str">
        <f>IF(AND(COUNTA('Exercise (MASTER)'!$C44:'Exercise (MASTER)'!AJ44)=1,'Exercise (MASTER)'!AJ44="v"),_xlfn.CONCAT('Exercise (MASTER)'!AJ$3,"-",'Exercise (MASTER)'!AJ$4),IF('Exercise (MASTER)'!AJ44="v",_xlfn.CONCAT(CHAR(10),'Exercise (MASTER)'!AJ$3,"-",'Exercise (MASTER)'!AJ$4),""))</f>
        <v/>
      </c>
      <c r="BI43" s="20" t="str">
        <f>IF(AND(COUNTA('Exercise (MASTER)'!$C44:'Exercise (MASTER)'!AK44)=1,'Exercise (MASTER)'!AK44="v"),_xlfn.CONCAT('Exercise (MASTER)'!AK$3,"-",'Exercise (MASTER)'!AK$4),IF('Exercise (MASTER)'!AK44="v",_xlfn.CONCAT(CHAR(10),'Exercise (MASTER)'!AK$3,"-",'Exercise (MASTER)'!AK$4),""))</f>
        <v/>
      </c>
      <c r="BJ43" s="20" t="str">
        <f>IF(AND(COUNTA('Exercise (MASTER)'!$C44:'Exercise (MASTER)'!AL44)=1,'Exercise (MASTER)'!AL44="v"),_xlfn.CONCAT('Exercise (MASTER)'!AL$3,"-",'Exercise (MASTER)'!AL$4),IF('Exercise (MASTER)'!AL44="v",_xlfn.CONCAT(CHAR(10),'Exercise (MASTER)'!AL$3,"-",'Exercise (MASTER)'!AL$4),""))</f>
        <v/>
      </c>
      <c r="BK43" s="20" t="str">
        <f>IF(AND(COUNTA('Exercise (MASTER)'!$C44:'Exercise (MASTER)'!AM44)=1,'Exercise (MASTER)'!AM44="v"),_xlfn.CONCAT('Exercise (MASTER)'!AM$3,"-",'Exercise (MASTER)'!AM$4),IF('Exercise (MASTER)'!AM44="v",_xlfn.CONCAT(CHAR(10),'Exercise (MASTER)'!AM$3,"-",'Exercise (MASTER)'!AM$4),""))</f>
        <v/>
      </c>
      <c r="BL43" s="20" t="str">
        <f>IF(AND(COUNTA('Exercise (MASTER)'!$C44:'Exercise (MASTER)'!AN44)=1,'Exercise (MASTER)'!AN44="v"),_xlfn.CONCAT('Exercise (MASTER)'!AN$3,"-",'Exercise (MASTER)'!AN$4),IF('Exercise (MASTER)'!AN44="v",_xlfn.CONCAT(CHAR(10),'Exercise (MASTER)'!AN$3,"-",'Exercise (MASTER)'!AN$4),""))</f>
        <v/>
      </c>
      <c r="BM43" s="20" t="str">
        <f>IF(AND(COUNTA('Exercise (MASTER)'!$C44:'Exercise (MASTER)'!AO44)=1,'Exercise (MASTER)'!AO44="v"),_xlfn.CONCAT('Exercise (MASTER)'!AO$3,"-",'Exercise (MASTER)'!AO$4),IF('Exercise (MASTER)'!AO44="v",_xlfn.CONCAT(CHAR(10),'Exercise (MASTER)'!AO$3,"-",'Exercise (MASTER)'!AO$4),""))</f>
        <v/>
      </c>
      <c r="BN43" s="20" t="str">
        <f>IF(AND(COUNTA('Exercise (MASTER)'!$C44:'Exercise (MASTER)'!AP44)=1,'Exercise (MASTER)'!AP44="v"),_xlfn.CONCAT('Exercise (MASTER)'!AP$3,"-",'Exercise (MASTER)'!AP$4),IF('Exercise (MASTER)'!AP44="v",_xlfn.CONCAT(CHAR(10),'Exercise (MASTER)'!AP$3,"-",'Exercise (MASTER)'!AP$4),""))</f>
        <v/>
      </c>
      <c r="BO43" s="20" t="str">
        <f>IF(AND(COUNTA('Exercise (MASTER)'!$C44:'Exercise (MASTER)'!AQ44)=1,'Exercise (MASTER)'!AQ44="v"),_xlfn.CONCAT('Exercise (MASTER)'!AQ$3,"-",'Exercise (MASTER)'!AQ$4),IF('Exercise (MASTER)'!AQ44="v",_xlfn.CONCAT(CHAR(10),'Exercise (MASTER)'!AQ$3,"-",'Exercise (MASTER)'!AQ$4),""))</f>
        <v/>
      </c>
      <c r="BP43" s="20" t="str">
        <f>IF(AND(COUNTA('Exercise (MASTER)'!$C44:'Exercise (MASTER)'!AR44)=1,'Exercise (MASTER)'!AR44="v"),_xlfn.CONCAT('Exercise (MASTER)'!AR$3,"-",'Exercise (MASTER)'!AR$4),IF('Exercise (MASTER)'!AR44="v",_xlfn.CONCAT(CHAR(10),'Exercise (MASTER)'!AR$3,"-",'Exercise (MASTER)'!AR$4),""))</f>
        <v/>
      </c>
      <c r="BQ43" s="20" t="str">
        <f>IF(AND(COUNTA('Exercise (MASTER)'!$C44:'Exercise (MASTER)'!AS44)=1,'Exercise (MASTER)'!AS44="v"),_xlfn.CONCAT('Exercise (MASTER)'!AS$3,"-",'Exercise (MASTER)'!AS$4),IF('Exercise (MASTER)'!AS44="v",_xlfn.CONCAT(CHAR(10),'Exercise (MASTER)'!AS$3,"-",'Exercise (MASTER)'!AS$4),""))</f>
        <v/>
      </c>
      <c r="BR43" s="20" t="str">
        <f>IF(AND(COUNTA('Exercise (MASTER)'!$C44:'Exercise (MASTER)'!AT44)=1,'Exercise (MASTER)'!AT44="v"),_xlfn.CONCAT('Exercise (MASTER)'!AT$3,"-",'Exercise (MASTER)'!AT$4),IF('Exercise (MASTER)'!AT44="v",_xlfn.CONCAT(CHAR(10),'Exercise (MASTER)'!AT$3,"-",'Exercise (MASTER)'!AT$4),""))</f>
        <v/>
      </c>
      <c r="BS43" s="20" t="str">
        <f>IF(AND(COUNTA('Exercise (MASTER)'!$C44:'Exercise (MASTER)'!AU44)=1,'Exercise (MASTER)'!AU44="v"),_xlfn.CONCAT('Exercise (MASTER)'!AU$3,"-",'Exercise (MASTER)'!AU$4),IF('Exercise (MASTER)'!AU44="v",_xlfn.CONCAT(CHAR(10),'Exercise (MASTER)'!AU$3,"-",'Exercise (MASTER)'!AU$4),""))</f>
        <v/>
      </c>
      <c r="BT43" s="20" t="str">
        <f>IF(AND(COUNTA('Exercise (MASTER)'!$C44:'Exercise (MASTER)'!AV44)=1,'Exercise (MASTER)'!AV44="v"),_xlfn.CONCAT('Exercise (MASTER)'!AV$3,"-",'Exercise (MASTER)'!AV$4),IF('Exercise (MASTER)'!AV44="v",_xlfn.CONCAT(CHAR(10),'Exercise (MASTER)'!AV$3,"-",'Exercise (MASTER)'!AV$4),""))</f>
        <v/>
      </c>
      <c r="BU43" s="20" t="str">
        <f>IF(AND(COUNTA('Exercise (MASTER)'!$C44:'Exercise (MASTER)'!AW44)=1,'Exercise (MASTER)'!AW44="v"),_xlfn.CONCAT('Exercise (MASTER)'!AW$3,"-",'Exercise (MASTER)'!AW$4),IF('Exercise (MASTER)'!AW44="v",_xlfn.CONCAT(CHAR(10),'Exercise (MASTER)'!AW$3,"-",'Exercise (MASTER)'!AW$4),""))</f>
        <v/>
      </c>
      <c r="BV43" s="20" t="str">
        <f>IF(AND(COUNTA('Exercise (MASTER)'!$C44:'Exercise (MASTER)'!AX44)=1,'Exercise (MASTER)'!AX44="v"),_xlfn.CONCAT('Exercise (MASTER)'!AX$3,"-",'Exercise (MASTER)'!AX$4),IF('Exercise (MASTER)'!AX44="v",_xlfn.CONCAT(CHAR(10),'Exercise (MASTER)'!AX$3,"-",'Exercise (MASTER)'!AX$4),""))</f>
        <v/>
      </c>
      <c r="BW43" s="20" t="str">
        <f>IF(AND(COUNTA('Exercise (MASTER)'!$C44:'Exercise (MASTER)'!AY44)=1,'Exercise (MASTER)'!AY44="v"),_xlfn.CONCAT('Exercise (MASTER)'!AY$3,"-",'Exercise (MASTER)'!AY$4),IF('Exercise (MASTER)'!AY44="v",_xlfn.CONCAT(CHAR(10),'Exercise (MASTER)'!AY$3,"-",'Exercise (MASTER)'!AY$4),""))</f>
        <v>T3S3I1U1-Persentase keterlibatan dalam asosiasi profesi lokal, nasional,dan internasional</v>
      </c>
      <c r="BX43" s="20" t="str">
        <f>IF(AND(COUNTA('Exercise (MASTER)'!$C44:'Exercise (MASTER)'!AZ44)=1,'Exercise (MASTER)'!AZ44="v"),_xlfn.CONCAT('Exercise (MASTER)'!AZ$3,"-",'Exercise (MASTER)'!AZ$4),IF('Exercise (MASTER)'!AZ44="v",_xlfn.CONCAT(CHAR(10),'Exercise (MASTER)'!AZ$3,"-",'Exercise (MASTER)'!AZ$4),""))</f>
        <v/>
      </c>
      <c r="BY43" s="20" t="str">
        <f>IF(AND(COUNTA('Exercise (MASTER)'!$C44:'Exercise (MASTER)'!BA44)=1,'Exercise (MASTER)'!BA44="v"),_xlfn.CONCAT('Exercise (MASTER)'!BA$3,"-",'Exercise (MASTER)'!BA$4),IF('Exercise (MASTER)'!BA44="v",_xlfn.CONCAT(CHAR(10),'Exercise (MASTER)'!BA$3,"-",'Exercise (MASTER)'!BA$4),""))</f>
        <v/>
      </c>
      <c r="BZ43" s="20" t="str">
        <f>IF(AND(COUNTA('Exercise (MASTER)'!$C44:'Exercise (MASTER)'!BB44)=1,'Exercise (MASTER)'!BB44="v"),_xlfn.CONCAT('Exercise (MASTER)'!BB$3,"-",'Exercise (MASTER)'!BB$4),IF('Exercise (MASTER)'!BB44="v",_xlfn.CONCAT(CHAR(10),'Exercise (MASTER)'!BB$3,"-",'Exercise (MASTER)'!BB$4),""))</f>
        <v/>
      </c>
      <c r="CA43" s="20" t="str">
        <f>IF(AND(COUNTA('Exercise (MASTER)'!$C44:'Exercise (MASTER)'!BC44)=1,'Exercise (MASTER)'!BC44="v"),_xlfn.CONCAT('Exercise (MASTER)'!BC$3,"-",'Exercise (MASTER)'!BC$4),IF('Exercise (MASTER)'!BC44="v",_xlfn.CONCAT(CHAR(10),'Exercise (MASTER)'!BC$3,"-",'Exercise (MASTER)'!BC$4),""))</f>
        <v/>
      </c>
      <c r="CB43" s="20" t="str">
        <f>IF(AND(COUNTA('Exercise (MASTER)'!$C44:'Exercise (MASTER)'!BD44)=1,'Exercise (MASTER)'!BD44="v"),_xlfn.CONCAT('Exercise (MASTER)'!BD$3,"-",'Exercise (MASTER)'!BD$4),IF('Exercise (MASTER)'!BD44="v",_xlfn.CONCAT(CHAR(10),'Exercise (MASTER)'!BD$3,"-",'Exercise (MASTER)'!BD$4),""))</f>
        <v/>
      </c>
      <c r="CC43" s="20" t="str">
        <f>IF(AND(COUNTA('Exercise (MASTER)'!$C44:'Exercise (MASTER)'!BE44)=1,'Exercise (MASTER)'!BE44="v"),_xlfn.CONCAT('Exercise (MASTER)'!BE$3,"-",'Exercise (MASTER)'!BE$4),IF('Exercise (MASTER)'!BE44="v",_xlfn.CONCAT(CHAR(10),'Exercise (MASTER)'!BE$3,"-",'Exercise (MASTER)'!BE$4),""))</f>
        <v/>
      </c>
      <c r="CD43" s="20" t="str">
        <f>IF(AND(COUNTA('Exercise (MASTER)'!$C44:'Exercise (MASTER)'!BF44)=1,'Exercise (MASTER)'!BF44="v"),_xlfn.CONCAT('Exercise (MASTER)'!BF$3,"-",'Exercise (MASTER)'!BF$4),IF('Exercise (MASTER)'!BF44="v",_xlfn.CONCAT(CHAR(10),'Exercise (MASTER)'!BF$3,"-",'Exercise (MASTER)'!BF$4),""))</f>
        <v/>
      </c>
      <c r="CE43" s="20" t="str">
        <f>IF(AND(COUNTA('Exercise (MASTER)'!$C44:'Exercise (MASTER)'!BG44)=1,'Exercise (MASTER)'!BG44="v"),_xlfn.CONCAT('Exercise (MASTER)'!BG$3,"-",'Exercise (MASTER)'!BG$4),IF('Exercise (MASTER)'!BG44="v",_xlfn.CONCAT(CHAR(10),'Exercise (MASTER)'!BG$3,"-",'Exercise (MASTER)'!BG$4),""))</f>
        <v/>
      </c>
      <c r="CF43" s="20" t="str">
        <f>IF(AND(COUNTA('Exercise (MASTER)'!$C44:'Exercise (MASTER)'!BH44)=1,'Exercise (MASTER)'!BH44="v"),_xlfn.CONCAT('Exercise (MASTER)'!BH$3,"-",'Exercise (MASTER)'!BH$4),IF('Exercise (MASTER)'!BH44="v",_xlfn.CONCAT(CHAR(10),'Exercise (MASTER)'!BH$3,"-",'Exercise (MASTER)'!BH$4),""))</f>
        <v/>
      </c>
      <c r="CG43" s="20" t="str">
        <f>IF(AND(COUNTA('Exercise (MASTER)'!$C44:'Exercise (MASTER)'!BI44)=1,'Exercise (MASTER)'!BI44="v"),_xlfn.CONCAT('Exercise (MASTER)'!BI$3,"-",'Exercise (MASTER)'!BI$4),IF('Exercise (MASTER)'!BI44="v",_xlfn.CONCAT(CHAR(10),'Exercise (MASTER)'!BI$3,"-",'Exercise (MASTER)'!BI$4),""))</f>
        <v/>
      </c>
      <c r="CH43" s="20" t="str">
        <f>IF(AND(COUNTA('Exercise (MASTER)'!$C44:'Exercise (MASTER)'!BJ44)=1,'Exercise (MASTER)'!BJ44="v"),_xlfn.CONCAT('Exercise (MASTER)'!BJ$3,"-",'Exercise (MASTER)'!BJ$4),IF('Exercise (MASTER)'!BJ44="v",_xlfn.CONCAT(CHAR(10),'Exercise (MASTER)'!BJ$3,"-",'Exercise (MASTER)'!BJ$4),""))</f>
        <v/>
      </c>
      <c r="CI43" s="20" t="str">
        <f>IF(AND(COUNTA('Exercise (MASTER)'!$C44:'Exercise (MASTER)'!BK44)=1,'Exercise (MASTER)'!BK44="v"),_xlfn.CONCAT('Exercise (MASTER)'!BK$3,"-",'Exercise (MASTER)'!BK$4),IF('Exercise (MASTER)'!BK44="v",_xlfn.CONCAT(CHAR(10),'Exercise (MASTER)'!BK$3,"-",'Exercise (MASTER)'!BK$4),""))</f>
        <v/>
      </c>
      <c r="CJ43" s="20" t="str">
        <f>IF(AND(COUNTA('Exercise (MASTER)'!$C44:'Exercise (MASTER)'!BL44)=1,'Exercise (MASTER)'!BL44="v"),_xlfn.CONCAT('Exercise (MASTER)'!BL$3,"-",'Exercise (MASTER)'!BL$4),IF('Exercise (MASTER)'!BL44="v",_xlfn.CONCAT(CHAR(10),'Exercise (MASTER)'!BL$3,"-",'Exercise (MASTER)'!BL$4),""))</f>
        <v/>
      </c>
      <c r="CK43" s="20" t="str">
        <f>IF(AND(COUNTA('Exercise (MASTER)'!$C44:'Exercise (MASTER)'!BM44)=1,'Exercise (MASTER)'!BM44="v"),_xlfn.CONCAT('Exercise (MASTER)'!BM$3,"-",'Exercise (MASTER)'!BM$4),IF('Exercise (MASTER)'!BM44="v",_xlfn.CONCAT(CHAR(10),'Exercise (MASTER)'!BM$3,"-",'Exercise (MASTER)'!BM$4),""))</f>
        <v/>
      </c>
      <c r="CL43" s="20" t="str">
        <f>IF(AND(COUNTA('Exercise (MASTER)'!$C44:'Exercise (MASTER)'!BN44)=1,'Exercise (MASTER)'!BN44="v"),_xlfn.CONCAT('Exercise (MASTER)'!BN$3,"-",'Exercise (MASTER)'!BN$4),IF('Exercise (MASTER)'!BN44="v",_xlfn.CONCAT(CHAR(10),'Exercise (MASTER)'!BN$3,"-",'Exercise (MASTER)'!BN$4),""))</f>
        <v/>
      </c>
      <c r="CM43" s="20" t="str">
        <f>IF(AND(COUNTA('Exercise (MASTER)'!$C44:'Exercise (MASTER)'!BO44)=1,'Exercise (MASTER)'!BO44="v"),_xlfn.CONCAT('Exercise (MASTER)'!BO$3,"-",'Exercise (MASTER)'!BO$4),IF('Exercise (MASTER)'!BO44="v",_xlfn.CONCAT(CHAR(10),'Exercise (MASTER)'!BO$3,"-",'Exercise (MASTER)'!BO$4),""))</f>
        <v/>
      </c>
      <c r="CN43" s="20" t="str">
        <f>IF(AND(COUNTA('Exercise (MASTER)'!$C44:'Exercise (MASTER)'!BP44)=1,'Exercise (MASTER)'!BP44="v"),_xlfn.CONCAT('Exercise (MASTER)'!BP$3,"-",'Exercise (MASTER)'!BP$4),IF('Exercise (MASTER)'!BP44="v",_xlfn.CONCAT(CHAR(10),'Exercise (MASTER)'!BP$3,"-",'Exercise (MASTER)'!BP$4),""))</f>
        <v/>
      </c>
      <c r="CO43" s="20" t="str">
        <f>IF(AND(COUNTA('Exercise (MASTER)'!$C44:'Exercise (MASTER)'!BQ44)=1,'Exercise (MASTER)'!BQ44="v"),_xlfn.CONCAT('Exercise (MASTER)'!BQ$3,"-",'Exercise (MASTER)'!BQ$4),IF('Exercise (MASTER)'!BQ44="v",_xlfn.CONCAT(CHAR(10),'Exercise (MASTER)'!BQ$3,"-",'Exercise (MASTER)'!BQ$4),""))</f>
        <v/>
      </c>
      <c r="CP43" s="20" t="str">
        <f>IF(AND(COUNTA('Exercise (MASTER)'!$C44:'Exercise (MASTER)'!BR44)=1,'Exercise (MASTER)'!BR44="v"),_xlfn.CONCAT('Exercise (MASTER)'!BR$3,"-",'Exercise (MASTER)'!BR$4),IF('Exercise (MASTER)'!BR44="v",_xlfn.CONCAT(CHAR(10),'Exercise (MASTER)'!BR$3,"-",'Exercise (MASTER)'!BR$4),""))</f>
        <v/>
      </c>
      <c r="CQ43" s="20" t="str">
        <f>IF(AND(COUNTA('Exercise (MASTER)'!$C44:'Exercise (MASTER)'!BS44)=1,'Exercise (MASTER)'!BS44="v"),_xlfn.CONCAT('Exercise (MASTER)'!BS$3,"-",'Exercise (MASTER)'!BS$4),IF('Exercise (MASTER)'!BS44="v",_xlfn.CONCAT(CHAR(10),'Exercise (MASTER)'!BS$3,"-",'Exercise (MASTER)'!BS$4),""))</f>
        <v/>
      </c>
      <c r="CR43" s="20" t="str">
        <f>IF(AND(COUNTA('Exercise (MASTER)'!$C44:'Exercise (MASTER)'!BT44)=1,'Exercise (MASTER)'!BT44="v"),_xlfn.CONCAT('Exercise (MASTER)'!BT$3,"-",'Exercise (MASTER)'!BT$4),IF('Exercise (MASTER)'!BT44="v",_xlfn.CONCAT(CHAR(10),'Exercise (MASTER)'!BT$3,"-",'Exercise (MASTER)'!BT$4),""))</f>
        <v/>
      </c>
      <c r="CS43" s="20" t="str">
        <f>IF(AND(COUNTA('Exercise (MASTER)'!$C44:'Exercise (MASTER)'!BU44)=1,'Exercise (MASTER)'!BU44="v"),_xlfn.CONCAT('Exercise (MASTER)'!BU$3,"-",'Exercise (MASTER)'!BU$4),IF('Exercise (MASTER)'!BU44="v",_xlfn.CONCAT(CHAR(10),'Exercise (MASTER)'!BU$3,"-",'Exercise (MASTER)'!BU$4),""))</f>
        <v/>
      </c>
      <c r="CT43" s="20" t="str">
        <f>IF(AND(COUNTA('Exercise (MASTER)'!$C44:'Exercise (MASTER)'!BV44)=1,'Exercise (MASTER)'!BV44="v"),_xlfn.CONCAT('Exercise (MASTER)'!BV$3,"-",'Exercise (MASTER)'!BV$4),IF('Exercise (MASTER)'!BV44="v",_xlfn.CONCAT(CHAR(10),'Exercise (MASTER)'!BV$3,"-",'Exercise (MASTER)'!BV$4),""))</f>
        <v/>
      </c>
      <c r="CU43" s="20" t="str">
        <f>IF(AND(COUNTA('Exercise (MASTER)'!$C44:'Exercise (MASTER)'!BW44)=1,'Exercise (MASTER)'!BW44="v"),_xlfn.CONCAT('Exercise (MASTER)'!BW$3,"-",'Exercise (MASTER)'!BW$4),IF('Exercise (MASTER)'!BW44="v",_xlfn.CONCAT(CHAR(10),'Exercise (MASTER)'!BW$3,"-",'Exercise (MASTER)'!BW$4),""))</f>
        <v/>
      </c>
      <c r="CV43" s="20" t="str">
        <f>IF(AND(COUNTA('Exercise (MASTER)'!$C44:'Exercise (MASTER)'!BX44)=1,'Exercise (MASTER)'!BX44="v"),_xlfn.CONCAT('Exercise (MASTER)'!BX$3,"-",'Exercise (MASTER)'!BX$4),IF('Exercise (MASTER)'!BX44="v",_xlfn.CONCAT(CHAR(10),'Exercise (MASTER)'!BX$3,"-",'Exercise (MASTER)'!BX$4),""))</f>
        <v/>
      </c>
      <c r="CW43" s="20" t="str">
        <f>IF(AND(COUNTA('Exercise (MASTER)'!$C44:'Exercise (MASTER)'!BY44)=1,'Exercise (MASTER)'!BY44="v"),_xlfn.CONCAT('Exercise (MASTER)'!BY$3,"-",'Exercise (MASTER)'!BY$4),IF('Exercise (MASTER)'!BY44="v",_xlfn.CONCAT(CHAR(10),'Exercise (MASTER)'!BY$3,"-",'Exercise (MASTER)'!BY$4),""))</f>
        <v/>
      </c>
      <c r="CX43" s="20" t="str">
        <f>IF(AND(COUNTA('Exercise (MASTER)'!$C44:'Exercise (MASTER)'!BZ44)=1,'Exercise (MASTER)'!BZ44="v"),_xlfn.CONCAT('Exercise (MASTER)'!BZ$3,"-",'Exercise (MASTER)'!BZ$4),IF('Exercise (MASTER)'!BZ44="v",_xlfn.CONCAT(CHAR(10),'Exercise (MASTER)'!BZ$3,"-",'Exercise (MASTER)'!BZ$4),""))</f>
        <v/>
      </c>
      <c r="CY43" s="20" t="str">
        <f>IF(AND(COUNTA('Exercise (MASTER)'!$C44:'Exercise (MASTER)'!CA44)=1,'Exercise (MASTER)'!CA44="v"),_xlfn.CONCAT('Exercise (MASTER)'!CA$3,"-",'Exercise (MASTER)'!CA$4),IF('Exercise (MASTER)'!CA44="v",_xlfn.CONCAT(CHAR(10),'Exercise (MASTER)'!CA$3,"-",'Exercise (MASTER)'!CA$4),""))</f>
        <v/>
      </c>
      <c r="CZ43" s="20" t="str">
        <f>IF(AND(COUNTA('Exercise (MASTER)'!$C44:'Exercise (MASTER)'!CB44)=1,'Exercise (MASTER)'!CB44="v"),_xlfn.CONCAT('Exercise (MASTER)'!CB$3,"-",'Exercise (MASTER)'!CB$4),IF('Exercise (MASTER)'!CB44="v",_xlfn.CONCAT(CHAR(10),'Exercise (MASTER)'!CB$3,"-",'Exercise (MASTER)'!CB$4),""))</f>
        <v/>
      </c>
      <c r="DA43" s="20" t="str">
        <f>IF(AND(COUNTA('Exercise (MASTER)'!$C44:'Exercise (MASTER)'!CC44)=1,'Exercise (MASTER)'!CC44="v"),_xlfn.CONCAT('Exercise (MASTER)'!CC$3,"-",'Exercise (MASTER)'!CC$4),IF('Exercise (MASTER)'!CC44="v",_xlfn.CONCAT(CHAR(10),'Exercise (MASTER)'!CC$3,"-",'Exercise (MASTER)'!CC$4),""))</f>
        <v/>
      </c>
      <c r="DB43" s="20" t="str">
        <f>IF(AND(COUNTA('Exercise (MASTER)'!$C44:'Exercise (MASTER)'!CD44)=1,'Exercise (MASTER)'!CD44="v"),_xlfn.CONCAT('Exercise (MASTER)'!CD$3,"-",'Exercise (MASTER)'!CD$4),IF('Exercise (MASTER)'!CD44="v",_xlfn.CONCAT(CHAR(10),'Exercise (MASTER)'!CD$3,"-",'Exercise (MASTER)'!CD$4),""))</f>
        <v/>
      </c>
      <c r="DC43" s="20" t="str">
        <f>IF(AND(COUNTA('Exercise (MASTER)'!$C44:'Exercise (MASTER)'!CE44)=1,'Exercise (MASTER)'!CE44="v"),_xlfn.CONCAT('Exercise (MASTER)'!CE$3,"-",'Exercise (MASTER)'!CE$4),IF('Exercise (MASTER)'!CE44="v",_xlfn.CONCAT(CHAR(10),'Exercise (MASTER)'!CE$3,"-",'Exercise (MASTER)'!CE$4),""))</f>
        <v/>
      </c>
      <c r="DD43" s="20" t="str">
        <f>IF(AND(COUNTA('Exercise (MASTER)'!$C44:'Exercise (MASTER)'!CF44)=1,'Exercise (MASTER)'!CF44="v"),_xlfn.CONCAT('Exercise (MASTER)'!CF$3,"-",'Exercise (MASTER)'!CF$4),IF('Exercise (MASTER)'!CF44="v",_xlfn.CONCAT(CHAR(10),'Exercise (MASTER)'!CF$3,"-",'Exercise (MASTER)'!CF$4),""))</f>
        <v/>
      </c>
      <c r="DE43" s="20" t="str">
        <f>IF(AND(COUNTA('Exercise (MASTER)'!$C44:'Exercise (MASTER)'!CG44)=1,'Exercise (MASTER)'!CG44="v"),_xlfn.CONCAT('Exercise (MASTER)'!CG$3,"-",'Exercise (MASTER)'!CG$4),IF('Exercise (MASTER)'!CG44="v",_xlfn.CONCAT(CHAR(10),'Exercise (MASTER)'!CG$3,"-",'Exercise (MASTER)'!CG$4),""))</f>
        <v/>
      </c>
      <c r="DF43" s="20" t="str">
        <f>IF(AND(COUNTA('Exercise (MASTER)'!$C44:'Exercise (MASTER)'!CH44)=1,'Exercise (MASTER)'!CH44="v"),_xlfn.CONCAT('Exercise (MASTER)'!CH$3,"-",'Exercise (MASTER)'!CH$4),IF('Exercise (MASTER)'!CH44="v",_xlfn.CONCAT(CHAR(10),'Exercise (MASTER)'!CH$3,"-",'Exercise (MASTER)'!CH$4),""))</f>
        <v/>
      </c>
      <c r="DG43" s="20" t="str">
        <f>IF(AND(COUNTA('Exercise (MASTER)'!$C44:'Exercise (MASTER)'!CI44)=1,'Exercise (MASTER)'!CI44="v"),_xlfn.CONCAT('Exercise (MASTER)'!CI$3,"-",'Exercise (MASTER)'!CI$4),IF('Exercise (MASTER)'!CI44="v",_xlfn.CONCAT(CHAR(10),'Exercise (MASTER)'!CI$3,"-",'Exercise (MASTER)'!CI$4),""))</f>
        <v/>
      </c>
      <c r="DH43" s="20" t="str">
        <f>IF(AND(COUNTA('Exercise (MASTER)'!$C44:'Exercise (MASTER)'!CJ44)=1,'Exercise (MASTER)'!CJ44="v"),_xlfn.CONCAT('Exercise (MASTER)'!CJ$3,"-",'Exercise (MASTER)'!CJ$4),IF('Exercise (MASTER)'!CJ44="v",_xlfn.CONCAT(CHAR(10),'Exercise (MASTER)'!CJ$3,"-",'Exercise (MASTER)'!CJ$4),""))</f>
        <v/>
      </c>
      <c r="DI43" s="20" t="str">
        <f>IF(AND(COUNTA('Exercise (MASTER)'!$C44:'Exercise (MASTER)'!CK44)=1,'Exercise (MASTER)'!CK44="v"),_xlfn.CONCAT('Exercise (MASTER)'!CK$3,"-",'Exercise (MASTER)'!CK$4),IF('Exercise (MASTER)'!CK44="v",_xlfn.CONCAT(CHAR(10),'Exercise (MASTER)'!CK$3,"-",'Exercise (MASTER)'!CK$4),""))</f>
        <v/>
      </c>
    </row>
    <row r="44" spans="1:113" ht="32" x14ac:dyDescent="0.35">
      <c r="A44" s="68">
        <f>'Exercise (MASTER)'!A45</f>
        <v>39</v>
      </c>
      <c r="B44" s="69" t="str">
        <f>'Exercise (MASTER)'!B45</f>
        <v xml:space="preserve">Penyelenggaraan kegiatan konferensi ilmiah/kuliah umum yang mengundang nobel laureate atau prominent academic leader </v>
      </c>
      <c r="C44" s="69" t="str">
        <f t="shared" si="2"/>
        <v>T3S3I1U2-Jumlah thought leader di tingkat internasional yang memberikan kuliah di ITB</v>
      </c>
      <c r="AA44" s="20" t="str">
        <f>IF(AND(COUNTA('Exercise (MASTER)'!$C45:'Exercise (MASTER)'!C45)=1,'Exercise (MASTER)'!C45="v"),_xlfn.CONCAT('Exercise (MASTER)'!C$3,"-",'Exercise (MASTER)'!C$4),IF('Exercise (MASTER)'!C45="v",_xlfn.CONCAT(CHAR(10),'Exercise (MASTER)'!C$3,"-",'Exercise (MASTER)'!C$4),""))</f>
        <v/>
      </c>
      <c r="AB44" s="20" t="str">
        <f>IF(AND(COUNTA('Exercise (MASTER)'!$C45:'Exercise (MASTER)'!D45)=1,'Exercise (MASTER)'!D45="v"),_xlfn.CONCAT('Exercise (MASTER)'!D$3,"-",'Exercise (MASTER)'!D$4),IF('Exercise (MASTER)'!D45="v",_xlfn.CONCAT(CHAR(10),'Exercise (MASTER)'!D$3,"-",'Exercise (MASTER)'!D$4),""))</f>
        <v/>
      </c>
      <c r="AC44" s="20" t="str">
        <f>IF(AND(COUNTA('Exercise (MASTER)'!$C45:'Exercise (MASTER)'!E45)=1,'Exercise (MASTER)'!E45="v"),_xlfn.CONCAT('Exercise (MASTER)'!E$3,"-",'Exercise (MASTER)'!E$4),IF('Exercise (MASTER)'!E45="v",_xlfn.CONCAT(CHAR(10),'Exercise (MASTER)'!E$3,"-",'Exercise (MASTER)'!E$4),""))</f>
        <v/>
      </c>
      <c r="AD44" s="20" t="str">
        <f>IF(AND(COUNTA('Exercise (MASTER)'!$C45:'Exercise (MASTER)'!F45)=1,'Exercise (MASTER)'!F45="v"),_xlfn.CONCAT('Exercise (MASTER)'!F$3,"-",'Exercise (MASTER)'!F$4),IF('Exercise (MASTER)'!F45="v",_xlfn.CONCAT(CHAR(10),'Exercise (MASTER)'!F$3,"-",'Exercise (MASTER)'!F$4),""))</f>
        <v/>
      </c>
      <c r="AE44" s="20" t="str">
        <f>IF(AND(COUNTA('Exercise (MASTER)'!$C45:'Exercise (MASTER)'!G45)=1,'Exercise (MASTER)'!G45="v"),_xlfn.CONCAT('Exercise (MASTER)'!G$3,"-",'Exercise (MASTER)'!G$4),IF('Exercise (MASTER)'!G45="v",_xlfn.CONCAT(CHAR(10),'Exercise (MASTER)'!G$3,"-",'Exercise (MASTER)'!G$4),""))</f>
        <v/>
      </c>
      <c r="AF44" s="20" t="str">
        <f>IF(AND(COUNTA('Exercise (MASTER)'!$C45:'Exercise (MASTER)'!H45)=1,'Exercise (MASTER)'!H45="v"),_xlfn.CONCAT('Exercise (MASTER)'!H$3,"-",'Exercise (MASTER)'!H$4),IF('Exercise (MASTER)'!H45="v",_xlfn.CONCAT(CHAR(10),'Exercise (MASTER)'!H$3,"-",'Exercise (MASTER)'!H$4),""))</f>
        <v/>
      </c>
      <c r="AG44" s="20" t="str">
        <f>IF(AND(COUNTA('Exercise (MASTER)'!$C45:'Exercise (MASTER)'!I45)=1,'Exercise (MASTER)'!I45="v"),_xlfn.CONCAT('Exercise (MASTER)'!I$3,"-",'Exercise (MASTER)'!I$4),IF('Exercise (MASTER)'!I45="v",_xlfn.CONCAT(CHAR(10),'Exercise (MASTER)'!I$3,"-",'Exercise (MASTER)'!I$4),""))</f>
        <v/>
      </c>
      <c r="AH44" s="20" t="str">
        <f>IF(AND(COUNTA('Exercise (MASTER)'!$C45:'Exercise (MASTER)'!J45)=1,'Exercise (MASTER)'!J45="v"),_xlfn.CONCAT('Exercise (MASTER)'!J$3,"-",'Exercise (MASTER)'!J$4),IF('Exercise (MASTER)'!J45="v",_xlfn.CONCAT(CHAR(10),'Exercise (MASTER)'!J$3,"-",'Exercise (MASTER)'!J$4),""))</f>
        <v/>
      </c>
      <c r="AI44" s="20" t="str">
        <f>IF(AND(COUNTA('Exercise (MASTER)'!$C45:'Exercise (MASTER)'!K45)=1,'Exercise (MASTER)'!K45="v"),_xlfn.CONCAT('Exercise (MASTER)'!K$3,"-",'Exercise (MASTER)'!K$4),IF('Exercise (MASTER)'!K45="v",_xlfn.CONCAT(CHAR(10),'Exercise (MASTER)'!K$3,"-",'Exercise (MASTER)'!K$4),""))</f>
        <v/>
      </c>
      <c r="AJ44" s="20" t="str">
        <f>IF(AND(COUNTA('Exercise (MASTER)'!$C45:'Exercise (MASTER)'!L45)=1,'Exercise (MASTER)'!L45="v"),_xlfn.CONCAT('Exercise (MASTER)'!L$3,"-",'Exercise (MASTER)'!L$4),IF('Exercise (MASTER)'!L45="v",_xlfn.CONCAT(CHAR(10),'Exercise (MASTER)'!L$3,"-",'Exercise (MASTER)'!L$4),""))</f>
        <v/>
      </c>
      <c r="AK44" s="20" t="str">
        <f>IF(AND(COUNTA('Exercise (MASTER)'!$C45:'Exercise (MASTER)'!M45)=1,'Exercise (MASTER)'!M45="v"),_xlfn.CONCAT('Exercise (MASTER)'!M$3,"-",'Exercise (MASTER)'!M$4),IF('Exercise (MASTER)'!M45="v",_xlfn.CONCAT(CHAR(10),'Exercise (MASTER)'!M$3,"-",'Exercise (MASTER)'!M$4),""))</f>
        <v/>
      </c>
      <c r="AL44" s="20" t="str">
        <f>IF(AND(COUNTA('Exercise (MASTER)'!$C45:'Exercise (MASTER)'!N45)=1,'Exercise (MASTER)'!N45="v"),_xlfn.CONCAT('Exercise (MASTER)'!N$3,"-",'Exercise (MASTER)'!N$4),IF('Exercise (MASTER)'!N45="v",_xlfn.CONCAT(CHAR(10),'Exercise (MASTER)'!N$3,"-",'Exercise (MASTER)'!N$4),""))</f>
        <v/>
      </c>
      <c r="AM44" s="20" t="str">
        <f>IF(AND(COUNTA('Exercise (MASTER)'!$C45:'Exercise (MASTER)'!O45)=1,'Exercise (MASTER)'!O45="v"),_xlfn.CONCAT('Exercise (MASTER)'!O$3,"-",'Exercise (MASTER)'!O$4),IF('Exercise (MASTER)'!O45="v",_xlfn.CONCAT(CHAR(10),'Exercise (MASTER)'!O$3,"-",'Exercise (MASTER)'!O$4),""))</f>
        <v/>
      </c>
      <c r="AN44" s="20" t="str">
        <f>IF(AND(COUNTA('Exercise (MASTER)'!$C45:'Exercise (MASTER)'!P45)=1,'Exercise (MASTER)'!P45="v"),_xlfn.CONCAT('Exercise (MASTER)'!P$3,"-",'Exercise (MASTER)'!P$4),IF('Exercise (MASTER)'!P45="v",_xlfn.CONCAT(CHAR(10),'Exercise (MASTER)'!P$3,"-",'Exercise (MASTER)'!P$4),""))</f>
        <v/>
      </c>
      <c r="AO44" s="20" t="str">
        <f>IF(AND(COUNTA('Exercise (MASTER)'!$C45:'Exercise (MASTER)'!Q45)=1,'Exercise (MASTER)'!Q45="v"),_xlfn.CONCAT('Exercise (MASTER)'!Q$3,"-",'Exercise (MASTER)'!Q$4),IF('Exercise (MASTER)'!Q45="v",_xlfn.CONCAT(CHAR(10),'Exercise (MASTER)'!Q$3,"-",'Exercise (MASTER)'!Q$4),""))</f>
        <v/>
      </c>
      <c r="AP44" s="20" t="str">
        <f>IF(AND(COUNTA('Exercise (MASTER)'!$C45:'Exercise (MASTER)'!R45)=1,'Exercise (MASTER)'!R45="v"),_xlfn.CONCAT('Exercise (MASTER)'!R$3,"-",'Exercise (MASTER)'!R$4),IF('Exercise (MASTER)'!R45="v",_xlfn.CONCAT(CHAR(10),'Exercise (MASTER)'!R$3,"-",'Exercise (MASTER)'!R$4),""))</f>
        <v/>
      </c>
      <c r="AQ44" s="20" t="str">
        <f>IF(AND(COUNTA('Exercise (MASTER)'!$C45:'Exercise (MASTER)'!S45)=1,'Exercise (MASTER)'!S45="v"),_xlfn.CONCAT('Exercise (MASTER)'!S$3,"-",'Exercise (MASTER)'!S$4),IF('Exercise (MASTER)'!S45="v",_xlfn.CONCAT(CHAR(10),'Exercise (MASTER)'!S$3,"-",'Exercise (MASTER)'!S$4),""))</f>
        <v/>
      </c>
      <c r="AR44" s="20" t="str">
        <f>IF(AND(COUNTA('Exercise (MASTER)'!$C45:'Exercise (MASTER)'!T45)=1,'Exercise (MASTER)'!T45="v"),_xlfn.CONCAT('Exercise (MASTER)'!T$3,"-",'Exercise (MASTER)'!T$4),IF('Exercise (MASTER)'!T45="v",_xlfn.CONCAT(CHAR(10),'Exercise (MASTER)'!T$3,"-",'Exercise (MASTER)'!T$4),""))</f>
        <v/>
      </c>
      <c r="AS44" s="20" t="str">
        <f>IF(AND(COUNTA('Exercise (MASTER)'!$C45:'Exercise (MASTER)'!U45)=1,'Exercise (MASTER)'!U45="v"),_xlfn.CONCAT('Exercise (MASTER)'!U$3,"-",'Exercise (MASTER)'!U$4),IF('Exercise (MASTER)'!U45="v",_xlfn.CONCAT(CHAR(10),'Exercise (MASTER)'!U$3,"-",'Exercise (MASTER)'!U$4),""))</f>
        <v/>
      </c>
      <c r="AT44" s="20" t="str">
        <f>IF(AND(COUNTA('Exercise (MASTER)'!$C45:'Exercise (MASTER)'!V45)=1,'Exercise (MASTER)'!V45="v"),_xlfn.CONCAT('Exercise (MASTER)'!V$3,"-",'Exercise (MASTER)'!V$4),IF('Exercise (MASTER)'!V45="v",_xlfn.CONCAT(CHAR(10),'Exercise (MASTER)'!V$3,"-",'Exercise (MASTER)'!V$4),""))</f>
        <v/>
      </c>
      <c r="AU44" s="20" t="str">
        <f>IF(AND(COUNTA('Exercise (MASTER)'!$C45:'Exercise (MASTER)'!W45)=1,'Exercise (MASTER)'!W45="v"),_xlfn.CONCAT('Exercise (MASTER)'!W$3,"-",'Exercise (MASTER)'!W$4),IF('Exercise (MASTER)'!W45="v",_xlfn.CONCAT(CHAR(10),'Exercise (MASTER)'!W$3,"-",'Exercise (MASTER)'!W$4),""))</f>
        <v/>
      </c>
      <c r="AV44" s="20" t="str">
        <f>IF(AND(COUNTA('Exercise (MASTER)'!$C45:'Exercise (MASTER)'!X45)=1,'Exercise (MASTER)'!X45="v"),_xlfn.CONCAT('Exercise (MASTER)'!X$3,"-",'Exercise (MASTER)'!X$4),IF('Exercise (MASTER)'!X45="v",_xlfn.CONCAT(CHAR(10),'Exercise (MASTER)'!X$3,"-",'Exercise (MASTER)'!X$4),""))</f>
        <v/>
      </c>
      <c r="AW44" s="20" t="str">
        <f>IF(AND(COUNTA('Exercise (MASTER)'!$C45:'Exercise (MASTER)'!Y45)=1,'Exercise (MASTER)'!Y45="v"),_xlfn.CONCAT('Exercise (MASTER)'!Y$3,"-",'Exercise (MASTER)'!Y$4),IF('Exercise (MASTER)'!Y45="v",_xlfn.CONCAT(CHAR(10),'Exercise (MASTER)'!Y$3,"-",'Exercise (MASTER)'!Y$4),""))</f>
        <v/>
      </c>
      <c r="AX44" s="20" t="str">
        <f>IF(AND(COUNTA('Exercise (MASTER)'!$C45:'Exercise (MASTER)'!Z45)=1,'Exercise (MASTER)'!Z45="v"),_xlfn.CONCAT('Exercise (MASTER)'!Z$3,"-",'Exercise (MASTER)'!Z$4),IF('Exercise (MASTER)'!Z45="v",_xlfn.CONCAT(CHAR(10),'Exercise (MASTER)'!Z$3,"-",'Exercise (MASTER)'!Z$4),""))</f>
        <v/>
      </c>
      <c r="AY44" s="20" t="str">
        <f>IF(AND(COUNTA('Exercise (MASTER)'!$C45:'Exercise (MASTER)'!AA45)=1,'Exercise (MASTER)'!AA45="v"),_xlfn.CONCAT('Exercise (MASTER)'!AA$3,"-",'Exercise (MASTER)'!AA$4),IF('Exercise (MASTER)'!AA45="v",_xlfn.CONCAT(CHAR(10),'Exercise (MASTER)'!AA$3,"-",'Exercise (MASTER)'!AA$4),""))</f>
        <v/>
      </c>
      <c r="AZ44" s="20" t="str">
        <f>IF(AND(COUNTA('Exercise (MASTER)'!$C45:'Exercise (MASTER)'!AB45)=1,'Exercise (MASTER)'!AB45="v"),_xlfn.CONCAT('Exercise (MASTER)'!AB$3,"-",'Exercise (MASTER)'!AB$4),IF('Exercise (MASTER)'!AB45="v",_xlfn.CONCAT(CHAR(10),'Exercise (MASTER)'!AB$3,"-",'Exercise (MASTER)'!AB$4),""))</f>
        <v/>
      </c>
      <c r="BA44" s="20" t="str">
        <f>IF(AND(COUNTA('Exercise (MASTER)'!$C45:'Exercise (MASTER)'!AC45)=1,'Exercise (MASTER)'!AC45="v"),_xlfn.CONCAT('Exercise (MASTER)'!AC$3,"-",'Exercise (MASTER)'!AC$4),IF('Exercise (MASTER)'!AC45="v",_xlfn.CONCAT(CHAR(10),'Exercise (MASTER)'!AC$3,"-",'Exercise (MASTER)'!AC$4),""))</f>
        <v/>
      </c>
      <c r="BB44" s="20" t="str">
        <f>IF(AND(COUNTA('Exercise (MASTER)'!$C45:'Exercise (MASTER)'!AD45)=1,'Exercise (MASTER)'!AD45="v"),_xlfn.CONCAT('Exercise (MASTER)'!AD$3,"-",'Exercise (MASTER)'!AD$4),IF('Exercise (MASTER)'!AD45="v",_xlfn.CONCAT(CHAR(10),'Exercise (MASTER)'!AD$3,"-",'Exercise (MASTER)'!AD$4),""))</f>
        <v/>
      </c>
      <c r="BC44" s="20" t="str">
        <f>IF(AND(COUNTA('Exercise (MASTER)'!$C45:'Exercise (MASTER)'!AE45)=1,'Exercise (MASTER)'!AE45="v"),_xlfn.CONCAT('Exercise (MASTER)'!AE$3,"-",'Exercise (MASTER)'!AE$4),IF('Exercise (MASTER)'!AE45="v",_xlfn.CONCAT(CHAR(10),'Exercise (MASTER)'!AE$3,"-",'Exercise (MASTER)'!AE$4),""))</f>
        <v/>
      </c>
      <c r="BD44" s="20" t="str">
        <f>IF(AND(COUNTA('Exercise (MASTER)'!$C45:'Exercise (MASTER)'!AF45)=1,'Exercise (MASTER)'!AF45="v"),_xlfn.CONCAT('Exercise (MASTER)'!AF$3,"-",'Exercise (MASTER)'!AF$4),IF('Exercise (MASTER)'!AF45="v",_xlfn.CONCAT(CHAR(10),'Exercise (MASTER)'!AF$3,"-",'Exercise (MASTER)'!AF$4),""))</f>
        <v/>
      </c>
      <c r="BE44" s="20" t="str">
        <f>IF(AND(COUNTA('Exercise (MASTER)'!$C45:'Exercise (MASTER)'!AG45)=1,'Exercise (MASTER)'!AG45="v"),_xlfn.CONCAT('Exercise (MASTER)'!AG$3,"-",'Exercise (MASTER)'!AG$4),IF('Exercise (MASTER)'!AG45="v",_xlfn.CONCAT(CHAR(10),'Exercise (MASTER)'!AG$3,"-",'Exercise (MASTER)'!AG$4),""))</f>
        <v/>
      </c>
      <c r="BF44" s="20" t="str">
        <f>IF(AND(COUNTA('Exercise (MASTER)'!$C45:'Exercise (MASTER)'!AH45)=1,'Exercise (MASTER)'!AH45="v"),_xlfn.CONCAT('Exercise (MASTER)'!AH$3,"-",'Exercise (MASTER)'!AH$4),IF('Exercise (MASTER)'!AH45="v",_xlfn.CONCAT(CHAR(10),'Exercise (MASTER)'!AH$3,"-",'Exercise (MASTER)'!AH$4),""))</f>
        <v/>
      </c>
      <c r="BG44" s="20" t="str">
        <f>IF(AND(COUNTA('Exercise (MASTER)'!$C45:'Exercise (MASTER)'!AI45)=1,'Exercise (MASTER)'!AI45="v"),_xlfn.CONCAT('Exercise (MASTER)'!AI$3,"-",'Exercise (MASTER)'!AI$4),IF('Exercise (MASTER)'!AI45="v",_xlfn.CONCAT(CHAR(10),'Exercise (MASTER)'!AI$3,"-",'Exercise (MASTER)'!AI$4),""))</f>
        <v/>
      </c>
      <c r="BH44" s="20" t="str">
        <f>IF(AND(COUNTA('Exercise (MASTER)'!$C45:'Exercise (MASTER)'!AJ45)=1,'Exercise (MASTER)'!AJ45="v"),_xlfn.CONCAT('Exercise (MASTER)'!AJ$3,"-",'Exercise (MASTER)'!AJ$4),IF('Exercise (MASTER)'!AJ45="v",_xlfn.CONCAT(CHAR(10),'Exercise (MASTER)'!AJ$3,"-",'Exercise (MASTER)'!AJ$4),""))</f>
        <v/>
      </c>
      <c r="BI44" s="20" t="str">
        <f>IF(AND(COUNTA('Exercise (MASTER)'!$C45:'Exercise (MASTER)'!AK45)=1,'Exercise (MASTER)'!AK45="v"),_xlfn.CONCAT('Exercise (MASTER)'!AK$3,"-",'Exercise (MASTER)'!AK$4),IF('Exercise (MASTER)'!AK45="v",_xlfn.CONCAT(CHAR(10),'Exercise (MASTER)'!AK$3,"-",'Exercise (MASTER)'!AK$4),""))</f>
        <v/>
      </c>
      <c r="BJ44" s="20" t="str">
        <f>IF(AND(COUNTA('Exercise (MASTER)'!$C45:'Exercise (MASTER)'!AL45)=1,'Exercise (MASTER)'!AL45="v"),_xlfn.CONCAT('Exercise (MASTER)'!AL$3,"-",'Exercise (MASTER)'!AL$4),IF('Exercise (MASTER)'!AL45="v",_xlfn.CONCAT(CHAR(10),'Exercise (MASTER)'!AL$3,"-",'Exercise (MASTER)'!AL$4),""))</f>
        <v/>
      </c>
      <c r="BK44" s="20" t="str">
        <f>IF(AND(COUNTA('Exercise (MASTER)'!$C45:'Exercise (MASTER)'!AM45)=1,'Exercise (MASTER)'!AM45="v"),_xlfn.CONCAT('Exercise (MASTER)'!AM$3,"-",'Exercise (MASTER)'!AM$4),IF('Exercise (MASTER)'!AM45="v",_xlfn.CONCAT(CHAR(10),'Exercise (MASTER)'!AM$3,"-",'Exercise (MASTER)'!AM$4),""))</f>
        <v/>
      </c>
      <c r="BL44" s="20" t="str">
        <f>IF(AND(COUNTA('Exercise (MASTER)'!$C45:'Exercise (MASTER)'!AN45)=1,'Exercise (MASTER)'!AN45="v"),_xlfn.CONCAT('Exercise (MASTER)'!AN$3,"-",'Exercise (MASTER)'!AN$4),IF('Exercise (MASTER)'!AN45="v",_xlfn.CONCAT(CHAR(10),'Exercise (MASTER)'!AN$3,"-",'Exercise (MASTER)'!AN$4),""))</f>
        <v/>
      </c>
      <c r="BM44" s="20" t="str">
        <f>IF(AND(COUNTA('Exercise (MASTER)'!$C45:'Exercise (MASTER)'!AO45)=1,'Exercise (MASTER)'!AO45="v"),_xlfn.CONCAT('Exercise (MASTER)'!AO$3,"-",'Exercise (MASTER)'!AO$4),IF('Exercise (MASTER)'!AO45="v",_xlfn.CONCAT(CHAR(10),'Exercise (MASTER)'!AO$3,"-",'Exercise (MASTER)'!AO$4),""))</f>
        <v/>
      </c>
      <c r="BN44" s="20" t="str">
        <f>IF(AND(COUNTA('Exercise (MASTER)'!$C45:'Exercise (MASTER)'!AP45)=1,'Exercise (MASTER)'!AP45="v"),_xlfn.CONCAT('Exercise (MASTER)'!AP$3,"-",'Exercise (MASTER)'!AP$4),IF('Exercise (MASTER)'!AP45="v",_xlfn.CONCAT(CHAR(10),'Exercise (MASTER)'!AP$3,"-",'Exercise (MASTER)'!AP$4),""))</f>
        <v/>
      </c>
      <c r="BO44" s="20" t="str">
        <f>IF(AND(COUNTA('Exercise (MASTER)'!$C45:'Exercise (MASTER)'!AQ45)=1,'Exercise (MASTER)'!AQ45="v"),_xlfn.CONCAT('Exercise (MASTER)'!AQ$3,"-",'Exercise (MASTER)'!AQ$4),IF('Exercise (MASTER)'!AQ45="v",_xlfn.CONCAT(CHAR(10),'Exercise (MASTER)'!AQ$3,"-",'Exercise (MASTER)'!AQ$4),""))</f>
        <v/>
      </c>
      <c r="BP44" s="20" t="str">
        <f>IF(AND(COUNTA('Exercise (MASTER)'!$C45:'Exercise (MASTER)'!AR45)=1,'Exercise (MASTER)'!AR45="v"),_xlfn.CONCAT('Exercise (MASTER)'!AR$3,"-",'Exercise (MASTER)'!AR$4),IF('Exercise (MASTER)'!AR45="v",_xlfn.CONCAT(CHAR(10),'Exercise (MASTER)'!AR$3,"-",'Exercise (MASTER)'!AR$4),""))</f>
        <v/>
      </c>
      <c r="BQ44" s="20" t="str">
        <f>IF(AND(COUNTA('Exercise (MASTER)'!$C45:'Exercise (MASTER)'!AS45)=1,'Exercise (MASTER)'!AS45="v"),_xlfn.CONCAT('Exercise (MASTER)'!AS$3,"-",'Exercise (MASTER)'!AS$4),IF('Exercise (MASTER)'!AS45="v",_xlfn.CONCAT(CHAR(10),'Exercise (MASTER)'!AS$3,"-",'Exercise (MASTER)'!AS$4),""))</f>
        <v/>
      </c>
      <c r="BR44" s="20" t="str">
        <f>IF(AND(COUNTA('Exercise (MASTER)'!$C45:'Exercise (MASTER)'!AT45)=1,'Exercise (MASTER)'!AT45="v"),_xlfn.CONCAT('Exercise (MASTER)'!AT$3,"-",'Exercise (MASTER)'!AT$4),IF('Exercise (MASTER)'!AT45="v",_xlfn.CONCAT(CHAR(10),'Exercise (MASTER)'!AT$3,"-",'Exercise (MASTER)'!AT$4),""))</f>
        <v/>
      </c>
      <c r="BS44" s="20" t="str">
        <f>IF(AND(COUNTA('Exercise (MASTER)'!$C45:'Exercise (MASTER)'!AU45)=1,'Exercise (MASTER)'!AU45="v"),_xlfn.CONCAT('Exercise (MASTER)'!AU$3,"-",'Exercise (MASTER)'!AU$4),IF('Exercise (MASTER)'!AU45="v",_xlfn.CONCAT(CHAR(10),'Exercise (MASTER)'!AU$3,"-",'Exercise (MASTER)'!AU$4),""))</f>
        <v/>
      </c>
      <c r="BT44" s="20" t="str">
        <f>IF(AND(COUNTA('Exercise (MASTER)'!$C45:'Exercise (MASTER)'!AV45)=1,'Exercise (MASTER)'!AV45="v"),_xlfn.CONCAT('Exercise (MASTER)'!AV$3,"-",'Exercise (MASTER)'!AV$4),IF('Exercise (MASTER)'!AV45="v",_xlfn.CONCAT(CHAR(10),'Exercise (MASTER)'!AV$3,"-",'Exercise (MASTER)'!AV$4),""))</f>
        <v/>
      </c>
      <c r="BU44" s="20" t="str">
        <f>IF(AND(COUNTA('Exercise (MASTER)'!$C45:'Exercise (MASTER)'!AW45)=1,'Exercise (MASTER)'!AW45="v"),_xlfn.CONCAT('Exercise (MASTER)'!AW$3,"-",'Exercise (MASTER)'!AW$4),IF('Exercise (MASTER)'!AW45="v",_xlfn.CONCAT(CHAR(10),'Exercise (MASTER)'!AW$3,"-",'Exercise (MASTER)'!AW$4),""))</f>
        <v/>
      </c>
      <c r="BV44" s="20" t="str">
        <f>IF(AND(COUNTA('Exercise (MASTER)'!$C45:'Exercise (MASTER)'!AX45)=1,'Exercise (MASTER)'!AX45="v"),_xlfn.CONCAT('Exercise (MASTER)'!AX$3,"-",'Exercise (MASTER)'!AX$4),IF('Exercise (MASTER)'!AX45="v",_xlfn.CONCAT(CHAR(10),'Exercise (MASTER)'!AX$3,"-",'Exercise (MASTER)'!AX$4),""))</f>
        <v/>
      </c>
      <c r="BW44" s="20" t="str">
        <f>IF(AND(COUNTA('Exercise (MASTER)'!$C45:'Exercise (MASTER)'!AY45)=1,'Exercise (MASTER)'!AY45="v"),_xlfn.CONCAT('Exercise (MASTER)'!AY$3,"-",'Exercise (MASTER)'!AY$4),IF('Exercise (MASTER)'!AY45="v",_xlfn.CONCAT(CHAR(10),'Exercise (MASTER)'!AY$3,"-",'Exercise (MASTER)'!AY$4),""))</f>
        <v/>
      </c>
      <c r="BX44" s="20" t="str">
        <f>IF(AND(COUNTA('Exercise (MASTER)'!$C45:'Exercise (MASTER)'!AZ45)=1,'Exercise (MASTER)'!AZ45="v"),_xlfn.CONCAT('Exercise (MASTER)'!AZ$3,"-",'Exercise (MASTER)'!AZ$4),IF('Exercise (MASTER)'!AZ45="v",_xlfn.CONCAT(CHAR(10),'Exercise (MASTER)'!AZ$3,"-",'Exercise (MASTER)'!AZ$4),""))</f>
        <v>T3S3I1U2-Jumlah thought leader di tingkat internasional yang memberikan kuliah di ITB</v>
      </c>
      <c r="BY44" s="20" t="str">
        <f>IF(AND(COUNTA('Exercise (MASTER)'!$C45:'Exercise (MASTER)'!BA45)=1,'Exercise (MASTER)'!BA45="v"),_xlfn.CONCAT('Exercise (MASTER)'!BA$3,"-",'Exercise (MASTER)'!BA$4),IF('Exercise (MASTER)'!BA45="v",_xlfn.CONCAT(CHAR(10),'Exercise (MASTER)'!BA$3,"-",'Exercise (MASTER)'!BA$4),""))</f>
        <v/>
      </c>
      <c r="BZ44" s="20" t="str">
        <f>IF(AND(COUNTA('Exercise (MASTER)'!$C45:'Exercise (MASTER)'!BB45)=1,'Exercise (MASTER)'!BB45="v"),_xlfn.CONCAT('Exercise (MASTER)'!BB$3,"-",'Exercise (MASTER)'!BB$4),IF('Exercise (MASTER)'!BB45="v",_xlfn.CONCAT(CHAR(10),'Exercise (MASTER)'!BB$3,"-",'Exercise (MASTER)'!BB$4),""))</f>
        <v/>
      </c>
      <c r="CA44" s="20" t="str">
        <f>IF(AND(COUNTA('Exercise (MASTER)'!$C45:'Exercise (MASTER)'!BC45)=1,'Exercise (MASTER)'!BC45="v"),_xlfn.CONCAT('Exercise (MASTER)'!BC$3,"-",'Exercise (MASTER)'!BC$4),IF('Exercise (MASTER)'!BC45="v",_xlfn.CONCAT(CHAR(10),'Exercise (MASTER)'!BC$3,"-",'Exercise (MASTER)'!BC$4),""))</f>
        <v/>
      </c>
      <c r="CB44" s="20" t="str">
        <f>IF(AND(COUNTA('Exercise (MASTER)'!$C45:'Exercise (MASTER)'!BD45)=1,'Exercise (MASTER)'!BD45="v"),_xlfn.CONCAT('Exercise (MASTER)'!BD$3,"-",'Exercise (MASTER)'!BD$4),IF('Exercise (MASTER)'!BD45="v",_xlfn.CONCAT(CHAR(10),'Exercise (MASTER)'!BD$3,"-",'Exercise (MASTER)'!BD$4),""))</f>
        <v/>
      </c>
      <c r="CC44" s="20" t="str">
        <f>IF(AND(COUNTA('Exercise (MASTER)'!$C45:'Exercise (MASTER)'!BE45)=1,'Exercise (MASTER)'!BE45="v"),_xlfn.CONCAT('Exercise (MASTER)'!BE$3,"-",'Exercise (MASTER)'!BE$4),IF('Exercise (MASTER)'!BE45="v",_xlfn.CONCAT(CHAR(10),'Exercise (MASTER)'!BE$3,"-",'Exercise (MASTER)'!BE$4),""))</f>
        <v/>
      </c>
      <c r="CD44" s="20" t="str">
        <f>IF(AND(COUNTA('Exercise (MASTER)'!$C45:'Exercise (MASTER)'!BF45)=1,'Exercise (MASTER)'!BF45="v"),_xlfn.CONCAT('Exercise (MASTER)'!BF$3,"-",'Exercise (MASTER)'!BF$4),IF('Exercise (MASTER)'!BF45="v",_xlfn.CONCAT(CHAR(10),'Exercise (MASTER)'!BF$3,"-",'Exercise (MASTER)'!BF$4),""))</f>
        <v/>
      </c>
      <c r="CE44" s="20" t="str">
        <f>IF(AND(COUNTA('Exercise (MASTER)'!$C45:'Exercise (MASTER)'!BG45)=1,'Exercise (MASTER)'!BG45="v"),_xlfn.CONCAT('Exercise (MASTER)'!BG$3,"-",'Exercise (MASTER)'!BG$4),IF('Exercise (MASTER)'!BG45="v",_xlfn.CONCAT(CHAR(10),'Exercise (MASTER)'!BG$3,"-",'Exercise (MASTER)'!BG$4),""))</f>
        <v/>
      </c>
      <c r="CF44" s="20" t="str">
        <f>IF(AND(COUNTA('Exercise (MASTER)'!$C45:'Exercise (MASTER)'!BH45)=1,'Exercise (MASTER)'!BH45="v"),_xlfn.CONCAT('Exercise (MASTER)'!BH$3,"-",'Exercise (MASTER)'!BH$4),IF('Exercise (MASTER)'!BH45="v",_xlfn.CONCAT(CHAR(10),'Exercise (MASTER)'!BH$3,"-",'Exercise (MASTER)'!BH$4),""))</f>
        <v/>
      </c>
      <c r="CG44" s="20" t="str">
        <f>IF(AND(COUNTA('Exercise (MASTER)'!$C45:'Exercise (MASTER)'!BI45)=1,'Exercise (MASTER)'!BI45="v"),_xlfn.CONCAT('Exercise (MASTER)'!BI$3,"-",'Exercise (MASTER)'!BI$4),IF('Exercise (MASTER)'!BI45="v",_xlfn.CONCAT(CHAR(10),'Exercise (MASTER)'!BI$3,"-",'Exercise (MASTER)'!BI$4),""))</f>
        <v/>
      </c>
      <c r="CH44" s="20" t="str">
        <f>IF(AND(COUNTA('Exercise (MASTER)'!$C45:'Exercise (MASTER)'!BJ45)=1,'Exercise (MASTER)'!BJ45="v"),_xlfn.CONCAT('Exercise (MASTER)'!BJ$3,"-",'Exercise (MASTER)'!BJ$4),IF('Exercise (MASTER)'!BJ45="v",_xlfn.CONCAT(CHAR(10),'Exercise (MASTER)'!BJ$3,"-",'Exercise (MASTER)'!BJ$4),""))</f>
        <v/>
      </c>
      <c r="CI44" s="20" t="str">
        <f>IF(AND(COUNTA('Exercise (MASTER)'!$C45:'Exercise (MASTER)'!BK45)=1,'Exercise (MASTER)'!BK45="v"),_xlfn.CONCAT('Exercise (MASTER)'!BK$3,"-",'Exercise (MASTER)'!BK$4),IF('Exercise (MASTER)'!BK45="v",_xlfn.CONCAT(CHAR(10),'Exercise (MASTER)'!BK$3,"-",'Exercise (MASTER)'!BK$4),""))</f>
        <v/>
      </c>
      <c r="CJ44" s="20" t="str">
        <f>IF(AND(COUNTA('Exercise (MASTER)'!$C45:'Exercise (MASTER)'!BL45)=1,'Exercise (MASTER)'!BL45="v"),_xlfn.CONCAT('Exercise (MASTER)'!BL$3,"-",'Exercise (MASTER)'!BL$4),IF('Exercise (MASTER)'!BL45="v",_xlfn.CONCAT(CHAR(10),'Exercise (MASTER)'!BL$3,"-",'Exercise (MASTER)'!BL$4),""))</f>
        <v/>
      </c>
      <c r="CK44" s="20" t="str">
        <f>IF(AND(COUNTA('Exercise (MASTER)'!$C45:'Exercise (MASTER)'!BM45)=1,'Exercise (MASTER)'!BM45="v"),_xlfn.CONCAT('Exercise (MASTER)'!BM$3,"-",'Exercise (MASTER)'!BM$4),IF('Exercise (MASTER)'!BM45="v",_xlfn.CONCAT(CHAR(10),'Exercise (MASTER)'!BM$3,"-",'Exercise (MASTER)'!BM$4),""))</f>
        <v/>
      </c>
      <c r="CL44" s="20" t="str">
        <f>IF(AND(COUNTA('Exercise (MASTER)'!$C45:'Exercise (MASTER)'!BN45)=1,'Exercise (MASTER)'!BN45="v"),_xlfn.CONCAT('Exercise (MASTER)'!BN$3,"-",'Exercise (MASTER)'!BN$4),IF('Exercise (MASTER)'!BN45="v",_xlfn.CONCAT(CHAR(10),'Exercise (MASTER)'!BN$3,"-",'Exercise (MASTER)'!BN$4),""))</f>
        <v/>
      </c>
      <c r="CM44" s="20" t="str">
        <f>IF(AND(COUNTA('Exercise (MASTER)'!$C45:'Exercise (MASTER)'!BO45)=1,'Exercise (MASTER)'!BO45="v"),_xlfn.CONCAT('Exercise (MASTER)'!BO$3,"-",'Exercise (MASTER)'!BO$4),IF('Exercise (MASTER)'!BO45="v",_xlfn.CONCAT(CHAR(10),'Exercise (MASTER)'!BO$3,"-",'Exercise (MASTER)'!BO$4),""))</f>
        <v/>
      </c>
      <c r="CN44" s="20" t="str">
        <f>IF(AND(COUNTA('Exercise (MASTER)'!$C45:'Exercise (MASTER)'!BP45)=1,'Exercise (MASTER)'!BP45="v"),_xlfn.CONCAT('Exercise (MASTER)'!BP$3,"-",'Exercise (MASTER)'!BP$4),IF('Exercise (MASTER)'!BP45="v",_xlfn.CONCAT(CHAR(10),'Exercise (MASTER)'!BP$3,"-",'Exercise (MASTER)'!BP$4),""))</f>
        <v/>
      </c>
      <c r="CO44" s="20" t="str">
        <f>IF(AND(COUNTA('Exercise (MASTER)'!$C45:'Exercise (MASTER)'!BQ45)=1,'Exercise (MASTER)'!BQ45="v"),_xlfn.CONCAT('Exercise (MASTER)'!BQ$3,"-",'Exercise (MASTER)'!BQ$4),IF('Exercise (MASTER)'!BQ45="v",_xlfn.CONCAT(CHAR(10),'Exercise (MASTER)'!BQ$3,"-",'Exercise (MASTER)'!BQ$4),""))</f>
        <v/>
      </c>
      <c r="CP44" s="20" t="str">
        <f>IF(AND(COUNTA('Exercise (MASTER)'!$C45:'Exercise (MASTER)'!BR45)=1,'Exercise (MASTER)'!BR45="v"),_xlfn.CONCAT('Exercise (MASTER)'!BR$3,"-",'Exercise (MASTER)'!BR$4),IF('Exercise (MASTER)'!BR45="v",_xlfn.CONCAT(CHAR(10),'Exercise (MASTER)'!BR$3,"-",'Exercise (MASTER)'!BR$4),""))</f>
        <v/>
      </c>
      <c r="CQ44" s="20" t="str">
        <f>IF(AND(COUNTA('Exercise (MASTER)'!$C45:'Exercise (MASTER)'!BS45)=1,'Exercise (MASTER)'!BS45="v"),_xlfn.CONCAT('Exercise (MASTER)'!BS$3,"-",'Exercise (MASTER)'!BS$4),IF('Exercise (MASTER)'!BS45="v",_xlfn.CONCAT(CHAR(10),'Exercise (MASTER)'!BS$3,"-",'Exercise (MASTER)'!BS$4),""))</f>
        <v/>
      </c>
      <c r="CR44" s="20" t="str">
        <f>IF(AND(COUNTA('Exercise (MASTER)'!$C45:'Exercise (MASTER)'!BT45)=1,'Exercise (MASTER)'!BT45="v"),_xlfn.CONCAT('Exercise (MASTER)'!BT$3,"-",'Exercise (MASTER)'!BT$4),IF('Exercise (MASTER)'!BT45="v",_xlfn.CONCAT(CHAR(10),'Exercise (MASTER)'!BT$3,"-",'Exercise (MASTER)'!BT$4),""))</f>
        <v/>
      </c>
      <c r="CS44" s="20" t="str">
        <f>IF(AND(COUNTA('Exercise (MASTER)'!$C45:'Exercise (MASTER)'!BU45)=1,'Exercise (MASTER)'!BU45="v"),_xlfn.CONCAT('Exercise (MASTER)'!BU$3,"-",'Exercise (MASTER)'!BU$4),IF('Exercise (MASTER)'!BU45="v",_xlfn.CONCAT(CHAR(10),'Exercise (MASTER)'!BU$3,"-",'Exercise (MASTER)'!BU$4),""))</f>
        <v/>
      </c>
      <c r="CT44" s="20" t="str">
        <f>IF(AND(COUNTA('Exercise (MASTER)'!$C45:'Exercise (MASTER)'!BV45)=1,'Exercise (MASTER)'!BV45="v"),_xlfn.CONCAT('Exercise (MASTER)'!BV$3,"-",'Exercise (MASTER)'!BV$4),IF('Exercise (MASTER)'!BV45="v",_xlfn.CONCAT(CHAR(10),'Exercise (MASTER)'!BV$3,"-",'Exercise (MASTER)'!BV$4),""))</f>
        <v/>
      </c>
      <c r="CU44" s="20" t="str">
        <f>IF(AND(COUNTA('Exercise (MASTER)'!$C45:'Exercise (MASTER)'!BW45)=1,'Exercise (MASTER)'!BW45="v"),_xlfn.CONCAT('Exercise (MASTER)'!BW$3,"-",'Exercise (MASTER)'!BW$4),IF('Exercise (MASTER)'!BW45="v",_xlfn.CONCAT(CHAR(10),'Exercise (MASTER)'!BW$3,"-",'Exercise (MASTER)'!BW$4),""))</f>
        <v/>
      </c>
      <c r="CV44" s="20" t="str">
        <f>IF(AND(COUNTA('Exercise (MASTER)'!$C45:'Exercise (MASTER)'!BX45)=1,'Exercise (MASTER)'!BX45="v"),_xlfn.CONCAT('Exercise (MASTER)'!BX$3,"-",'Exercise (MASTER)'!BX$4),IF('Exercise (MASTER)'!BX45="v",_xlfn.CONCAT(CHAR(10),'Exercise (MASTER)'!BX$3,"-",'Exercise (MASTER)'!BX$4),""))</f>
        <v/>
      </c>
      <c r="CW44" s="20" t="str">
        <f>IF(AND(COUNTA('Exercise (MASTER)'!$C45:'Exercise (MASTER)'!BY45)=1,'Exercise (MASTER)'!BY45="v"),_xlfn.CONCAT('Exercise (MASTER)'!BY$3,"-",'Exercise (MASTER)'!BY$4),IF('Exercise (MASTER)'!BY45="v",_xlfn.CONCAT(CHAR(10),'Exercise (MASTER)'!BY$3,"-",'Exercise (MASTER)'!BY$4),""))</f>
        <v/>
      </c>
      <c r="CX44" s="20" t="str">
        <f>IF(AND(COUNTA('Exercise (MASTER)'!$C45:'Exercise (MASTER)'!BZ45)=1,'Exercise (MASTER)'!BZ45="v"),_xlfn.CONCAT('Exercise (MASTER)'!BZ$3,"-",'Exercise (MASTER)'!BZ$4),IF('Exercise (MASTER)'!BZ45="v",_xlfn.CONCAT(CHAR(10),'Exercise (MASTER)'!BZ$3,"-",'Exercise (MASTER)'!BZ$4),""))</f>
        <v/>
      </c>
      <c r="CY44" s="20" t="str">
        <f>IF(AND(COUNTA('Exercise (MASTER)'!$C45:'Exercise (MASTER)'!CA45)=1,'Exercise (MASTER)'!CA45="v"),_xlfn.CONCAT('Exercise (MASTER)'!CA$3,"-",'Exercise (MASTER)'!CA$4),IF('Exercise (MASTER)'!CA45="v",_xlfn.CONCAT(CHAR(10),'Exercise (MASTER)'!CA$3,"-",'Exercise (MASTER)'!CA$4),""))</f>
        <v/>
      </c>
      <c r="CZ44" s="20" t="str">
        <f>IF(AND(COUNTA('Exercise (MASTER)'!$C45:'Exercise (MASTER)'!CB45)=1,'Exercise (MASTER)'!CB45="v"),_xlfn.CONCAT('Exercise (MASTER)'!CB$3,"-",'Exercise (MASTER)'!CB$4),IF('Exercise (MASTER)'!CB45="v",_xlfn.CONCAT(CHAR(10),'Exercise (MASTER)'!CB$3,"-",'Exercise (MASTER)'!CB$4),""))</f>
        <v/>
      </c>
      <c r="DA44" s="20" t="str">
        <f>IF(AND(COUNTA('Exercise (MASTER)'!$C45:'Exercise (MASTER)'!CC45)=1,'Exercise (MASTER)'!CC45="v"),_xlfn.CONCAT('Exercise (MASTER)'!CC$3,"-",'Exercise (MASTER)'!CC$4),IF('Exercise (MASTER)'!CC45="v",_xlfn.CONCAT(CHAR(10),'Exercise (MASTER)'!CC$3,"-",'Exercise (MASTER)'!CC$4),""))</f>
        <v/>
      </c>
      <c r="DB44" s="20" t="str">
        <f>IF(AND(COUNTA('Exercise (MASTER)'!$C45:'Exercise (MASTER)'!CD45)=1,'Exercise (MASTER)'!CD45="v"),_xlfn.CONCAT('Exercise (MASTER)'!CD$3,"-",'Exercise (MASTER)'!CD$4),IF('Exercise (MASTER)'!CD45="v",_xlfn.CONCAT(CHAR(10),'Exercise (MASTER)'!CD$3,"-",'Exercise (MASTER)'!CD$4),""))</f>
        <v/>
      </c>
      <c r="DC44" s="20" t="str">
        <f>IF(AND(COUNTA('Exercise (MASTER)'!$C45:'Exercise (MASTER)'!CE45)=1,'Exercise (MASTER)'!CE45="v"),_xlfn.CONCAT('Exercise (MASTER)'!CE$3,"-",'Exercise (MASTER)'!CE$4),IF('Exercise (MASTER)'!CE45="v",_xlfn.CONCAT(CHAR(10),'Exercise (MASTER)'!CE$3,"-",'Exercise (MASTER)'!CE$4),""))</f>
        <v/>
      </c>
      <c r="DD44" s="20" t="str">
        <f>IF(AND(COUNTA('Exercise (MASTER)'!$C45:'Exercise (MASTER)'!CF45)=1,'Exercise (MASTER)'!CF45="v"),_xlfn.CONCAT('Exercise (MASTER)'!CF$3,"-",'Exercise (MASTER)'!CF$4),IF('Exercise (MASTER)'!CF45="v",_xlfn.CONCAT(CHAR(10),'Exercise (MASTER)'!CF$3,"-",'Exercise (MASTER)'!CF$4),""))</f>
        <v/>
      </c>
      <c r="DE44" s="20" t="str">
        <f>IF(AND(COUNTA('Exercise (MASTER)'!$C45:'Exercise (MASTER)'!CG45)=1,'Exercise (MASTER)'!CG45="v"),_xlfn.CONCAT('Exercise (MASTER)'!CG$3,"-",'Exercise (MASTER)'!CG$4),IF('Exercise (MASTER)'!CG45="v",_xlfn.CONCAT(CHAR(10),'Exercise (MASTER)'!CG$3,"-",'Exercise (MASTER)'!CG$4),""))</f>
        <v/>
      </c>
      <c r="DF44" s="20" t="str">
        <f>IF(AND(COUNTA('Exercise (MASTER)'!$C45:'Exercise (MASTER)'!CH45)=1,'Exercise (MASTER)'!CH45="v"),_xlfn.CONCAT('Exercise (MASTER)'!CH$3,"-",'Exercise (MASTER)'!CH$4),IF('Exercise (MASTER)'!CH45="v",_xlfn.CONCAT(CHAR(10),'Exercise (MASTER)'!CH$3,"-",'Exercise (MASTER)'!CH$4),""))</f>
        <v/>
      </c>
      <c r="DG44" s="20" t="str">
        <f>IF(AND(COUNTA('Exercise (MASTER)'!$C45:'Exercise (MASTER)'!CI45)=1,'Exercise (MASTER)'!CI45="v"),_xlfn.CONCAT('Exercise (MASTER)'!CI$3,"-",'Exercise (MASTER)'!CI$4),IF('Exercise (MASTER)'!CI45="v",_xlfn.CONCAT(CHAR(10),'Exercise (MASTER)'!CI$3,"-",'Exercise (MASTER)'!CI$4),""))</f>
        <v/>
      </c>
      <c r="DH44" s="20" t="str">
        <f>IF(AND(COUNTA('Exercise (MASTER)'!$C45:'Exercise (MASTER)'!CJ45)=1,'Exercise (MASTER)'!CJ45="v"),_xlfn.CONCAT('Exercise (MASTER)'!CJ$3,"-",'Exercise (MASTER)'!CJ$4),IF('Exercise (MASTER)'!CJ45="v",_xlfn.CONCAT(CHAR(10),'Exercise (MASTER)'!CJ$3,"-",'Exercise (MASTER)'!CJ$4),""))</f>
        <v/>
      </c>
      <c r="DI44" s="20" t="str">
        <f>IF(AND(COUNTA('Exercise (MASTER)'!$C45:'Exercise (MASTER)'!CK45)=1,'Exercise (MASTER)'!CK45="v"),_xlfn.CONCAT('Exercise (MASTER)'!CK$3,"-",'Exercise (MASTER)'!CK$4),IF('Exercise (MASTER)'!CK45="v",_xlfn.CONCAT(CHAR(10),'Exercise (MASTER)'!CK$3,"-",'Exercise (MASTER)'!CK$4),""))</f>
        <v/>
      </c>
    </row>
    <row r="45" spans="1:113" ht="32" x14ac:dyDescent="0.35">
      <c r="A45" s="68">
        <f>'Exercise (MASTER)'!A46</f>
        <v>40</v>
      </c>
      <c r="B45" s="69" t="str">
        <f>'Exercise (MASTER)'!B46</f>
        <v xml:space="preserve">Program beasiswa afirmasi untuk kesetaraan gender; rekruitmen staff dengan orientasi pada kesetaraan gender </v>
      </c>
      <c r="C45" s="69" t="str">
        <f t="shared" si="2"/>
        <v>T3S5I1U3-Tingkat kesetaraan gender mahasiswa, dosen dan tendik</v>
      </c>
      <c r="AA45" s="20" t="str">
        <f>IF(AND(COUNTA('Exercise (MASTER)'!$C46:'Exercise (MASTER)'!C46)=1,'Exercise (MASTER)'!C46="v"),_xlfn.CONCAT('Exercise (MASTER)'!C$3,"-",'Exercise (MASTER)'!C$4),IF('Exercise (MASTER)'!C46="v",_xlfn.CONCAT(CHAR(10),'Exercise (MASTER)'!C$3,"-",'Exercise (MASTER)'!C$4),""))</f>
        <v/>
      </c>
      <c r="AB45" s="20" t="str">
        <f>IF(AND(COUNTA('Exercise (MASTER)'!$C46:'Exercise (MASTER)'!D46)=1,'Exercise (MASTER)'!D46="v"),_xlfn.CONCAT('Exercise (MASTER)'!D$3,"-",'Exercise (MASTER)'!D$4),IF('Exercise (MASTER)'!D46="v",_xlfn.CONCAT(CHAR(10),'Exercise (MASTER)'!D$3,"-",'Exercise (MASTER)'!D$4),""))</f>
        <v/>
      </c>
      <c r="AC45" s="20" t="str">
        <f>IF(AND(COUNTA('Exercise (MASTER)'!$C46:'Exercise (MASTER)'!E46)=1,'Exercise (MASTER)'!E46="v"),_xlfn.CONCAT('Exercise (MASTER)'!E$3,"-",'Exercise (MASTER)'!E$4),IF('Exercise (MASTER)'!E46="v",_xlfn.CONCAT(CHAR(10),'Exercise (MASTER)'!E$3,"-",'Exercise (MASTER)'!E$4),""))</f>
        <v/>
      </c>
      <c r="AD45" s="20" t="str">
        <f>IF(AND(COUNTA('Exercise (MASTER)'!$C46:'Exercise (MASTER)'!F46)=1,'Exercise (MASTER)'!F46="v"),_xlfn.CONCAT('Exercise (MASTER)'!F$3,"-",'Exercise (MASTER)'!F$4),IF('Exercise (MASTER)'!F46="v",_xlfn.CONCAT(CHAR(10),'Exercise (MASTER)'!F$3,"-",'Exercise (MASTER)'!F$4),""))</f>
        <v/>
      </c>
      <c r="AE45" s="20" t="str">
        <f>IF(AND(COUNTA('Exercise (MASTER)'!$C46:'Exercise (MASTER)'!G46)=1,'Exercise (MASTER)'!G46="v"),_xlfn.CONCAT('Exercise (MASTER)'!G$3,"-",'Exercise (MASTER)'!G$4),IF('Exercise (MASTER)'!G46="v",_xlfn.CONCAT(CHAR(10),'Exercise (MASTER)'!G$3,"-",'Exercise (MASTER)'!G$4),""))</f>
        <v/>
      </c>
      <c r="AF45" s="20" t="str">
        <f>IF(AND(COUNTA('Exercise (MASTER)'!$C46:'Exercise (MASTER)'!H46)=1,'Exercise (MASTER)'!H46="v"),_xlfn.CONCAT('Exercise (MASTER)'!H$3,"-",'Exercise (MASTER)'!H$4),IF('Exercise (MASTER)'!H46="v",_xlfn.CONCAT(CHAR(10),'Exercise (MASTER)'!H$3,"-",'Exercise (MASTER)'!H$4),""))</f>
        <v/>
      </c>
      <c r="AG45" s="20" t="str">
        <f>IF(AND(COUNTA('Exercise (MASTER)'!$C46:'Exercise (MASTER)'!I46)=1,'Exercise (MASTER)'!I46="v"),_xlfn.CONCAT('Exercise (MASTER)'!I$3,"-",'Exercise (MASTER)'!I$4),IF('Exercise (MASTER)'!I46="v",_xlfn.CONCAT(CHAR(10),'Exercise (MASTER)'!I$3,"-",'Exercise (MASTER)'!I$4),""))</f>
        <v/>
      </c>
      <c r="AH45" s="20" t="str">
        <f>IF(AND(COUNTA('Exercise (MASTER)'!$C46:'Exercise (MASTER)'!J46)=1,'Exercise (MASTER)'!J46="v"),_xlfn.CONCAT('Exercise (MASTER)'!J$3,"-",'Exercise (MASTER)'!J$4),IF('Exercise (MASTER)'!J46="v",_xlfn.CONCAT(CHAR(10),'Exercise (MASTER)'!J$3,"-",'Exercise (MASTER)'!J$4),""))</f>
        <v/>
      </c>
      <c r="AI45" s="20" t="str">
        <f>IF(AND(COUNTA('Exercise (MASTER)'!$C46:'Exercise (MASTER)'!K46)=1,'Exercise (MASTER)'!K46="v"),_xlfn.CONCAT('Exercise (MASTER)'!K$3,"-",'Exercise (MASTER)'!K$4),IF('Exercise (MASTER)'!K46="v",_xlfn.CONCAT(CHAR(10),'Exercise (MASTER)'!K$3,"-",'Exercise (MASTER)'!K$4),""))</f>
        <v/>
      </c>
      <c r="AJ45" s="20" t="str">
        <f>IF(AND(COUNTA('Exercise (MASTER)'!$C46:'Exercise (MASTER)'!L46)=1,'Exercise (MASTER)'!L46="v"),_xlfn.CONCAT('Exercise (MASTER)'!L$3,"-",'Exercise (MASTER)'!L$4),IF('Exercise (MASTER)'!L46="v",_xlfn.CONCAT(CHAR(10),'Exercise (MASTER)'!L$3,"-",'Exercise (MASTER)'!L$4),""))</f>
        <v/>
      </c>
      <c r="AK45" s="20" t="str">
        <f>IF(AND(COUNTA('Exercise (MASTER)'!$C46:'Exercise (MASTER)'!M46)=1,'Exercise (MASTER)'!M46="v"),_xlfn.CONCAT('Exercise (MASTER)'!M$3,"-",'Exercise (MASTER)'!M$4),IF('Exercise (MASTER)'!M46="v",_xlfn.CONCAT(CHAR(10),'Exercise (MASTER)'!M$3,"-",'Exercise (MASTER)'!M$4),""))</f>
        <v/>
      </c>
      <c r="AL45" s="20" t="str">
        <f>IF(AND(COUNTA('Exercise (MASTER)'!$C46:'Exercise (MASTER)'!N46)=1,'Exercise (MASTER)'!N46="v"),_xlfn.CONCAT('Exercise (MASTER)'!N$3,"-",'Exercise (MASTER)'!N$4),IF('Exercise (MASTER)'!N46="v",_xlfn.CONCAT(CHAR(10),'Exercise (MASTER)'!N$3,"-",'Exercise (MASTER)'!N$4),""))</f>
        <v/>
      </c>
      <c r="AM45" s="20" t="str">
        <f>IF(AND(COUNTA('Exercise (MASTER)'!$C46:'Exercise (MASTER)'!O46)=1,'Exercise (MASTER)'!O46="v"),_xlfn.CONCAT('Exercise (MASTER)'!O$3,"-",'Exercise (MASTER)'!O$4),IF('Exercise (MASTER)'!O46="v",_xlfn.CONCAT(CHAR(10),'Exercise (MASTER)'!O$3,"-",'Exercise (MASTER)'!O$4),""))</f>
        <v/>
      </c>
      <c r="AN45" s="20" t="str">
        <f>IF(AND(COUNTA('Exercise (MASTER)'!$C46:'Exercise (MASTER)'!P46)=1,'Exercise (MASTER)'!P46="v"),_xlfn.CONCAT('Exercise (MASTER)'!P$3,"-",'Exercise (MASTER)'!P$4),IF('Exercise (MASTER)'!P46="v",_xlfn.CONCAT(CHAR(10),'Exercise (MASTER)'!P$3,"-",'Exercise (MASTER)'!P$4),""))</f>
        <v/>
      </c>
      <c r="AO45" s="20" t="str">
        <f>IF(AND(COUNTA('Exercise (MASTER)'!$C46:'Exercise (MASTER)'!Q46)=1,'Exercise (MASTER)'!Q46="v"),_xlfn.CONCAT('Exercise (MASTER)'!Q$3,"-",'Exercise (MASTER)'!Q$4),IF('Exercise (MASTER)'!Q46="v",_xlfn.CONCAT(CHAR(10),'Exercise (MASTER)'!Q$3,"-",'Exercise (MASTER)'!Q$4),""))</f>
        <v/>
      </c>
      <c r="AP45" s="20" t="str">
        <f>IF(AND(COUNTA('Exercise (MASTER)'!$C46:'Exercise (MASTER)'!R46)=1,'Exercise (MASTER)'!R46="v"),_xlfn.CONCAT('Exercise (MASTER)'!R$3,"-",'Exercise (MASTER)'!R$4),IF('Exercise (MASTER)'!R46="v",_xlfn.CONCAT(CHAR(10),'Exercise (MASTER)'!R$3,"-",'Exercise (MASTER)'!R$4),""))</f>
        <v/>
      </c>
      <c r="AQ45" s="20" t="str">
        <f>IF(AND(COUNTA('Exercise (MASTER)'!$C46:'Exercise (MASTER)'!S46)=1,'Exercise (MASTER)'!S46="v"),_xlfn.CONCAT('Exercise (MASTER)'!S$3,"-",'Exercise (MASTER)'!S$4),IF('Exercise (MASTER)'!S46="v",_xlfn.CONCAT(CHAR(10),'Exercise (MASTER)'!S$3,"-",'Exercise (MASTER)'!S$4),""))</f>
        <v/>
      </c>
      <c r="AR45" s="20" t="str">
        <f>IF(AND(COUNTA('Exercise (MASTER)'!$C46:'Exercise (MASTER)'!T46)=1,'Exercise (MASTER)'!T46="v"),_xlfn.CONCAT('Exercise (MASTER)'!T$3,"-",'Exercise (MASTER)'!T$4),IF('Exercise (MASTER)'!T46="v",_xlfn.CONCAT(CHAR(10),'Exercise (MASTER)'!T$3,"-",'Exercise (MASTER)'!T$4),""))</f>
        <v/>
      </c>
      <c r="AS45" s="20" t="str">
        <f>IF(AND(COUNTA('Exercise (MASTER)'!$C46:'Exercise (MASTER)'!U46)=1,'Exercise (MASTER)'!U46="v"),_xlfn.CONCAT('Exercise (MASTER)'!U$3,"-",'Exercise (MASTER)'!U$4),IF('Exercise (MASTER)'!U46="v",_xlfn.CONCAT(CHAR(10),'Exercise (MASTER)'!U$3,"-",'Exercise (MASTER)'!U$4),""))</f>
        <v/>
      </c>
      <c r="AT45" s="20" t="str">
        <f>IF(AND(COUNTA('Exercise (MASTER)'!$C46:'Exercise (MASTER)'!V46)=1,'Exercise (MASTER)'!V46="v"),_xlfn.CONCAT('Exercise (MASTER)'!V$3,"-",'Exercise (MASTER)'!V$4),IF('Exercise (MASTER)'!V46="v",_xlfn.CONCAT(CHAR(10),'Exercise (MASTER)'!V$3,"-",'Exercise (MASTER)'!V$4),""))</f>
        <v/>
      </c>
      <c r="AU45" s="20" t="str">
        <f>IF(AND(COUNTA('Exercise (MASTER)'!$C46:'Exercise (MASTER)'!W46)=1,'Exercise (MASTER)'!W46="v"),_xlfn.CONCAT('Exercise (MASTER)'!W$3,"-",'Exercise (MASTER)'!W$4),IF('Exercise (MASTER)'!W46="v",_xlfn.CONCAT(CHAR(10),'Exercise (MASTER)'!W$3,"-",'Exercise (MASTER)'!W$4),""))</f>
        <v/>
      </c>
      <c r="AV45" s="20" t="str">
        <f>IF(AND(COUNTA('Exercise (MASTER)'!$C46:'Exercise (MASTER)'!X46)=1,'Exercise (MASTER)'!X46="v"),_xlfn.CONCAT('Exercise (MASTER)'!X$3,"-",'Exercise (MASTER)'!X$4),IF('Exercise (MASTER)'!X46="v",_xlfn.CONCAT(CHAR(10),'Exercise (MASTER)'!X$3,"-",'Exercise (MASTER)'!X$4),""))</f>
        <v/>
      </c>
      <c r="AW45" s="20" t="str">
        <f>IF(AND(COUNTA('Exercise (MASTER)'!$C46:'Exercise (MASTER)'!Y46)=1,'Exercise (MASTER)'!Y46="v"),_xlfn.CONCAT('Exercise (MASTER)'!Y$3,"-",'Exercise (MASTER)'!Y$4),IF('Exercise (MASTER)'!Y46="v",_xlfn.CONCAT(CHAR(10),'Exercise (MASTER)'!Y$3,"-",'Exercise (MASTER)'!Y$4),""))</f>
        <v/>
      </c>
      <c r="AX45" s="20" t="str">
        <f>IF(AND(COUNTA('Exercise (MASTER)'!$C46:'Exercise (MASTER)'!Z46)=1,'Exercise (MASTER)'!Z46="v"),_xlfn.CONCAT('Exercise (MASTER)'!Z$3,"-",'Exercise (MASTER)'!Z$4),IF('Exercise (MASTER)'!Z46="v",_xlfn.CONCAT(CHAR(10),'Exercise (MASTER)'!Z$3,"-",'Exercise (MASTER)'!Z$4),""))</f>
        <v/>
      </c>
      <c r="AY45" s="20" t="str">
        <f>IF(AND(COUNTA('Exercise (MASTER)'!$C46:'Exercise (MASTER)'!AA46)=1,'Exercise (MASTER)'!AA46="v"),_xlfn.CONCAT('Exercise (MASTER)'!AA$3,"-",'Exercise (MASTER)'!AA$4),IF('Exercise (MASTER)'!AA46="v",_xlfn.CONCAT(CHAR(10),'Exercise (MASTER)'!AA$3,"-",'Exercise (MASTER)'!AA$4),""))</f>
        <v/>
      </c>
      <c r="AZ45" s="20" t="str">
        <f>IF(AND(COUNTA('Exercise (MASTER)'!$C46:'Exercise (MASTER)'!AB46)=1,'Exercise (MASTER)'!AB46="v"),_xlfn.CONCAT('Exercise (MASTER)'!AB$3,"-",'Exercise (MASTER)'!AB$4),IF('Exercise (MASTER)'!AB46="v",_xlfn.CONCAT(CHAR(10),'Exercise (MASTER)'!AB$3,"-",'Exercise (MASTER)'!AB$4),""))</f>
        <v/>
      </c>
      <c r="BA45" s="20" t="str">
        <f>IF(AND(COUNTA('Exercise (MASTER)'!$C46:'Exercise (MASTER)'!AC46)=1,'Exercise (MASTER)'!AC46="v"),_xlfn.CONCAT('Exercise (MASTER)'!AC$3,"-",'Exercise (MASTER)'!AC$4),IF('Exercise (MASTER)'!AC46="v",_xlfn.CONCAT(CHAR(10),'Exercise (MASTER)'!AC$3,"-",'Exercise (MASTER)'!AC$4),""))</f>
        <v/>
      </c>
      <c r="BB45" s="20" t="str">
        <f>IF(AND(COUNTA('Exercise (MASTER)'!$C46:'Exercise (MASTER)'!AD46)=1,'Exercise (MASTER)'!AD46="v"),_xlfn.CONCAT('Exercise (MASTER)'!AD$3,"-",'Exercise (MASTER)'!AD$4),IF('Exercise (MASTER)'!AD46="v",_xlfn.CONCAT(CHAR(10),'Exercise (MASTER)'!AD$3,"-",'Exercise (MASTER)'!AD$4),""))</f>
        <v/>
      </c>
      <c r="BC45" s="20" t="str">
        <f>IF(AND(COUNTA('Exercise (MASTER)'!$C46:'Exercise (MASTER)'!AE46)=1,'Exercise (MASTER)'!AE46="v"),_xlfn.CONCAT('Exercise (MASTER)'!AE$3,"-",'Exercise (MASTER)'!AE$4),IF('Exercise (MASTER)'!AE46="v",_xlfn.CONCAT(CHAR(10),'Exercise (MASTER)'!AE$3,"-",'Exercise (MASTER)'!AE$4),""))</f>
        <v/>
      </c>
      <c r="BD45" s="20" t="str">
        <f>IF(AND(COUNTA('Exercise (MASTER)'!$C46:'Exercise (MASTER)'!AF46)=1,'Exercise (MASTER)'!AF46="v"),_xlfn.CONCAT('Exercise (MASTER)'!AF$3,"-",'Exercise (MASTER)'!AF$4),IF('Exercise (MASTER)'!AF46="v",_xlfn.CONCAT(CHAR(10),'Exercise (MASTER)'!AF$3,"-",'Exercise (MASTER)'!AF$4),""))</f>
        <v/>
      </c>
      <c r="BE45" s="20" t="str">
        <f>IF(AND(COUNTA('Exercise (MASTER)'!$C46:'Exercise (MASTER)'!AG46)=1,'Exercise (MASTER)'!AG46="v"),_xlfn.CONCAT('Exercise (MASTER)'!AG$3,"-",'Exercise (MASTER)'!AG$4),IF('Exercise (MASTER)'!AG46="v",_xlfn.CONCAT(CHAR(10),'Exercise (MASTER)'!AG$3,"-",'Exercise (MASTER)'!AG$4),""))</f>
        <v/>
      </c>
      <c r="BF45" s="20" t="str">
        <f>IF(AND(COUNTA('Exercise (MASTER)'!$C46:'Exercise (MASTER)'!AH46)=1,'Exercise (MASTER)'!AH46="v"),_xlfn.CONCAT('Exercise (MASTER)'!AH$3,"-",'Exercise (MASTER)'!AH$4),IF('Exercise (MASTER)'!AH46="v",_xlfn.CONCAT(CHAR(10),'Exercise (MASTER)'!AH$3,"-",'Exercise (MASTER)'!AH$4),""))</f>
        <v/>
      </c>
      <c r="BG45" s="20" t="str">
        <f>IF(AND(COUNTA('Exercise (MASTER)'!$C46:'Exercise (MASTER)'!AI46)=1,'Exercise (MASTER)'!AI46="v"),_xlfn.CONCAT('Exercise (MASTER)'!AI$3,"-",'Exercise (MASTER)'!AI$4),IF('Exercise (MASTER)'!AI46="v",_xlfn.CONCAT(CHAR(10),'Exercise (MASTER)'!AI$3,"-",'Exercise (MASTER)'!AI$4),""))</f>
        <v/>
      </c>
      <c r="BH45" s="20" t="str">
        <f>IF(AND(COUNTA('Exercise (MASTER)'!$C46:'Exercise (MASTER)'!AJ46)=1,'Exercise (MASTER)'!AJ46="v"),_xlfn.CONCAT('Exercise (MASTER)'!AJ$3,"-",'Exercise (MASTER)'!AJ$4),IF('Exercise (MASTER)'!AJ46="v",_xlfn.CONCAT(CHAR(10),'Exercise (MASTER)'!AJ$3,"-",'Exercise (MASTER)'!AJ$4),""))</f>
        <v/>
      </c>
      <c r="BI45" s="20" t="str">
        <f>IF(AND(COUNTA('Exercise (MASTER)'!$C46:'Exercise (MASTER)'!AK46)=1,'Exercise (MASTER)'!AK46="v"),_xlfn.CONCAT('Exercise (MASTER)'!AK$3,"-",'Exercise (MASTER)'!AK$4),IF('Exercise (MASTER)'!AK46="v",_xlfn.CONCAT(CHAR(10),'Exercise (MASTER)'!AK$3,"-",'Exercise (MASTER)'!AK$4),""))</f>
        <v/>
      </c>
      <c r="BJ45" s="20" t="str">
        <f>IF(AND(COUNTA('Exercise (MASTER)'!$C46:'Exercise (MASTER)'!AL46)=1,'Exercise (MASTER)'!AL46="v"),_xlfn.CONCAT('Exercise (MASTER)'!AL$3,"-",'Exercise (MASTER)'!AL$4),IF('Exercise (MASTER)'!AL46="v",_xlfn.CONCAT(CHAR(10),'Exercise (MASTER)'!AL$3,"-",'Exercise (MASTER)'!AL$4),""))</f>
        <v/>
      </c>
      <c r="BK45" s="20" t="str">
        <f>IF(AND(COUNTA('Exercise (MASTER)'!$C46:'Exercise (MASTER)'!AM46)=1,'Exercise (MASTER)'!AM46="v"),_xlfn.CONCAT('Exercise (MASTER)'!AM$3,"-",'Exercise (MASTER)'!AM$4),IF('Exercise (MASTER)'!AM46="v",_xlfn.CONCAT(CHAR(10),'Exercise (MASTER)'!AM$3,"-",'Exercise (MASTER)'!AM$4),""))</f>
        <v/>
      </c>
      <c r="BL45" s="20" t="str">
        <f>IF(AND(COUNTA('Exercise (MASTER)'!$C46:'Exercise (MASTER)'!AN46)=1,'Exercise (MASTER)'!AN46="v"),_xlfn.CONCAT('Exercise (MASTER)'!AN$3,"-",'Exercise (MASTER)'!AN$4),IF('Exercise (MASTER)'!AN46="v",_xlfn.CONCAT(CHAR(10),'Exercise (MASTER)'!AN$3,"-",'Exercise (MASTER)'!AN$4),""))</f>
        <v/>
      </c>
      <c r="BM45" s="20" t="str">
        <f>IF(AND(COUNTA('Exercise (MASTER)'!$C46:'Exercise (MASTER)'!AO46)=1,'Exercise (MASTER)'!AO46="v"),_xlfn.CONCAT('Exercise (MASTER)'!AO$3,"-",'Exercise (MASTER)'!AO$4),IF('Exercise (MASTER)'!AO46="v",_xlfn.CONCAT(CHAR(10),'Exercise (MASTER)'!AO$3,"-",'Exercise (MASTER)'!AO$4),""))</f>
        <v/>
      </c>
      <c r="BN45" s="20" t="str">
        <f>IF(AND(COUNTA('Exercise (MASTER)'!$C46:'Exercise (MASTER)'!AP46)=1,'Exercise (MASTER)'!AP46="v"),_xlfn.CONCAT('Exercise (MASTER)'!AP$3,"-",'Exercise (MASTER)'!AP$4),IF('Exercise (MASTER)'!AP46="v",_xlfn.CONCAT(CHAR(10),'Exercise (MASTER)'!AP$3,"-",'Exercise (MASTER)'!AP$4),""))</f>
        <v/>
      </c>
      <c r="BO45" s="20" t="str">
        <f>IF(AND(COUNTA('Exercise (MASTER)'!$C46:'Exercise (MASTER)'!AQ46)=1,'Exercise (MASTER)'!AQ46="v"),_xlfn.CONCAT('Exercise (MASTER)'!AQ$3,"-",'Exercise (MASTER)'!AQ$4),IF('Exercise (MASTER)'!AQ46="v",_xlfn.CONCAT(CHAR(10),'Exercise (MASTER)'!AQ$3,"-",'Exercise (MASTER)'!AQ$4),""))</f>
        <v/>
      </c>
      <c r="BP45" s="20" t="str">
        <f>IF(AND(COUNTA('Exercise (MASTER)'!$C46:'Exercise (MASTER)'!AR46)=1,'Exercise (MASTER)'!AR46="v"),_xlfn.CONCAT('Exercise (MASTER)'!AR$3,"-",'Exercise (MASTER)'!AR$4),IF('Exercise (MASTER)'!AR46="v",_xlfn.CONCAT(CHAR(10),'Exercise (MASTER)'!AR$3,"-",'Exercise (MASTER)'!AR$4),""))</f>
        <v/>
      </c>
      <c r="BQ45" s="20" t="str">
        <f>IF(AND(COUNTA('Exercise (MASTER)'!$C46:'Exercise (MASTER)'!AS46)=1,'Exercise (MASTER)'!AS46="v"),_xlfn.CONCAT('Exercise (MASTER)'!AS$3,"-",'Exercise (MASTER)'!AS$4),IF('Exercise (MASTER)'!AS46="v",_xlfn.CONCAT(CHAR(10),'Exercise (MASTER)'!AS$3,"-",'Exercise (MASTER)'!AS$4),""))</f>
        <v/>
      </c>
      <c r="BR45" s="20" t="str">
        <f>IF(AND(COUNTA('Exercise (MASTER)'!$C46:'Exercise (MASTER)'!AT46)=1,'Exercise (MASTER)'!AT46="v"),_xlfn.CONCAT('Exercise (MASTER)'!AT$3,"-",'Exercise (MASTER)'!AT$4),IF('Exercise (MASTER)'!AT46="v",_xlfn.CONCAT(CHAR(10),'Exercise (MASTER)'!AT$3,"-",'Exercise (MASTER)'!AT$4),""))</f>
        <v/>
      </c>
      <c r="BS45" s="20" t="str">
        <f>IF(AND(COUNTA('Exercise (MASTER)'!$C46:'Exercise (MASTER)'!AU46)=1,'Exercise (MASTER)'!AU46="v"),_xlfn.CONCAT('Exercise (MASTER)'!AU$3,"-",'Exercise (MASTER)'!AU$4),IF('Exercise (MASTER)'!AU46="v",_xlfn.CONCAT(CHAR(10),'Exercise (MASTER)'!AU$3,"-",'Exercise (MASTER)'!AU$4),""))</f>
        <v/>
      </c>
      <c r="BT45" s="20" t="str">
        <f>IF(AND(COUNTA('Exercise (MASTER)'!$C46:'Exercise (MASTER)'!AV46)=1,'Exercise (MASTER)'!AV46="v"),_xlfn.CONCAT('Exercise (MASTER)'!AV$3,"-",'Exercise (MASTER)'!AV$4),IF('Exercise (MASTER)'!AV46="v",_xlfn.CONCAT(CHAR(10),'Exercise (MASTER)'!AV$3,"-",'Exercise (MASTER)'!AV$4),""))</f>
        <v/>
      </c>
      <c r="BU45" s="20" t="str">
        <f>IF(AND(COUNTA('Exercise (MASTER)'!$C46:'Exercise (MASTER)'!AW46)=1,'Exercise (MASTER)'!AW46="v"),_xlfn.CONCAT('Exercise (MASTER)'!AW$3,"-",'Exercise (MASTER)'!AW$4),IF('Exercise (MASTER)'!AW46="v",_xlfn.CONCAT(CHAR(10),'Exercise (MASTER)'!AW$3,"-",'Exercise (MASTER)'!AW$4),""))</f>
        <v/>
      </c>
      <c r="BV45" s="20" t="str">
        <f>IF(AND(COUNTA('Exercise (MASTER)'!$C46:'Exercise (MASTER)'!AX46)=1,'Exercise (MASTER)'!AX46="v"),_xlfn.CONCAT('Exercise (MASTER)'!AX$3,"-",'Exercise (MASTER)'!AX$4),IF('Exercise (MASTER)'!AX46="v",_xlfn.CONCAT(CHAR(10),'Exercise (MASTER)'!AX$3,"-",'Exercise (MASTER)'!AX$4),""))</f>
        <v/>
      </c>
      <c r="BW45" s="20" t="str">
        <f>IF(AND(COUNTA('Exercise (MASTER)'!$C46:'Exercise (MASTER)'!AY46)=1,'Exercise (MASTER)'!AY46="v"),_xlfn.CONCAT('Exercise (MASTER)'!AY$3,"-",'Exercise (MASTER)'!AY$4),IF('Exercise (MASTER)'!AY46="v",_xlfn.CONCAT(CHAR(10),'Exercise (MASTER)'!AY$3,"-",'Exercise (MASTER)'!AY$4),""))</f>
        <v/>
      </c>
      <c r="BX45" s="20" t="str">
        <f>IF(AND(COUNTA('Exercise (MASTER)'!$C46:'Exercise (MASTER)'!AZ46)=1,'Exercise (MASTER)'!AZ46="v"),_xlfn.CONCAT('Exercise (MASTER)'!AZ$3,"-",'Exercise (MASTER)'!AZ$4),IF('Exercise (MASTER)'!AZ46="v",_xlfn.CONCAT(CHAR(10),'Exercise (MASTER)'!AZ$3,"-",'Exercise (MASTER)'!AZ$4),""))</f>
        <v/>
      </c>
      <c r="BY45" s="20" t="str">
        <f>IF(AND(COUNTA('Exercise (MASTER)'!$C46:'Exercise (MASTER)'!BA46)=1,'Exercise (MASTER)'!BA46="v"),_xlfn.CONCAT('Exercise (MASTER)'!BA$3,"-",'Exercise (MASTER)'!BA$4),IF('Exercise (MASTER)'!BA46="v",_xlfn.CONCAT(CHAR(10),'Exercise (MASTER)'!BA$3,"-",'Exercise (MASTER)'!BA$4),""))</f>
        <v>T3S5I1U3-Tingkat kesetaraan gender mahasiswa, dosen dan tendik</v>
      </c>
      <c r="BZ45" s="20" t="str">
        <f>IF(AND(COUNTA('Exercise (MASTER)'!$C46:'Exercise (MASTER)'!BB46)=1,'Exercise (MASTER)'!BB46="v"),_xlfn.CONCAT('Exercise (MASTER)'!BB$3,"-",'Exercise (MASTER)'!BB$4),IF('Exercise (MASTER)'!BB46="v",_xlfn.CONCAT(CHAR(10),'Exercise (MASTER)'!BB$3,"-",'Exercise (MASTER)'!BB$4),""))</f>
        <v/>
      </c>
      <c r="CA45" s="20" t="str">
        <f>IF(AND(COUNTA('Exercise (MASTER)'!$C46:'Exercise (MASTER)'!BC46)=1,'Exercise (MASTER)'!BC46="v"),_xlfn.CONCAT('Exercise (MASTER)'!BC$3,"-",'Exercise (MASTER)'!BC$4),IF('Exercise (MASTER)'!BC46="v",_xlfn.CONCAT(CHAR(10),'Exercise (MASTER)'!BC$3,"-",'Exercise (MASTER)'!BC$4),""))</f>
        <v/>
      </c>
      <c r="CB45" s="20" t="str">
        <f>IF(AND(COUNTA('Exercise (MASTER)'!$C46:'Exercise (MASTER)'!BD46)=1,'Exercise (MASTER)'!BD46="v"),_xlfn.CONCAT('Exercise (MASTER)'!BD$3,"-",'Exercise (MASTER)'!BD$4),IF('Exercise (MASTER)'!BD46="v",_xlfn.CONCAT(CHAR(10),'Exercise (MASTER)'!BD$3,"-",'Exercise (MASTER)'!BD$4),""))</f>
        <v/>
      </c>
      <c r="CC45" s="20" t="str">
        <f>IF(AND(COUNTA('Exercise (MASTER)'!$C46:'Exercise (MASTER)'!BE46)=1,'Exercise (MASTER)'!BE46="v"),_xlfn.CONCAT('Exercise (MASTER)'!BE$3,"-",'Exercise (MASTER)'!BE$4),IF('Exercise (MASTER)'!BE46="v",_xlfn.CONCAT(CHAR(10),'Exercise (MASTER)'!BE$3,"-",'Exercise (MASTER)'!BE$4),""))</f>
        <v/>
      </c>
      <c r="CD45" s="20" t="str">
        <f>IF(AND(COUNTA('Exercise (MASTER)'!$C46:'Exercise (MASTER)'!BF46)=1,'Exercise (MASTER)'!BF46="v"),_xlfn.CONCAT('Exercise (MASTER)'!BF$3,"-",'Exercise (MASTER)'!BF$4),IF('Exercise (MASTER)'!BF46="v",_xlfn.CONCAT(CHAR(10),'Exercise (MASTER)'!BF$3,"-",'Exercise (MASTER)'!BF$4),""))</f>
        <v/>
      </c>
      <c r="CE45" s="20" t="str">
        <f>IF(AND(COUNTA('Exercise (MASTER)'!$C46:'Exercise (MASTER)'!BG46)=1,'Exercise (MASTER)'!BG46="v"),_xlfn.CONCAT('Exercise (MASTER)'!BG$3,"-",'Exercise (MASTER)'!BG$4),IF('Exercise (MASTER)'!BG46="v",_xlfn.CONCAT(CHAR(10),'Exercise (MASTER)'!BG$3,"-",'Exercise (MASTER)'!BG$4),""))</f>
        <v/>
      </c>
      <c r="CF45" s="20" t="str">
        <f>IF(AND(COUNTA('Exercise (MASTER)'!$C46:'Exercise (MASTER)'!BH46)=1,'Exercise (MASTER)'!BH46="v"),_xlfn.CONCAT('Exercise (MASTER)'!BH$3,"-",'Exercise (MASTER)'!BH$4),IF('Exercise (MASTER)'!BH46="v",_xlfn.CONCAT(CHAR(10),'Exercise (MASTER)'!BH$3,"-",'Exercise (MASTER)'!BH$4),""))</f>
        <v/>
      </c>
      <c r="CG45" s="20" t="str">
        <f>IF(AND(COUNTA('Exercise (MASTER)'!$C46:'Exercise (MASTER)'!BI46)=1,'Exercise (MASTER)'!BI46="v"),_xlfn.CONCAT('Exercise (MASTER)'!BI$3,"-",'Exercise (MASTER)'!BI$4),IF('Exercise (MASTER)'!BI46="v",_xlfn.CONCAT(CHAR(10),'Exercise (MASTER)'!BI$3,"-",'Exercise (MASTER)'!BI$4),""))</f>
        <v/>
      </c>
      <c r="CH45" s="20" t="str">
        <f>IF(AND(COUNTA('Exercise (MASTER)'!$C46:'Exercise (MASTER)'!BJ46)=1,'Exercise (MASTER)'!BJ46="v"),_xlfn.CONCAT('Exercise (MASTER)'!BJ$3,"-",'Exercise (MASTER)'!BJ$4),IF('Exercise (MASTER)'!BJ46="v",_xlfn.CONCAT(CHAR(10),'Exercise (MASTER)'!BJ$3,"-",'Exercise (MASTER)'!BJ$4),""))</f>
        <v/>
      </c>
      <c r="CI45" s="20" t="str">
        <f>IF(AND(COUNTA('Exercise (MASTER)'!$C46:'Exercise (MASTER)'!BK46)=1,'Exercise (MASTER)'!BK46="v"),_xlfn.CONCAT('Exercise (MASTER)'!BK$3,"-",'Exercise (MASTER)'!BK$4),IF('Exercise (MASTER)'!BK46="v",_xlfn.CONCAT(CHAR(10),'Exercise (MASTER)'!BK$3,"-",'Exercise (MASTER)'!BK$4),""))</f>
        <v/>
      </c>
      <c r="CJ45" s="20" t="str">
        <f>IF(AND(COUNTA('Exercise (MASTER)'!$C46:'Exercise (MASTER)'!BL46)=1,'Exercise (MASTER)'!BL46="v"),_xlfn.CONCAT('Exercise (MASTER)'!BL$3,"-",'Exercise (MASTER)'!BL$4),IF('Exercise (MASTER)'!BL46="v",_xlfn.CONCAT(CHAR(10),'Exercise (MASTER)'!BL$3,"-",'Exercise (MASTER)'!BL$4),""))</f>
        <v/>
      </c>
      <c r="CK45" s="20" t="str">
        <f>IF(AND(COUNTA('Exercise (MASTER)'!$C46:'Exercise (MASTER)'!BM46)=1,'Exercise (MASTER)'!BM46="v"),_xlfn.CONCAT('Exercise (MASTER)'!BM$3,"-",'Exercise (MASTER)'!BM$4),IF('Exercise (MASTER)'!BM46="v",_xlfn.CONCAT(CHAR(10),'Exercise (MASTER)'!BM$3,"-",'Exercise (MASTER)'!BM$4),""))</f>
        <v/>
      </c>
      <c r="CL45" s="20" t="str">
        <f>IF(AND(COUNTA('Exercise (MASTER)'!$C46:'Exercise (MASTER)'!BN46)=1,'Exercise (MASTER)'!BN46="v"),_xlfn.CONCAT('Exercise (MASTER)'!BN$3,"-",'Exercise (MASTER)'!BN$4),IF('Exercise (MASTER)'!BN46="v",_xlfn.CONCAT(CHAR(10),'Exercise (MASTER)'!BN$3,"-",'Exercise (MASTER)'!BN$4),""))</f>
        <v/>
      </c>
      <c r="CM45" s="20" t="str">
        <f>IF(AND(COUNTA('Exercise (MASTER)'!$C46:'Exercise (MASTER)'!BO46)=1,'Exercise (MASTER)'!BO46="v"),_xlfn.CONCAT('Exercise (MASTER)'!BO$3,"-",'Exercise (MASTER)'!BO$4),IF('Exercise (MASTER)'!BO46="v",_xlfn.CONCAT(CHAR(10),'Exercise (MASTER)'!BO$3,"-",'Exercise (MASTER)'!BO$4),""))</f>
        <v/>
      </c>
      <c r="CN45" s="20" t="str">
        <f>IF(AND(COUNTA('Exercise (MASTER)'!$C46:'Exercise (MASTER)'!BP46)=1,'Exercise (MASTER)'!BP46="v"),_xlfn.CONCAT('Exercise (MASTER)'!BP$3,"-",'Exercise (MASTER)'!BP$4),IF('Exercise (MASTER)'!BP46="v",_xlfn.CONCAT(CHAR(10),'Exercise (MASTER)'!BP$3,"-",'Exercise (MASTER)'!BP$4),""))</f>
        <v/>
      </c>
      <c r="CO45" s="20" t="str">
        <f>IF(AND(COUNTA('Exercise (MASTER)'!$C46:'Exercise (MASTER)'!BQ46)=1,'Exercise (MASTER)'!BQ46="v"),_xlfn.CONCAT('Exercise (MASTER)'!BQ$3,"-",'Exercise (MASTER)'!BQ$4),IF('Exercise (MASTER)'!BQ46="v",_xlfn.CONCAT(CHAR(10),'Exercise (MASTER)'!BQ$3,"-",'Exercise (MASTER)'!BQ$4),""))</f>
        <v/>
      </c>
      <c r="CP45" s="20" t="str">
        <f>IF(AND(COUNTA('Exercise (MASTER)'!$C46:'Exercise (MASTER)'!BR46)=1,'Exercise (MASTER)'!BR46="v"),_xlfn.CONCAT('Exercise (MASTER)'!BR$3,"-",'Exercise (MASTER)'!BR$4),IF('Exercise (MASTER)'!BR46="v",_xlfn.CONCAT(CHAR(10),'Exercise (MASTER)'!BR$3,"-",'Exercise (MASTER)'!BR$4),""))</f>
        <v/>
      </c>
      <c r="CQ45" s="20" t="str">
        <f>IF(AND(COUNTA('Exercise (MASTER)'!$C46:'Exercise (MASTER)'!BS46)=1,'Exercise (MASTER)'!BS46="v"),_xlfn.CONCAT('Exercise (MASTER)'!BS$3,"-",'Exercise (MASTER)'!BS$4),IF('Exercise (MASTER)'!BS46="v",_xlfn.CONCAT(CHAR(10),'Exercise (MASTER)'!BS$3,"-",'Exercise (MASTER)'!BS$4),""))</f>
        <v/>
      </c>
      <c r="CR45" s="20" t="str">
        <f>IF(AND(COUNTA('Exercise (MASTER)'!$C46:'Exercise (MASTER)'!BT46)=1,'Exercise (MASTER)'!BT46="v"),_xlfn.CONCAT('Exercise (MASTER)'!BT$3,"-",'Exercise (MASTER)'!BT$4),IF('Exercise (MASTER)'!BT46="v",_xlfn.CONCAT(CHAR(10),'Exercise (MASTER)'!BT$3,"-",'Exercise (MASTER)'!BT$4),""))</f>
        <v/>
      </c>
      <c r="CS45" s="20" t="str">
        <f>IF(AND(COUNTA('Exercise (MASTER)'!$C46:'Exercise (MASTER)'!BU46)=1,'Exercise (MASTER)'!BU46="v"),_xlfn.CONCAT('Exercise (MASTER)'!BU$3,"-",'Exercise (MASTER)'!BU$4),IF('Exercise (MASTER)'!BU46="v",_xlfn.CONCAT(CHAR(10),'Exercise (MASTER)'!BU$3,"-",'Exercise (MASTER)'!BU$4),""))</f>
        <v/>
      </c>
      <c r="CT45" s="20" t="str">
        <f>IF(AND(COUNTA('Exercise (MASTER)'!$C46:'Exercise (MASTER)'!BV46)=1,'Exercise (MASTER)'!BV46="v"),_xlfn.CONCAT('Exercise (MASTER)'!BV$3,"-",'Exercise (MASTER)'!BV$4),IF('Exercise (MASTER)'!BV46="v",_xlfn.CONCAT(CHAR(10),'Exercise (MASTER)'!BV$3,"-",'Exercise (MASTER)'!BV$4),""))</f>
        <v/>
      </c>
      <c r="CU45" s="20" t="str">
        <f>IF(AND(COUNTA('Exercise (MASTER)'!$C46:'Exercise (MASTER)'!BW46)=1,'Exercise (MASTER)'!BW46="v"),_xlfn.CONCAT('Exercise (MASTER)'!BW$3,"-",'Exercise (MASTER)'!BW$4),IF('Exercise (MASTER)'!BW46="v",_xlfn.CONCAT(CHAR(10),'Exercise (MASTER)'!BW$3,"-",'Exercise (MASTER)'!BW$4),""))</f>
        <v/>
      </c>
      <c r="CV45" s="20" t="str">
        <f>IF(AND(COUNTA('Exercise (MASTER)'!$C46:'Exercise (MASTER)'!BX46)=1,'Exercise (MASTER)'!BX46="v"),_xlfn.CONCAT('Exercise (MASTER)'!BX$3,"-",'Exercise (MASTER)'!BX$4),IF('Exercise (MASTER)'!BX46="v",_xlfn.CONCAT(CHAR(10),'Exercise (MASTER)'!BX$3,"-",'Exercise (MASTER)'!BX$4),""))</f>
        <v/>
      </c>
      <c r="CW45" s="20" t="str">
        <f>IF(AND(COUNTA('Exercise (MASTER)'!$C46:'Exercise (MASTER)'!BY46)=1,'Exercise (MASTER)'!BY46="v"),_xlfn.CONCAT('Exercise (MASTER)'!BY$3,"-",'Exercise (MASTER)'!BY$4),IF('Exercise (MASTER)'!BY46="v",_xlfn.CONCAT(CHAR(10),'Exercise (MASTER)'!BY$3,"-",'Exercise (MASTER)'!BY$4),""))</f>
        <v/>
      </c>
      <c r="CX45" s="20" t="str">
        <f>IF(AND(COUNTA('Exercise (MASTER)'!$C46:'Exercise (MASTER)'!BZ46)=1,'Exercise (MASTER)'!BZ46="v"),_xlfn.CONCAT('Exercise (MASTER)'!BZ$3,"-",'Exercise (MASTER)'!BZ$4),IF('Exercise (MASTER)'!BZ46="v",_xlfn.CONCAT(CHAR(10),'Exercise (MASTER)'!BZ$3,"-",'Exercise (MASTER)'!BZ$4),""))</f>
        <v/>
      </c>
      <c r="CY45" s="20" t="str">
        <f>IF(AND(COUNTA('Exercise (MASTER)'!$C46:'Exercise (MASTER)'!CA46)=1,'Exercise (MASTER)'!CA46="v"),_xlfn.CONCAT('Exercise (MASTER)'!CA$3,"-",'Exercise (MASTER)'!CA$4),IF('Exercise (MASTER)'!CA46="v",_xlfn.CONCAT(CHAR(10),'Exercise (MASTER)'!CA$3,"-",'Exercise (MASTER)'!CA$4),""))</f>
        <v/>
      </c>
      <c r="CZ45" s="20" t="str">
        <f>IF(AND(COUNTA('Exercise (MASTER)'!$C46:'Exercise (MASTER)'!CB46)=1,'Exercise (MASTER)'!CB46="v"),_xlfn.CONCAT('Exercise (MASTER)'!CB$3,"-",'Exercise (MASTER)'!CB$4),IF('Exercise (MASTER)'!CB46="v",_xlfn.CONCAT(CHAR(10),'Exercise (MASTER)'!CB$3,"-",'Exercise (MASTER)'!CB$4),""))</f>
        <v/>
      </c>
      <c r="DA45" s="20" t="str">
        <f>IF(AND(COUNTA('Exercise (MASTER)'!$C46:'Exercise (MASTER)'!CC46)=1,'Exercise (MASTER)'!CC46="v"),_xlfn.CONCAT('Exercise (MASTER)'!CC$3,"-",'Exercise (MASTER)'!CC$4),IF('Exercise (MASTER)'!CC46="v",_xlfn.CONCAT(CHAR(10),'Exercise (MASTER)'!CC$3,"-",'Exercise (MASTER)'!CC$4),""))</f>
        <v/>
      </c>
      <c r="DB45" s="20" t="str">
        <f>IF(AND(COUNTA('Exercise (MASTER)'!$C46:'Exercise (MASTER)'!CD46)=1,'Exercise (MASTER)'!CD46="v"),_xlfn.CONCAT('Exercise (MASTER)'!CD$3,"-",'Exercise (MASTER)'!CD$4),IF('Exercise (MASTER)'!CD46="v",_xlfn.CONCAT(CHAR(10),'Exercise (MASTER)'!CD$3,"-",'Exercise (MASTER)'!CD$4),""))</f>
        <v/>
      </c>
      <c r="DC45" s="20" t="str">
        <f>IF(AND(COUNTA('Exercise (MASTER)'!$C46:'Exercise (MASTER)'!CE46)=1,'Exercise (MASTER)'!CE46="v"),_xlfn.CONCAT('Exercise (MASTER)'!CE$3,"-",'Exercise (MASTER)'!CE$4),IF('Exercise (MASTER)'!CE46="v",_xlfn.CONCAT(CHAR(10),'Exercise (MASTER)'!CE$3,"-",'Exercise (MASTER)'!CE$4),""))</f>
        <v/>
      </c>
      <c r="DD45" s="20" t="str">
        <f>IF(AND(COUNTA('Exercise (MASTER)'!$C46:'Exercise (MASTER)'!CF46)=1,'Exercise (MASTER)'!CF46="v"),_xlfn.CONCAT('Exercise (MASTER)'!CF$3,"-",'Exercise (MASTER)'!CF$4),IF('Exercise (MASTER)'!CF46="v",_xlfn.CONCAT(CHAR(10),'Exercise (MASTER)'!CF$3,"-",'Exercise (MASTER)'!CF$4),""))</f>
        <v/>
      </c>
      <c r="DE45" s="20" t="str">
        <f>IF(AND(COUNTA('Exercise (MASTER)'!$C46:'Exercise (MASTER)'!CG46)=1,'Exercise (MASTER)'!CG46="v"),_xlfn.CONCAT('Exercise (MASTER)'!CG$3,"-",'Exercise (MASTER)'!CG$4),IF('Exercise (MASTER)'!CG46="v",_xlfn.CONCAT(CHAR(10),'Exercise (MASTER)'!CG$3,"-",'Exercise (MASTER)'!CG$4),""))</f>
        <v/>
      </c>
      <c r="DF45" s="20" t="str">
        <f>IF(AND(COUNTA('Exercise (MASTER)'!$C46:'Exercise (MASTER)'!CH46)=1,'Exercise (MASTER)'!CH46="v"),_xlfn.CONCAT('Exercise (MASTER)'!CH$3,"-",'Exercise (MASTER)'!CH$4),IF('Exercise (MASTER)'!CH46="v",_xlfn.CONCAT(CHAR(10),'Exercise (MASTER)'!CH$3,"-",'Exercise (MASTER)'!CH$4),""))</f>
        <v/>
      </c>
      <c r="DG45" s="20" t="str">
        <f>IF(AND(COUNTA('Exercise (MASTER)'!$C46:'Exercise (MASTER)'!CI46)=1,'Exercise (MASTER)'!CI46="v"),_xlfn.CONCAT('Exercise (MASTER)'!CI$3,"-",'Exercise (MASTER)'!CI$4),IF('Exercise (MASTER)'!CI46="v",_xlfn.CONCAT(CHAR(10),'Exercise (MASTER)'!CI$3,"-",'Exercise (MASTER)'!CI$4),""))</f>
        <v/>
      </c>
      <c r="DH45" s="20" t="str">
        <f>IF(AND(COUNTA('Exercise (MASTER)'!$C46:'Exercise (MASTER)'!CJ46)=1,'Exercise (MASTER)'!CJ46="v"),_xlfn.CONCAT('Exercise (MASTER)'!CJ$3,"-",'Exercise (MASTER)'!CJ$4),IF('Exercise (MASTER)'!CJ46="v",_xlfn.CONCAT(CHAR(10),'Exercise (MASTER)'!CJ$3,"-",'Exercise (MASTER)'!CJ$4),""))</f>
        <v/>
      </c>
      <c r="DI45" s="20" t="str">
        <f>IF(AND(COUNTA('Exercise (MASTER)'!$C46:'Exercise (MASTER)'!CK46)=1,'Exercise (MASTER)'!CK46="v"),_xlfn.CONCAT('Exercise (MASTER)'!CK$3,"-",'Exercise (MASTER)'!CK$4),IF('Exercise (MASTER)'!CK46="v",_xlfn.CONCAT(CHAR(10),'Exercise (MASTER)'!CK$3,"-",'Exercise (MASTER)'!CK$4),""))</f>
        <v/>
      </c>
    </row>
    <row r="46" spans="1:113" ht="32" x14ac:dyDescent="0.35">
      <c r="A46" s="68">
        <f>'Exercise (MASTER)'!A47</f>
        <v>41</v>
      </c>
      <c r="B46" s="69" t="str">
        <f>'Exercise (MASTER)'!B47</f>
        <v>Pemetaan dan integrasi isu-isu keragaman, inklusi dan kesetaraan dalam kurikulum mata kuliah wajib ITB (MKWI)</v>
      </c>
      <c r="C46" s="69" t="str">
        <f t="shared" si="2"/>
        <v>T3S5I1U4-Persentase program akademik yang memiliki mata kuliah yang mengakomodasi isu- isu keragaman, inklusi, dan kesetaraan</v>
      </c>
      <c r="AA46" s="20" t="str">
        <f>IF(AND(COUNTA('Exercise (MASTER)'!$C47:'Exercise (MASTER)'!C47)=1,'Exercise (MASTER)'!C47="v"),_xlfn.CONCAT('Exercise (MASTER)'!C$3,"-",'Exercise (MASTER)'!C$4),IF('Exercise (MASTER)'!C47="v",_xlfn.CONCAT(CHAR(10),'Exercise (MASTER)'!C$3,"-",'Exercise (MASTER)'!C$4),""))</f>
        <v/>
      </c>
      <c r="AB46" s="20" t="str">
        <f>IF(AND(COUNTA('Exercise (MASTER)'!$C47:'Exercise (MASTER)'!D47)=1,'Exercise (MASTER)'!D47="v"),_xlfn.CONCAT('Exercise (MASTER)'!D$3,"-",'Exercise (MASTER)'!D$4),IF('Exercise (MASTER)'!D47="v",_xlfn.CONCAT(CHAR(10),'Exercise (MASTER)'!D$3,"-",'Exercise (MASTER)'!D$4),""))</f>
        <v/>
      </c>
      <c r="AC46" s="20" t="str">
        <f>IF(AND(COUNTA('Exercise (MASTER)'!$C47:'Exercise (MASTER)'!E47)=1,'Exercise (MASTER)'!E47="v"),_xlfn.CONCAT('Exercise (MASTER)'!E$3,"-",'Exercise (MASTER)'!E$4),IF('Exercise (MASTER)'!E47="v",_xlfn.CONCAT(CHAR(10),'Exercise (MASTER)'!E$3,"-",'Exercise (MASTER)'!E$4),""))</f>
        <v/>
      </c>
      <c r="AD46" s="20" t="str">
        <f>IF(AND(COUNTA('Exercise (MASTER)'!$C47:'Exercise (MASTER)'!F47)=1,'Exercise (MASTER)'!F47="v"),_xlfn.CONCAT('Exercise (MASTER)'!F$3,"-",'Exercise (MASTER)'!F$4),IF('Exercise (MASTER)'!F47="v",_xlfn.CONCAT(CHAR(10),'Exercise (MASTER)'!F$3,"-",'Exercise (MASTER)'!F$4),""))</f>
        <v/>
      </c>
      <c r="AE46" s="20" t="str">
        <f>IF(AND(COUNTA('Exercise (MASTER)'!$C47:'Exercise (MASTER)'!G47)=1,'Exercise (MASTER)'!G47="v"),_xlfn.CONCAT('Exercise (MASTER)'!G$3,"-",'Exercise (MASTER)'!G$4),IF('Exercise (MASTER)'!G47="v",_xlfn.CONCAT(CHAR(10),'Exercise (MASTER)'!G$3,"-",'Exercise (MASTER)'!G$4),""))</f>
        <v/>
      </c>
      <c r="AF46" s="20" t="str">
        <f>IF(AND(COUNTA('Exercise (MASTER)'!$C47:'Exercise (MASTER)'!H47)=1,'Exercise (MASTER)'!H47="v"),_xlfn.CONCAT('Exercise (MASTER)'!H$3,"-",'Exercise (MASTER)'!H$4),IF('Exercise (MASTER)'!H47="v",_xlfn.CONCAT(CHAR(10),'Exercise (MASTER)'!H$3,"-",'Exercise (MASTER)'!H$4),""))</f>
        <v/>
      </c>
      <c r="AG46" s="20" t="str">
        <f>IF(AND(COUNTA('Exercise (MASTER)'!$C47:'Exercise (MASTER)'!I47)=1,'Exercise (MASTER)'!I47="v"),_xlfn.CONCAT('Exercise (MASTER)'!I$3,"-",'Exercise (MASTER)'!I$4),IF('Exercise (MASTER)'!I47="v",_xlfn.CONCAT(CHAR(10),'Exercise (MASTER)'!I$3,"-",'Exercise (MASTER)'!I$4),""))</f>
        <v/>
      </c>
      <c r="AH46" s="20" t="str">
        <f>IF(AND(COUNTA('Exercise (MASTER)'!$C47:'Exercise (MASTER)'!J47)=1,'Exercise (MASTER)'!J47="v"),_xlfn.CONCAT('Exercise (MASTER)'!J$3,"-",'Exercise (MASTER)'!J$4),IF('Exercise (MASTER)'!J47="v",_xlfn.CONCAT(CHAR(10),'Exercise (MASTER)'!J$3,"-",'Exercise (MASTER)'!J$4),""))</f>
        <v/>
      </c>
      <c r="AI46" s="20" t="str">
        <f>IF(AND(COUNTA('Exercise (MASTER)'!$C47:'Exercise (MASTER)'!K47)=1,'Exercise (MASTER)'!K47="v"),_xlfn.CONCAT('Exercise (MASTER)'!K$3,"-",'Exercise (MASTER)'!K$4),IF('Exercise (MASTER)'!K47="v",_xlfn.CONCAT(CHAR(10),'Exercise (MASTER)'!K$3,"-",'Exercise (MASTER)'!K$4),""))</f>
        <v/>
      </c>
      <c r="AJ46" s="20" t="str">
        <f>IF(AND(COUNTA('Exercise (MASTER)'!$C47:'Exercise (MASTER)'!L47)=1,'Exercise (MASTER)'!L47="v"),_xlfn.CONCAT('Exercise (MASTER)'!L$3,"-",'Exercise (MASTER)'!L$4),IF('Exercise (MASTER)'!L47="v",_xlfn.CONCAT(CHAR(10),'Exercise (MASTER)'!L$3,"-",'Exercise (MASTER)'!L$4),""))</f>
        <v/>
      </c>
      <c r="AK46" s="20" t="str">
        <f>IF(AND(COUNTA('Exercise (MASTER)'!$C47:'Exercise (MASTER)'!M47)=1,'Exercise (MASTER)'!M47="v"),_xlfn.CONCAT('Exercise (MASTER)'!M$3,"-",'Exercise (MASTER)'!M$4),IF('Exercise (MASTER)'!M47="v",_xlfn.CONCAT(CHAR(10),'Exercise (MASTER)'!M$3,"-",'Exercise (MASTER)'!M$4),""))</f>
        <v/>
      </c>
      <c r="AL46" s="20" t="str">
        <f>IF(AND(COUNTA('Exercise (MASTER)'!$C47:'Exercise (MASTER)'!N47)=1,'Exercise (MASTER)'!N47="v"),_xlfn.CONCAT('Exercise (MASTER)'!N$3,"-",'Exercise (MASTER)'!N$4),IF('Exercise (MASTER)'!N47="v",_xlfn.CONCAT(CHAR(10),'Exercise (MASTER)'!N$3,"-",'Exercise (MASTER)'!N$4),""))</f>
        <v/>
      </c>
      <c r="AM46" s="20" t="str">
        <f>IF(AND(COUNTA('Exercise (MASTER)'!$C47:'Exercise (MASTER)'!O47)=1,'Exercise (MASTER)'!O47="v"),_xlfn.CONCAT('Exercise (MASTER)'!O$3,"-",'Exercise (MASTER)'!O$4),IF('Exercise (MASTER)'!O47="v",_xlfn.CONCAT(CHAR(10),'Exercise (MASTER)'!O$3,"-",'Exercise (MASTER)'!O$4),""))</f>
        <v/>
      </c>
      <c r="AN46" s="20" t="str">
        <f>IF(AND(COUNTA('Exercise (MASTER)'!$C47:'Exercise (MASTER)'!P47)=1,'Exercise (MASTER)'!P47="v"),_xlfn.CONCAT('Exercise (MASTER)'!P$3,"-",'Exercise (MASTER)'!P$4),IF('Exercise (MASTER)'!P47="v",_xlfn.CONCAT(CHAR(10),'Exercise (MASTER)'!P$3,"-",'Exercise (MASTER)'!P$4),""))</f>
        <v/>
      </c>
      <c r="AO46" s="20" t="str">
        <f>IF(AND(COUNTA('Exercise (MASTER)'!$C47:'Exercise (MASTER)'!Q47)=1,'Exercise (MASTER)'!Q47="v"),_xlfn.CONCAT('Exercise (MASTER)'!Q$3,"-",'Exercise (MASTER)'!Q$4),IF('Exercise (MASTER)'!Q47="v",_xlfn.CONCAT(CHAR(10),'Exercise (MASTER)'!Q$3,"-",'Exercise (MASTER)'!Q$4),""))</f>
        <v/>
      </c>
      <c r="AP46" s="20" t="str">
        <f>IF(AND(COUNTA('Exercise (MASTER)'!$C47:'Exercise (MASTER)'!R47)=1,'Exercise (MASTER)'!R47="v"),_xlfn.CONCAT('Exercise (MASTER)'!R$3,"-",'Exercise (MASTER)'!R$4),IF('Exercise (MASTER)'!R47="v",_xlfn.CONCAT(CHAR(10),'Exercise (MASTER)'!R$3,"-",'Exercise (MASTER)'!R$4),""))</f>
        <v/>
      </c>
      <c r="AQ46" s="20" t="str">
        <f>IF(AND(COUNTA('Exercise (MASTER)'!$C47:'Exercise (MASTER)'!S47)=1,'Exercise (MASTER)'!S47="v"),_xlfn.CONCAT('Exercise (MASTER)'!S$3,"-",'Exercise (MASTER)'!S$4),IF('Exercise (MASTER)'!S47="v",_xlfn.CONCAT(CHAR(10),'Exercise (MASTER)'!S$3,"-",'Exercise (MASTER)'!S$4),""))</f>
        <v/>
      </c>
      <c r="AR46" s="20" t="str">
        <f>IF(AND(COUNTA('Exercise (MASTER)'!$C47:'Exercise (MASTER)'!T47)=1,'Exercise (MASTER)'!T47="v"),_xlfn.CONCAT('Exercise (MASTER)'!T$3,"-",'Exercise (MASTER)'!T$4),IF('Exercise (MASTER)'!T47="v",_xlfn.CONCAT(CHAR(10),'Exercise (MASTER)'!T$3,"-",'Exercise (MASTER)'!T$4),""))</f>
        <v/>
      </c>
      <c r="AS46" s="20" t="str">
        <f>IF(AND(COUNTA('Exercise (MASTER)'!$C47:'Exercise (MASTER)'!U47)=1,'Exercise (MASTER)'!U47="v"),_xlfn.CONCAT('Exercise (MASTER)'!U$3,"-",'Exercise (MASTER)'!U$4),IF('Exercise (MASTER)'!U47="v",_xlfn.CONCAT(CHAR(10),'Exercise (MASTER)'!U$3,"-",'Exercise (MASTER)'!U$4),""))</f>
        <v/>
      </c>
      <c r="AT46" s="20" t="str">
        <f>IF(AND(COUNTA('Exercise (MASTER)'!$C47:'Exercise (MASTER)'!V47)=1,'Exercise (MASTER)'!V47="v"),_xlfn.CONCAT('Exercise (MASTER)'!V$3,"-",'Exercise (MASTER)'!V$4),IF('Exercise (MASTER)'!V47="v",_xlfn.CONCAT(CHAR(10),'Exercise (MASTER)'!V$3,"-",'Exercise (MASTER)'!V$4),""))</f>
        <v/>
      </c>
      <c r="AU46" s="20" t="str">
        <f>IF(AND(COUNTA('Exercise (MASTER)'!$C47:'Exercise (MASTER)'!W47)=1,'Exercise (MASTER)'!W47="v"),_xlfn.CONCAT('Exercise (MASTER)'!W$3,"-",'Exercise (MASTER)'!W$4),IF('Exercise (MASTER)'!W47="v",_xlfn.CONCAT(CHAR(10),'Exercise (MASTER)'!W$3,"-",'Exercise (MASTER)'!W$4),""))</f>
        <v/>
      </c>
      <c r="AV46" s="20" t="str">
        <f>IF(AND(COUNTA('Exercise (MASTER)'!$C47:'Exercise (MASTER)'!X47)=1,'Exercise (MASTER)'!X47="v"),_xlfn.CONCAT('Exercise (MASTER)'!X$3,"-",'Exercise (MASTER)'!X$4),IF('Exercise (MASTER)'!X47="v",_xlfn.CONCAT(CHAR(10),'Exercise (MASTER)'!X$3,"-",'Exercise (MASTER)'!X$4),""))</f>
        <v/>
      </c>
      <c r="AW46" s="20" t="str">
        <f>IF(AND(COUNTA('Exercise (MASTER)'!$C47:'Exercise (MASTER)'!Y47)=1,'Exercise (MASTER)'!Y47="v"),_xlfn.CONCAT('Exercise (MASTER)'!Y$3,"-",'Exercise (MASTER)'!Y$4),IF('Exercise (MASTER)'!Y47="v",_xlfn.CONCAT(CHAR(10),'Exercise (MASTER)'!Y$3,"-",'Exercise (MASTER)'!Y$4),""))</f>
        <v/>
      </c>
      <c r="AX46" s="20" t="str">
        <f>IF(AND(COUNTA('Exercise (MASTER)'!$C47:'Exercise (MASTER)'!Z47)=1,'Exercise (MASTER)'!Z47="v"),_xlfn.CONCAT('Exercise (MASTER)'!Z$3,"-",'Exercise (MASTER)'!Z$4),IF('Exercise (MASTER)'!Z47="v",_xlfn.CONCAT(CHAR(10),'Exercise (MASTER)'!Z$3,"-",'Exercise (MASTER)'!Z$4),""))</f>
        <v/>
      </c>
      <c r="AY46" s="20" t="str">
        <f>IF(AND(COUNTA('Exercise (MASTER)'!$C47:'Exercise (MASTER)'!AA47)=1,'Exercise (MASTER)'!AA47="v"),_xlfn.CONCAT('Exercise (MASTER)'!AA$3,"-",'Exercise (MASTER)'!AA$4),IF('Exercise (MASTER)'!AA47="v",_xlfn.CONCAT(CHAR(10),'Exercise (MASTER)'!AA$3,"-",'Exercise (MASTER)'!AA$4),""))</f>
        <v/>
      </c>
      <c r="AZ46" s="20" t="str">
        <f>IF(AND(COUNTA('Exercise (MASTER)'!$C47:'Exercise (MASTER)'!AB47)=1,'Exercise (MASTER)'!AB47="v"),_xlfn.CONCAT('Exercise (MASTER)'!AB$3,"-",'Exercise (MASTER)'!AB$4),IF('Exercise (MASTER)'!AB47="v",_xlfn.CONCAT(CHAR(10),'Exercise (MASTER)'!AB$3,"-",'Exercise (MASTER)'!AB$4),""))</f>
        <v/>
      </c>
      <c r="BA46" s="20" t="str">
        <f>IF(AND(COUNTA('Exercise (MASTER)'!$C47:'Exercise (MASTER)'!AC47)=1,'Exercise (MASTER)'!AC47="v"),_xlfn.CONCAT('Exercise (MASTER)'!AC$3,"-",'Exercise (MASTER)'!AC$4),IF('Exercise (MASTER)'!AC47="v",_xlfn.CONCAT(CHAR(10),'Exercise (MASTER)'!AC$3,"-",'Exercise (MASTER)'!AC$4),""))</f>
        <v/>
      </c>
      <c r="BB46" s="20" t="str">
        <f>IF(AND(COUNTA('Exercise (MASTER)'!$C47:'Exercise (MASTER)'!AD47)=1,'Exercise (MASTER)'!AD47="v"),_xlfn.CONCAT('Exercise (MASTER)'!AD$3,"-",'Exercise (MASTER)'!AD$4),IF('Exercise (MASTER)'!AD47="v",_xlfn.CONCAT(CHAR(10),'Exercise (MASTER)'!AD$3,"-",'Exercise (MASTER)'!AD$4),""))</f>
        <v/>
      </c>
      <c r="BC46" s="20" t="str">
        <f>IF(AND(COUNTA('Exercise (MASTER)'!$C47:'Exercise (MASTER)'!AE47)=1,'Exercise (MASTER)'!AE47="v"),_xlfn.CONCAT('Exercise (MASTER)'!AE$3,"-",'Exercise (MASTER)'!AE$4),IF('Exercise (MASTER)'!AE47="v",_xlfn.CONCAT(CHAR(10),'Exercise (MASTER)'!AE$3,"-",'Exercise (MASTER)'!AE$4),""))</f>
        <v/>
      </c>
      <c r="BD46" s="20" t="str">
        <f>IF(AND(COUNTA('Exercise (MASTER)'!$C47:'Exercise (MASTER)'!AF47)=1,'Exercise (MASTER)'!AF47="v"),_xlfn.CONCAT('Exercise (MASTER)'!AF$3,"-",'Exercise (MASTER)'!AF$4),IF('Exercise (MASTER)'!AF47="v",_xlfn.CONCAT(CHAR(10),'Exercise (MASTER)'!AF$3,"-",'Exercise (MASTER)'!AF$4),""))</f>
        <v/>
      </c>
      <c r="BE46" s="20" t="str">
        <f>IF(AND(COUNTA('Exercise (MASTER)'!$C47:'Exercise (MASTER)'!AG47)=1,'Exercise (MASTER)'!AG47="v"),_xlfn.CONCAT('Exercise (MASTER)'!AG$3,"-",'Exercise (MASTER)'!AG$4),IF('Exercise (MASTER)'!AG47="v",_xlfn.CONCAT(CHAR(10),'Exercise (MASTER)'!AG$3,"-",'Exercise (MASTER)'!AG$4),""))</f>
        <v/>
      </c>
      <c r="BF46" s="20" t="str">
        <f>IF(AND(COUNTA('Exercise (MASTER)'!$C47:'Exercise (MASTER)'!AH47)=1,'Exercise (MASTER)'!AH47="v"),_xlfn.CONCAT('Exercise (MASTER)'!AH$3,"-",'Exercise (MASTER)'!AH$4),IF('Exercise (MASTER)'!AH47="v",_xlfn.CONCAT(CHAR(10),'Exercise (MASTER)'!AH$3,"-",'Exercise (MASTER)'!AH$4),""))</f>
        <v/>
      </c>
      <c r="BG46" s="20" t="str">
        <f>IF(AND(COUNTA('Exercise (MASTER)'!$C47:'Exercise (MASTER)'!AI47)=1,'Exercise (MASTER)'!AI47="v"),_xlfn.CONCAT('Exercise (MASTER)'!AI$3,"-",'Exercise (MASTER)'!AI$4),IF('Exercise (MASTER)'!AI47="v",_xlfn.CONCAT(CHAR(10),'Exercise (MASTER)'!AI$3,"-",'Exercise (MASTER)'!AI$4),""))</f>
        <v/>
      </c>
      <c r="BH46" s="20" t="str">
        <f>IF(AND(COUNTA('Exercise (MASTER)'!$C47:'Exercise (MASTER)'!AJ47)=1,'Exercise (MASTER)'!AJ47="v"),_xlfn.CONCAT('Exercise (MASTER)'!AJ$3,"-",'Exercise (MASTER)'!AJ$4),IF('Exercise (MASTER)'!AJ47="v",_xlfn.CONCAT(CHAR(10),'Exercise (MASTER)'!AJ$3,"-",'Exercise (MASTER)'!AJ$4),""))</f>
        <v/>
      </c>
      <c r="BI46" s="20" t="str">
        <f>IF(AND(COUNTA('Exercise (MASTER)'!$C47:'Exercise (MASTER)'!AK47)=1,'Exercise (MASTER)'!AK47="v"),_xlfn.CONCAT('Exercise (MASTER)'!AK$3,"-",'Exercise (MASTER)'!AK$4),IF('Exercise (MASTER)'!AK47="v",_xlfn.CONCAT(CHAR(10),'Exercise (MASTER)'!AK$3,"-",'Exercise (MASTER)'!AK$4),""))</f>
        <v/>
      </c>
      <c r="BJ46" s="20" t="str">
        <f>IF(AND(COUNTA('Exercise (MASTER)'!$C47:'Exercise (MASTER)'!AL47)=1,'Exercise (MASTER)'!AL47="v"),_xlfn.CONCAT('Exercise (MASTER)'!AL$3,"-",'Exercise (MASTER)'!AL$4),IF('Exercise (MASTER)'!AL47="v",_xlfn.CONCAT(CHAR(10),'Exercise (MASTER)'!AL$3,"-",'Exercise (MASTER)'!AL$4),""))</f>
        <v/>
      </c>
      <c r="BK46" s="20" t="str">
        <f>IF(AND(COUNTA('Exercise (MASTER)'!$C47:'Exercise (MASTER)'!AM47)=1,'Exercise (MASTER)'!AM47="v"),_xlfn.CONCAT('Exercise (MASTER)'!AM$3,"-",'Exercise (MASTER)'!AM$4),IF('Exercise (MASTER)'!AM47="v",_xlfn.CONCAT(CHAR(10),'Exercise (MASTER)'!AM$3,"-",'Exercise (MASTER)'!AM$4),""))</f>
        <v/>
      </c>
      <c r="BL46" s="20" t="str">
        <f>IF(AND(COUNTA('Exercise (MASTER)'!$C47:'Exercise (MASTER)'!AN47)=1,'Exercise (MASTER)'!AN47="v"),_xlfn.CONCAT('Exercise (MASTER)'!AN$3,"-",'Exercise (MASTER)'!AN$4),IF('Exercise (MASTER)'!AN47="v",_xlfn.CONCAT(CHAR(10),'Exercise (MASTER)'!AN$3,"-",'Exercise (MASTER)'!AN$4),""))</f>
        <v/>
      </c>
      <c r="BM46" s="20" t="str">
        <f>IF(AND(COUNTA('Exercise (MASTER)'!$C47:'Exercise (MASTER)'!AO47)=1,'Exercise (MASTER)'!AO47="v"),_xlfn.CONCAT('Exercise (MASTER)'!AO$3,"-",'Exercise (MASTER)'!AO$4),IF('Exercise (MASTER)'!AO47="v",_xlfn.CONCAT(CHAR(10),'Exercise (MASTER)'!AO$3,"-",'Exercise (MASTER)'!AO$4),""))</f>
        <v/>
      </c>
      <c r="BN46" s="20" t="str">
        <f>IF(AND(COUNTA('Exercise (MASTER)'!$C47:'Exercise (MASTER)'!AP47)=1,'Exercise (MASTER)'!AP47="v"),_xlfn.CONCAT('Exercise (MASTER)'!AP$3,"-",'Exercise (MASTER)'!AP$4),IF('Exercise (MASTER)'!AP47="v",_xlfn.CONCAT(CHAR(10),'Exercise (MASTER)'!AP$3,"-",'Exercise (MASTER)'!AP$4),""))</f>
        <v/>
      </c>
      <c r="BO46" s="20" t="str">
        <f>IF(AND(COUNTA('Exercise (MASTER)'!$C47:'Exercise (MASTER)'!AQ47)=1,'Exercise (MASTER)'!AQ47="v"),_xlfn.CONCAT('Exercise (MASTER)'!AQ$3,"-",'Exercise (MASTER)'!AQ$4),IF('Exercise (MASTER)'!AQ47="v",_xlfn.CONCAT(CHAR(10),'Exercise (MASTER)'!AQ$3,"-",'Exercise (MASTER)'!AQ$4),""))</f>
        <v/>
      </c>
      <c r="BP46" s="20" t="str">
        <f>IF(AND(COUNTA('Exercise (MASTER)'!$C47:'Exercise (MASTER)'!AR47)=1,'Exercise (MASTER)'!AR47="v"),_xlfn.CONCAT('Exercise (MASTER)'!AR$3,"-",'Exercise (MASTER)'!AR$4),IF('Exercise (MASTER)'!AR47="v",_xlfn.CONCAT(CHAR(10),'Exercise (MASTER)'!AR$3,"-",'Exercise (MASTER)'!AR$4),""))</f>
        <v/>
      </c>
      <c r="BQ46" s="20" t="str">
        <f>IF(AND(COUNTA('Exercise (MASTER)'!$C47:'Exercise (MASTER)'!AS47)=1,'Exercise (MASTER)'!AS47="v"),_xlfn.CONCAT('Exercise (MASTER)'!AS$3,"-",'Exercise (MASTER)'!AS$4),IF('Exercise (MASTER)'!AS47="v",_xlfn.CONCAT(CHAR(10),'Exercise (MASTER)'!AS$3,"-",'Exercise (MASTER)'!AS$4),""))</f>
        <v/>
      </c>
      <c r="BR46" s="20" t="str">
        <f>IF(AND(COUNTA('Exercise (MASTER)'!$C47:'Exercise (MASTER)'!AT47)=1,'Exercise (MASTER)'!AT47="v"),_xlfn.CONCAT('Exercise (MASTER)'!AT$3,"-",'Exercise (MASTER)'!AT$4),IF('Exercise (MASTER)'!AT47="v",_xlfn.CONCAT(CHAR(10),'Exercise (MASTER)'!AT$3,"-",'Exercise (MASTER)'!AT$4),""))</f>
        <v/>
      </c>
      <c r="BS46" s="20" t="str">
        <f>IF(AND(COUNTA('Exercise (MASTER)'!$C47:'Exercise (MASTER)'!AU47)=1,'Exercise (MASTER)'!AU47="v"),_xlfn.CONCAT('Exercise (MASTER)'!AU$3,"-",'Exercise (MASTER)'!AU$4),IF('Exercise (MASTER)'!AU47="v",_xlfn.CONCAT(CHAR(10),'Exercise (MASTER)'!AU$3,"-",'Exercise (MASTER)'!AU$4),""))</f>
        <v/>
      </c>
      <c r="BT46" s="20" t="str">
        <f>IF(AND(COUNTA('Exercise (MASTER)'!$C47:'Exercise (MASTER)'!AV47)=1,'Exercise (MASTER)'!AV47="v"),_xlfn.CONCAT('Exercise (MASTER)'!AV$3,"-",'Exercise (MASTER)'!AV$4),IF('Exercise (MASTER)'!AV47="v",_xlfn.CONCAT(CHAR(10),'Exercise (MASTER)'!AV$3,"-",'Exercise (MASTER)'!AV$4),""))</f>
        <v/>
      </c>
      <c r="BU46" s="20" t="str">
        <f>IF(AND(COUNTA('Exercise (MASTER)'!$C47:'Exercise (MASTER)'!AW47)=1,'Exercise (MASTER)'!AW47="v"),_xlfn.CONCAT('Exercise (MASTER)'!AW$3,"-",'Exercise (MASTER)'!AW$4),IF('Exercise (MASTER)'!AW47="v",_xlfn.CONCAT(CHAR(10),'Exercise (MASTER)'!AW$3,"-",'Exercise (MASTER)'!AW$4),""))</f>
        <v/>
      </c>
      <c r="BV46" s="20" t="str">
        <f>IF(AND(COUNTA('Exercise (MASTER)'!$C47:'Exercise (MASTER)'!AX47)=1,'Exercise (MASTER)'!AX47="v"),_xlfn.CONCAT('Exercise (MASTER)'!AX$3,"-",'Exercise (MASTER)'!AX$4),IF('Exercise (MASTER)'!AX47="v",_xlfn.CONCAT(CHAR(10),'Exercise (MASTER)'!AX$3,"-",'Exercise (MASTER)'!AX$4),""))</f>
        <v/>
      </c>
      <c r="BW46" s="20" t="str">
        <f>IF(AND(COUNTA('Exercise (MASTER)'!$C47:'Exercise (MASTER)'!AY47)=1,'Exercise (MASTER)'!AY47="v"),_xlfn.CONCAT('Exercise (MASTER)'!AY$3,"-",'Exercise (MASTER)'!AY$4),IF('Exercise (MASTER)'!AY47="v",_xlfn.CONCAT(CHAR(10),'Exercise (MASTER)'!AY$3,"-",'Exercise (MASTER)'!AY$4),""))</f>
        <v/>
      </c>
      <c r="BX46" s="20" t="str">
        <f>IF(AND(COUNTA('Exercise (MASTER)'!$C47:'Exercise (MASTER)'!AZ47)=1,'Exercise (MASTER)'!AZ47="v"),_xlfn.CONCAT('Exercise (MASTER)'!AZ$3,"-",'Exercise (MASTER)'!AZ$4),IF('Exercise (MASTER)'!AZ47="v",_xlfn.CONCAT(CHAR(10),'Exercise (MASTER)'!AZ$3,"-",'Exercise (MASTER)'!AZ$4),""))</f>
        <v/>
      </c>
      <c r="BY46" s="20" t="str">
        <f>IF(AND(COUNTA('Exercise (MASTER)'!$C47:'Exercise (MASTER)'!BA47)=1,'Exercise (MASTER)'!BA47="v"),_xlfn.CONCAT('Exercise (MASTER)'!BA$3,"-",'Exercise (MASTER)'!BA$4),IF('Exercise (MASTER)'!BA47="v",_xlfn.CONCAT(CHAR(10),'Exercise (MASTER)'!BA$3,"-",'Exercise (MASTER)'!BA$4),""))</f>
        <v/>
      </c>
      <c r="BZ46" s="20" t="str">
        <f>IF(AND(COUNTA('Exercise (MASTER)'!$C47:'Exercise (MASTER)'!BB47)=1,'Exercise (MASTER)'!BB47="v"),_xlfn.CONCAT('Exercise (MASTER)'!BB$3,"-",'Exercise (MASTER)'!BB$4),IF('Exercise (MASTER)'!BB47="v",_xlfn.CONCAT(CHAR(10),'Exercise (MASTER)'!BB$3,"-",'Exercise (MASTER)'!BB$4),""))</f>
        <v>T3S5I1U4-Persentase program akademik yang memiliki mata kuliah yang mengakomodasi isu- isu keragaman, inklusi, dan kesetaraan</v>
      </c>
      <c r="CA46" s="20" t="str">
        <f>IF(AND(COUNTA('Exercise (MASTER)'!$C47:'Exercise (MASTER)'!BC47)=1,'Exercise (MASTER)'!BC47="v"),_xlfn.CONCAT('Exercise (MASTER)'!BC$3,"-",'Exercise (MASTER)'!BC$4),IF('Exercise (MASTER)'!BC47="v",_xlfn.CONCAT(CHAR(10),'Exercise (MASTER)'!BC$3,"-",'Exercise (MASTER)'!BC$4),""))</f>
        <v/>
      </c>
      <c r="CB46" s="20" t="str">
        <f>IF(AND(COUNTA('Exercise (MASTER)'!$C47:'Exercise (MASTER)'!BD47)=1,'Exercise (MASTER)'!BD47="v"),_xlfn.CONCAT('Exercise (MASTER)'!BD$3,"-",'Exercise (MASTER)'!BD$4),IF('Exercise (MASTER)'!BD47="v",_xlfn.CONCAT(CHAR(10),'Exercise (MASTER)'!BD$3,"-",'Exercise (MASTER)'!BD$4),""))</f>
        <v/>
      </c>
      <c r="CC46" s="20" t="str">
        <f>IF(AND(COUNTA('Exercise (MASTER)'!$C47:'Exercise (MASTER)'!BE47)=1,'Exercise (MASTER)'!BE47="v"),_xlfn.CONCAT('Exercise (MASTER)'!BE$3,"-",'Exercise (MASTER)'!BE$4),IF('Exercise (MASTER)'!BE47="v",_xlfn.CONCAT(CHAR(10),'Exercise (MASTER)'!BE$3,"-",'Exercise (MASTER)'!BE$4),""))</f>
        <v/>
      </c>
      <c r="CD46" s="20" t="str">
        <f>IF(AND(COUNTA('Exercise (MASTER)'!$C47:'Exercise (MASTER)'!BF47)=1,'Exercise (MASTER)'!BF47="v"),_xlfn.CONCAT('Exercise (MASTER)'!BF$3,"-",'Exercise (MASTER)'!BF$4),IF('Exercise (MASTER)'!BF47="v",_xlfn.CONCAT(CHAR(10),'Exercise (MASTER)'!BF$3,"-",'Exercise (MASTER)'!BF$4),""))</f>
        <v/>
      </c>
      <c r="CE46" s="20" t="str">
        <f>IF(AND(COUNTA('Exercise (MASTER)'!$C47:'Exercise (MASTER)'!BG47)=1,'Exercise (MASTER)'!BG47="v"),_xlfn.CONCAT('Exercise (MASTER)'!BG$3,"-",'Exercise (MASTER)'!BG$4),IF('Exercise (MASTER)'!BG47="v",_xlfn.CONCAT(CHAR(10),'Exercise (MASTER)'!BG$3,"-",'Exercise (MASTER)'!BG$4),""))</f>
        <v/>
      </c>
      <c r="CF46" s="20" t="str">
        <f>IF(AND(COUNTA('Exercise (MASTER)'!$C47:'Exercise (MASTER)'!BH47)=1,'Exercise (MASTER)'!BH47="v"),_xlfn.CONCAT('Exercise (MASTER)'!BH$3,"-",'Exercise (MASTER)'!BH$4),IF('Exercise (MASTER)'!BH47="v",_xlfn.CONCAT(CHAR(10),'Exercise (MASTER)'!BH$3,"-",'Exercise (MASTER)'!BH$4),""))</f>
        <v/>
      </c>
      <c r="CG46" s="20" t="str">
        <f>IF(AND(COUNTA('Exercise (MASTER)'!$C47:'Exercise (MASTER)'!BI47)=1,'Exercise (MASTER)'!BI47="v"),_xlfn.CONCAT('Exercise (MASTER)'!BI$3,"-",'Exercise (MASTER)'!BI$4),IF('Exercise (MASTER)'!BI47="v",_xlfn.CONCAT(CHAR(10),'Exercise (MASTER)'!BI$3,"-",'Exercise (MASTER)'!BI$4),""))</f>
        <v/>
      </c>
      <c r="CH46" s="20" t="str">
        <f>IF(AND(COUNTA('Exercise (MASTER)'!$C47:'Exercise (MASTER)'!BJ47)=1,'Exercise (MASTER)'!BJ47="v"),_xlfn.CONCAT('Exercise (MASTER)'!BJ$3,"-",'Exercise (MASTER)'!BJ$4),IF('Exercise (MASTER)'!BJ47="v",_xlfn.CONCAT(CHAR(10),'Exercise (MASTER)'!BJ$3,"-",'Exercise (MASTER)'!BJ$4),""))</f>
        <v/>
      </c>
      <c r="CI46" s="20" t="str">
        <f>IF(AND(COUNTA('Exercise (MASTER)'!$C47:'Exercise (MASTER)'!BK47)=1,'Exercise (MASTER)'!BK47="v"),_xlfn.CONCAT('Exercise (MASTER)'!BK$3,"-",'Exercise (MASTER)'!BK$4),IF('Exercise (MASTER)'!BK47="v",_xlfn.CONCAT(CHAR(10),'Exercise (MASTER)'!BK$3,"-",'Exercise (MASTER)'!BK$4),""))</f>
        <v/>
      </c>
      <c r="CJ46" s="20" t="str">
        <f>IF(AND(COUNTA('Exercise (MASTER)'!$C47:'Exercise (MASTER)'!BL47)=1,'Exercise (MASTER)'!BL47="v"),_xlfn.CONCAT('Exercise (MASTER)'!BL$3,"-",'Exercise (MASTER)'!BL$4),IF('Exercise (MASTER)'!BL47="v",_xlfn.CONCAT(CHAR(10),'Exercise (MASTER)'!BL$3,"-",'Exercise (MASTER)'!BL$4),""))</f>
        <v/>
      </c>
      <c r="CK46" s="20" t="str">
        <f>IF(AND(COUNTA('Exercise (MASTER)'!$C47:'Exercise (MASTER)'!BM47)=1,'Exercise (MASTER)'!BM47="v"),_xlfn.CONCAT('Exercise (MASTER)'!BM$3,"-",'Exercise (MASTER)'!BM$4),IF('Exercise (MASTER)'!BM47="v",_xlfn.CONCAT(CHAR(10),'Exercise (MASTER)'!BM$3,"-",'Exercise (MASTER)'!BM$4),""))</f>
        <v/>
      </c>
      <c r="CL46" s="20" t="str">
        <f>IF(AND(COUNTA('Exercise (MASTER)'!$C47:'Exercise (MASTER)'!BN47)=1,'Exercise (MASTER)'!BN47="v"),_xlfn.CONCAT('Exercise (MASTER)'!BN$3,"-",'Exercise (MASTER)'!BN$4),IF('Exercise (MASTER)'!BN47="v",_xlfn.CONCAT(CHAR(10),'Exercise (MASTER)'!BN$3,"-",'Exercise (MASTER)'!BN$4),""))</f>
        <v/>
      </c>
      <c r="CM46" s="20" t="str">
        <f>IF(AND(COUNTA('Exercise (MASTER)'!$C47:'Exercise (MASTER)'!BO47)=1,'Exercise (MASTER)'!BO47="v"),_xlfn.CONCAT('Exercise (MASTER)'!BO$3,"-",'Exercise (MASTER)'!BO$4),IF('Exercise (MASTER)'!BO47="v",_xlfn.CONCAT(CHAR(10),'Exercise (MASTER)'!BO$3,"-",'Exercise (MASTER)'!BO$4),""))</f>
        <v/>
      </c>
      <c r="CN46" s="20" t="str">
        <f>IF(AND(COUNTA('Exercise (MASTER)'!$C47:'Exercise (MASTER)'!BP47)=1,'Exercise (MASTER)'!BP47="v"),_xlfn.CONCAT('Exercise (MASTER)'!BP$3,"-",'Exercise (MASTER)'!BP$4),IF('Exercise (MASTER)'!BP47="v",_xlfn.CONCAT(CHAR(10),'Exercise (MASTER)'!BP$3,"-",'Exercise (MASTER)'!BP$4),""))</f>
        <v/>
      </c>
      <c r="CO46" s="20" t="str">
        <f>IF(AND(COUNTA('Exercise (MASTER)'!$C47:'Exercise (MASTER)'!BQ47)=1,'Exercise (MASTER)'!BQ47="v"),_xlfn.CONCAT('Exercise (MASTER)'!BQ$3,"-",'Exercise (MASTER)'!BQ$4),IF('Exercise (MASTER)'!BQ47="v",_xlfn.CONCAT(CHAR(10),'Exercise (MASTER)'!BQ$3,"-",'Exercise (MASTER)'!BQ$4),""))</f>
        <v/>
      </c>
      <c r="CP46" s="20" t="str">
        <f>IF(AND(COUNTA('Exercise (MASTER)'!$C47:'Exercise (MASTER)'!BR47)=1,'Exercise (MASTER)'!BR47="v"),_xlfn.CONCAT('Exercise (MASTER)'!BR$3,"-",'Exercise (MASTER)'!BR$4),IF('Exercise (MASTER)'!BR47="v",_xlfn.CONCAT(CHAR(10),'Exercise (MASTER)'!BR$3,"-",'Exercise (MASTER)'!BR$4),""))</f>
        <v/>
      </c>
      <c r="CQ46" s="20" t="str">
        <f>IF(AND(COUNTA('Exercise (MASTER)'!$C47:'Exercise (MASTER)'!BS47)=1,'Exercise (MASTER)'!BS47="v"),_xlfn.CONCAT('Exercise (MASTER)'!BS$3,"-",'Exercise (MASTER)'!BS$4),IF('Exercise (MASTER)'!BS47="v",_xlfn.CONCAT(CHAR(10),'Exercise (MASTER)'!BS$3,"-",'Exercise (MASTER)'!BS$4),""))</f>
        <v/>
      </c>
      <c r="CR46" s="20" t="str">
        <f>IF(AND(COUNTA('Exercise (MASTER)'!$C47:'Exercise (MASTER)'!BT47)=1,'Exercise (MASTER)'!BT47="v"),_xlfn.CONCAT('Exercise (MASTER)'!BT$3,"-",'Exercise (MASTER)'!BT$4),IF('Exercise (MASTER)'!BT47="v",_xlfn.CONCAT(CHAR(10),'Exercise (MASTER)'!BT$3,"-",'Exercise (MASTER)'!BT$4),""))</f>
        <v/>
      </c>
      <c r="CS46" s="20" t="str">
        <f>IF(AND(COUNTA('Exercise (MASTER)'!$C47:'Exercise (MASTER)'!BU47)=1,'Exercise (MASTER)'!BU47="v"),_xlfn.CONCAT('Exercise (MASTER)'!BU$3,"-",'Exercise (MASTER)'!BU$4),IF('Exercise (MASTER)'!BU47="v",_xlfn.CONCAT(CHAR(10),'Exercise (MASTER)'!BU$3,"-",'Exercise (MASTER)'!BU$4),""))</f>
        <v/>
      </c>
      <c r="CT46" s="20" t="str">
        <f>IF(AND(COUNTA('Exercise (MASTER)'!$C47:'Exercise (MASTER)'!BV47)=1,'Exercise (MASTER)'!BV47="v"),_xlfn.CONCAT('Exercise (MASTER)'!BV$3,"-",'Exercise (MASTER)'!BV$4),IF('Exercise (MASTER)'!BV47="v",_xlfn.CONCAT(CHAR(10),'Exercise (MASTER)'!BV$3,"-",'Exercise (MASTER)'!BV$4),""))</f>
        <v/>
      </c>
      <c r="CU46" s="20" t="str">
        <f>IF(AND(COUNTA('Exercise (MASTER)'!$C47:'Exercise (MASTER)'!BW47)=1,'Exercise (MASTER)'!BW47="v"),_xlfn.CONCAT('Exercise (MASTER)'!BW$3,"-",'Exercise (MASTER)'!BW$4),IF('Exercise (MASTER)'!BW47="v",_xlfn.CONCAT(CHAR(10),'Exercise (MASTER)'!BW$3,"-",'Exercise (MASTER)'!BW$4),""))</f>
        <v/>
      </c>
      <c r="CV46" s="20" t="str">
        <f>IF(AND(COUNTA('Exercise (MASTER)'!$C47:'Exercise (MASTER)'!BX47)=1,'Exercise (MASTER)'!BX47="v"),_xlfn.CONCAT('Exercise (MASTER)'!BX$3,"-",'Exercise (MASTER)'!BX$4),IF('Exercise (MASTER)'!BX47="v",_xlfn.CONCAT(CHAR(10),'Exercise (MASTER)'!BX$3,"-",'Exercise (MASTER)'!BX$4),""))</f>
        <v/>
      </c>
      <c r="CW46" s="20" t="str">
        <f>IF(AND(COUNTA('Exercise (MASTER)'!$C47:'Exercise (MASTER)'!BY47)=1,'Exercise (MASTER)'!BY47="v"),_xlfn.CONCAT('Exercise (MASTER)'!BY$3,"-",'Exercise (MASTER)'!BY$4),IF('Exercise (MASTER)'!BY47="v",_xlfn.CONCAT(CHAR(10),'Exercise (MASTER)'!BY$3,"-",'Exercise (MASTER)'!BY$4),""))</f>
        <v/>
      </c>
      <c r="CX46" s="20" t="str">
        <f>IF(AND(COUNTA('Exercise (MASTER)'!$C47:'Exercise (MASTER)'!BZ47)=1,'Exercise (MASTER)'!BZ47="v"),_xlfn.CONCAT('Exercise (MASTER)'!BZ$3,"-",'Exercise (MASTER)'!BZ$4),IF('Exercise (MASTER)'!BZ47="v",_xlfn.CONCAT(CHAR(10),'Exercise (MASTER)'!BZ$3,"-",'Exercise (MASTER)'!BZ$4),""))</f>
        <v/>
      </c>
      <c r="CY46" s="20" t="str">
        <f>IF(AND(COUNTA('Exercise (MASTER)'!$C47:'Exercise (MASTER)'!CA47)=1,'Exercise (MASTER)'!CA47="v"),_xlfn.CONCAT('Exercise (MASTER)'!CA$3,"-",'Exercise (MASTER)'!CA$4),IF('Exercise (MASTER)'!CA47="v",_xlfn.CONCAT(CHAR(10),'Exercise (MASTER)'!CA$3,"-",'Exercise (MASTER)'!CA$4),""))</f>
        <v/>
      </c>
      <c r="CZ46" s="20" t="str">
        <f>IF(AND(COUNTA('Exercise (MASTER)'!$C47:'Exercise (MASTER)'!CB47)=1,'Exercise (MASTER)'!CB47="v"),_xlfn.CONCAT('Exercise (MASTER)'!CB$3,"-",'Exercise (MASTER)'!CB$4),IF('Exercise (MASTER)'!CB47="v",_xlfn.CONCAT(CHAR(10),'Exercise (MASTER)'!CB$3,"-",'Exercise (MASTER)'!CB$4),""))</f>
        <v/>
      </c>
      <c r="DA46" s="20" t="str">
        <f>IF(AND(COUNTA('Exercise (MASTER)'!$C47:'Exercise (MASTER)'!CC47)=1,'Exercise (MASTER)'!CC47="v"),_xlfn.CONCAT('Exercise (MASTER)'!CC$3,"-",'Exercise (MASTER)'!CC$4),IF('Exercise (MASTER)'!CC47="v",_xlfn.CONCAT(CHAR(10),'Exercise (MASTER)'!CC$3,"-",'Exercise (MASTER)'!CC$4),""))</f>
        <v/>
      </c>
      <c r="DB46" s="20" t="str">
        <f>IF(AND(COUNTA('Exercise (MASTER)'!$C47:'Exercise (MASTER)'!CD47)=1,'Exercise (MASTER)'!CD47="v"),_xlfn.CONCAT('Exercise (MASTER)'!CD$3,"-",'Exercise (MASTER)'!CD$4),IF('Exercise (MASTER)'!CD47="v",_xlfn.CONCAT(CHAR(10),'Exercise (MASTER)'!CD$3,"-",'Exercise (MASTER)'!CD$4),""))</f>
        <v/>
      </c>
      <c r="DC46" s="20" t="str">
        <f>IF(AND(COUNTA('Exercise (MASTER)'!$C47:'Exercise (MASTER)'!CE47)=1,'Exercise (MASTER)'!CE47="v"),_xlfn.CONCAT('Exercise (MASTER)'!CE$3,"-",'Exercise (MASTER)'!CE$4),IF('Exercise (MASTER)'!CE47="v",_xlfn.CONCAT(CHAR(10),'Exercise (MASTER)'!CE$3,"-",'Exercise (MASTER)'!CE$4),""))</f>
        <v/>
      </c>
      <c r="DD46" s="20" t="str">
        <f>IF(AND(COUNTA('Exercise (MASTER)'!$C47:'Exercise (MASTER)'!CF47)=1,'Exercise (MASTER)'!CF47="v"),_xlfn.CONCAT('Exercise (MASTER)'!CF$3,"-",'Exercise (MASTER)'!CF$4),IF('Exercise (MASTER)'!CF47="v",_xlfn.CONCAT(CHAR(10),'Exercise (MASTER)'!CF$3,"-",'Exercise (MASTER)'!CF$4),""))</f>
        <v/>
      </c>
      <c r="DE46" s="20" t="str">
        <f>IF(AND(COUNTA('Exercise (MASTER)'!$C47:'Exercise (MASTER)'!CG47)=1,'Exercise (MASTER)'!CG47="v"),_xlfn.CONCAT('Exercise (MASTER)'!CG$3,"-",'Exercise (MASTER)'!CG$4),IF('Exercise (MASTER)'!CG47="v",_xlfn.CONCAT(CHAR(10),'Exercise (MASTER)'!CG$3,"-",'Exercise (MASTER)'!CG$4),""))</f>
        <v/>
      </c>
      <c r="DF46" s="20" t="str">
        <f>IF(AND(COUNTA('Exercise (MASTER)'!$C47:'Exercise (MASTER)'!CH47)=1,'Exercise (MASTER)'!CH47="v"),_xlfn.CONCAT('Exercise (MASTER)'!CH$3,"-",'Exercise (MASTER)'!CH$4),IF('Exercise (MASTER)'!CH47="v",_xlfn.CONCAT(CHAR(10),'Exercise (MASTER)'!CH$3,"-",'Exercise (MASTER)'!CH$4),""))</f>
        <v/>
      </c>
      <c r="DG46" s="20" t="str">
        <f>IF(AND(COUNTA('Exercise (MASTER)'!$C47:'Exercise (MASTER)'!CI47)=1,'Exercise (MASTER)'!CI47="v"),_xlfn.CONCAT('Exercise (MASTER)'!CI$3,"-",'Exercise (MASTER)'!CI$4),IF('Exercise (MASTER)'!CI47="v",_xlfn.CONCAT(CHAR(10),'Exercise (MASTER)'!CI$3,"-",'Exercise (MASTER)'!CI$4),""))</f>
        <v/>
      </c>
      <c r="DH46" s="20" t="str">
        <f>IF(AND(COUNTA('Exercise (MASTER)'!$C47:'Exercise (MASTER)'!CJ47)=1,'Exercise (MASTER)'!CJ47="v"),_xlfn.CONCAT('Exercise (MASTER)'!CJ$3,"-",'Exercise (MASTER)'!CJ$4),IF('Exercise (MASTER)'!CJ47="v",_xlfn.CONCAT(CHAR(10),'Exercise (MASTER)'!CJ$3,"-",'Exercise (MASTER)'!CJ$4),""))</f>
        <v/>
      </c>
      <c r="DI46" s="20" t="str">
        <f>IF(AND(COUNTA('Exercise (MASTER)'!$C47:'Exercise (MASTER)'!CK47)=1,'Exercise (MASTER)'!CK47="v"),_xlfn.CONCAT('Exercise (MASTER)'!CK$3,"-",'Exercise (MASTER)'!CK$4),IF('Exercise (MASTER)'!CK47="v",_xlfn.CONCAT(CHAR(10),'Exercise (MASTER)'!CK$3,"-",'Exercise (MASTER)'!CK$4),""))</f>
        <v/>
      </c>
    </row>
    <row r="47" spans="1:113" ht="32" x14ac:dyDescent="0.35">
      <c r="A47" s="68">
        <f>'Exercise (MASTER)'!A48</f>
        <v>42</v>
      </c>
      <c r="B47" s="69" t="str">
        <f>'Exercise (MASTER)'!B48</f>
        <v>Penyelenggaraan survey periodik ke mahasiswa, dosen, dan tendik</v>
      </c>
      <c r="C47" s="69" t="str">
        <f t="shared" si="2"/>
        <v>T3S5I1U5-Presentase prodi dengan kurikulum yang mengakomodasi pemahaman dan apresiasi terhadap keragaman</v>
      </c>
      <c r="AA47" s="20" t="str">
        <f>IF(AND(COUNTA('Exercise (MASTER)'!$C48:'Exercise (MASTER)'!C48)=1,'Exercise (MASTER)'!C48="v"),_xlfn.CONCAT('Exercise (MASTER)'!C$3,"-",'Exercise (MASTER)'!C$4),IF('Exercise (MASTER)'!C48="v",_xlfn.CONCAT(CHAR(10),'Exercise (MASTER)'!C$3,"-",'Exercise (MASTER)'!C$4),""))</f>
        <v/>
      </c>
      <c r="AB47" s="20" t="str">
        <f>IF(AND(COUNTA('Exercise (MASTER)'!$C48:'Exercise (MASTER)'!D48)=1,'Exercise (MASTER)'!D48="v"),_xlfn.CONCAT('Exercise (MASTER)'!D$3,"-",'Exercise (MASTER)'!D$4),IF('Exercise (MASTER)'!D48="v",_xlfn.CONCAT(CHAR(10),'Exercise (MASTER)'!D$3,"-",'Exercise (MASTER)'!D$4),""))</f>
        <v/>
      </c>
      <c r="AC47" s="20" t="str">
        <f>IF(AND(COUNTA('Exercise (MASTER)'!$C48:'Exercise (MASTER)'!E48)=1,'Exercise (MASTER)'!E48="v"),_xlfn.CONCAT('Exercise (MASTER)'!E$3,"-",'Exercise (MASTER)'!E$4),IF('Exercise (MASTER)'!E48="v",_xlfn.CONCAT(CHAR(10),'Exercise (MASTER)'!E$3,"-",'Exercise (MASTER)'!E$4),""))</f>
        <v/>
      </c>
      <c r="AD47" s="20" t="str">
        <f>IF(AND(COUNTA('Exercise (MASTER)'!$C48:'Exercise (MASTER)'!F48)=1,'Exercise (MASTER)'!F48="v"),_xlfn.CONCAT('Exercise (MASTER)'!F$3,"-",'Exercise (MASTER)'!F$4),IF('Exercise (MASTER)'!F48="v",_xlfn.CONCAT(CHAR(10),'Exercise (MASTER)'!F$3,"-",'Exercise (MASTER)'!F$4),""))</f>
        <v/>
      </c>
      <c r="AE47" s="20" t="str">
        <f>IF(AND(COUNTA('Exercise (MASTER)'!$C48:'Exercise (MASTER)'!G48)=1,'Exercise (MASTER)'!G48="v"),_xlfn.CONCAT('Exercise (MASTER)'!G$3,"-",'Exercise (MASTER)'!G$4),IF('Exercise (MASTER)'!G48="v",_xlfn.CONCAT(CHAR(10),'Exercise (MASTER)'!G$3,"-",'Exercise (MASTER)'!G$4),""))</f>
        <v/>
      </c>
      <c r="AF47" s="20" t="str">
        <f>IF(AND(COUNTA('Exercise (MASTER)'!$C48:'Exercise (MASTER)'!H48)=1,'Exercise (MASTER)'!H48="v"),_xlfn.CONCAT('Exercise (MASTER)'!H$3,"-",'Exercise (MASTER)'!H$4),IF('Exercise (MASTER)'!H48="v",_xlfn.CONCAT(CHAR(10),'Exercise (MASTER)'!H$3,"-",'Exercise (MASTER)'!H$4),""))</f>
        <v/>
      </c>
      <c r="AG47" s="20" t="str">
        <f>IF(AND(COUNTA('Exercise (MASTER)'!$C48:'Exercise (MASTER)'!I48)=1,'Exercise (MASTER)'!I48="v"),_xlfn.CONCAT('Exercise (MASTER)'!I$3,"-",'Exercise (MASTER)'!I$4),IF('Exercise (MASTER)'!I48="v",_xlfn.CONCAT(CHAR(10),'Exercise (MASTER)'!I$3,"-",'Exercise (MASTER)'!I$4),""))</f>
        <v/>
      </c>
      <c r="AH47" s="20" t="str">
        <f>IF(AND(COUNTA('Exercise (MASTER)'!$C48:'Exercise (MASTER)'!J48)=1,'Exercise (MASTER)'!J48="v"),_xlfn.CONCAT('Exercise (MASTER)'!J$3,"-",'Exercise (MASTER)'!J$4),IF('Exercise (MASTER)'!J48="v",_xlfn.CONCAT(CHAR(10),'Exercise (MASTER)'!J$3,"-",'Exercise (MASTER)'!J$4),""))</f>
        <v/>
      </c>
      <c r="AI47" s="20" t="str">
        <f>IF(AND(COUNTA('Exercise (MASTER)'!$C48:'Exercise (MASTER)'!K48)=1,'Exercise (MASTER)'!K48="v"),_xlfn.CONCAT('Exercise (MASTER)'!K$3,"-",'Exercise (MASTER)'!K$4),IF('Exercise (MASTER)'!K48="v",_xlfn.CONCAT(CHAR(10),'Exercise (MASTER)'!K$3,"-",'Exercise (MASTER)'!K$4),""))</f>
        <v/>
      </c>
      <c r="AJ47" s="20" t="str">
        <f>IF(AND(COUNTA('Exercise (MASTER)'!$C48:'Exercise (MASTER)'!L48)=1,'Exercise (MASTER)'!L48="v"),_xlfn.CONCAT('Exercise (MASTER)'!L$3,"-",'Exercise (MASTER)'!L$4),IF('Exercise (MASTER)'!L48="v",_xlfn.CONCAT(CHAR(10),'Exercise (MASTER)'!L$3,"-",'Exercise (MASTER)'!L$4),""))</f>
        <v/>
      </c>
      <c r="AK47" s="20" t="str">
        <f>IF(AND(COUNTA('Exercise (MASTER)'!$C48:'Exercise (MASTER)'!M48)=1,'Exercise (MASTER)'!M48="v"),_xlfn.CONCAT('Exercise (MASTER)'!M$3,"-",'Exercise (MASTER)'!M$4),IF('Exercise (MASTER)'!M48="v",_xlfn.CONCAT(CHAR(10),'Exercise (MASTER)'!M$3,"-",'Exercise (MASTER)'!M$4),""))</f>
        <v/>
      </c>
      <c r="AL47" s="20" t="str">
        <f>IF(AND(COUNTA('Exercise (MASTER)'!$C48:'Exercise (MASTER)'!N48)=1,'Exercise (MASTER)'!N48="v"),_xlfn.CONCAT('Exercise (MASTER)'!N$3,"-",'Exercise (MASTER)'!N$4),IF('Exercise (MASTER)'!N48="v",_xlfn.CONCAT(CHAR(10),'Exercise (MASTER)'!N$3,"-",'Exercise (MASTER)'!N$4),""))</f>
        <v/>
      </c>
      <c r="AM47" s="20" t="str">
        <f>IF(AND(COUNTA('Exercise (MASTER)'!$C48:'Exercise (MASTER)'!O48)=1,'Exercise (MASTER)'!O48="v"),_xlfn.CONCAT('Exercise (MASTER)'!O$3,"-",'Exercise (MASTER)'!O$4),IF('Exercise (MASTER)'!O48="v",_xlfn.CONCAT(CHAR(10),'Exercise (MASTER)'!O$3,"-",'Exercise (MASTER)'!O$4),""))</f>
        <v/>
      </c>
      <c r="AN47" s="20" t="str">
        <f>IF(AND(COUNTA('Exercise (MASTER)'!$C48:'Exercise (MASTER)'!P48)=1,'Exercise (MASTER)'!P48="v"),_xlfn.CONCAT('Exercise (MASTER)'!P$3,"-",'Exercise (MASTER)'!P$4),IF('Exercise (MASTER)'!P48="v",_xlfn.CONCAT(CHAR(10),'Exercise (MASTER)'!P$3,"-",'Exercise (MASTER)'!P$4),""))</f>
        <v/>
      </c>
      <c r="AO47" s="20" t="str">
        <f>IF(AND(COUNTA('Exercise (MASTER)'!$C48:'Exercise (MASTER)'!Q48)=1,'Exercise (MASTER)'!Q48="v"),_xlfn.CONCAT('Exercise (MASTER)'!Q$3,"-",'Exercise (MASTER)'!Q$4),IF('Exercise (MASTER)'!Q48="v",_xlfn.CONCAT(CHAR(10),'Exercise (MASTER)'!Q$3,"-",'Exercise (MASTER)'!Q$4),""))</f>
        <v/>
      </c>
      <c r="AP47" s="20" t="str">
        <f>IF(AND(COUNTA('Exercise (MASTER)'!$C48:'Exercise (MASTER)'!R48)=1,'Exercise (MASTER)'!R48="v"),_xlfn.CONCAT('Exercise (MASTER)'!R$3,"-",'Exercise (MASTER)'!R$4),IF('Exercise (MASTER)'!R48="v",_xlfn.CONCAT(CHAR(10),'Exercise (MASTER)'!R$3,"-",'Exercise (MASTER)'!R$4),""))</f>
        <v/>
      </c>
      <c r="AQ47" s="20" t="str">
        <f>IF(AND(COUNTA('Exercise (MASTER)'!$C48:'Exercise (MASTER)'!S48)=1,'Exercise (MASTER)'!S48="v"),_xlfn.CONCAT('Exercise (MASTER)'!S$3,"-",'Exercise (MASTER)'!S$4),IF('Exercise (MASTER)'!S48="v",_xlfn.CONCAT(CHAR(10),'Exercise (MASTER)'!S$3,"-",'Exercise (MASTER)'!S$4),""))</f>
        <v/>
      </c>
      <c r="AR47" s="20" t="str">
        <f>IF(AND(COUNTA('Exercise (MASTER)'!$C48:'Exercise (MASTER)'!T48)=1,'Exercise (MASTER)'!T48="v"),_xlfn.CONCAT('Exercise (MASTER)'!T$3,"-",'Exercise (MASTER)'!T$4),IF('Exercise (MASTER)'!T48="v",_xlfn.CONCAT(CHAR(10),'Exercise (MASTER)'!T$3,"-",'Exercise (MASTER)'!T$4),""))</f>
        <v/>
      </c>
      <c r="AS47" s="20" t="str">
        <f>IF(AND(COUNTA('Exercise (MASTER)'!$C48:'Exercise (MASTER)'!U48)=1,'Exercise (MASTER)'!U48="v"),_xlfn.CONCAT('Exercise (MASTER)'!U$3,"-",'Exercise (MASTER)'!U$4),IF('Exercise (MASTER)'!U48="v",_xlfn.CONCAT(CHAR(10),'Exercise (MASTER)'!U$3,"-",'Exercise (MASTER)'!U$4),""))</f>
        <v/>
      </c>
      <c r="AT47" s="20" t="str">
        <f>IF(AND(COUNTA('Exercise (MASTER)'!$C48:'Exercise (MASTER)'!V48)=1,'Exercise (MASTER)'!V48="v"),_xlfn.CONCAT('Exercise (MASTER)'!V$3,"-",'Exercise (MASTER)'!V$4),IF('Exercise (MASTER)'!V48="v",_xlfn.CONCAT(CHAR(10),'Exercise (MASTER)'!V$3,"-",'Exercise (MASTER)'!V$4),""))</f>
        <v/>
      </c>
      <c r="AU47" s="20" t="str">
        <f>IF(AND(COUNTA('Exercise (MASTER)'!$C48:'Exercise (MASTER)'!W48)=1,'Exercise (MASTER)'!W48="v"),_xlfn.CONCAT('Exercise (MASTER)'!W$3,"-",'Exercise (MASTER)'!W$4),IF('Exercise (MASTER)'!W48="v",_xlfn.CONCAT(CHAR(10),'Exercise (MASTER)'!W$3,"-",'Exercise (MASTER)'!W$4),""))</f>
        <v/>
      </c>
      <c r="AV47" s="20" t="str">
        <f>IF(AND(COUNTA('Exercise (MASTER)'!$C48:'Exercise (MASTER)'!X48)=1,'Exercise (MASTER)'!X48="v"),_xlfn.CONCAT('Exercise (MASTER)'!X$3,"-",'Exercise (MASTER)'!X$4),IF('Exercise (MASTER)'!X48="v",_xlfn.CONCAT(CHAR(10),'Exercise (MASTER)'!X$3,"-",'Exercise (MASTER)'!X$4),""))</f>
        <v/>
      </c>
      <c r="AW47" s="20" t="str">
        <f>IF(AND(COUNTA('Exercise (MASTER)'!$C48:'Exercise (MASTER)'!Y48)=1,'Exercise (MASTER)'!Y48="v"),_xlfn.CONCAT('Exercise (MASTER)'!Y$3,"-",'Exercise (MASTER)'!Y$4),IF('Exercise (MASTER)'!Y48="v",_xlfn.CONCAT(CHAR(10),'Exercise (MASTER)'!Y$3,"-",'Exercise (MASTER)'!Y$4),""))</f>
        <v/>
      </c>
      <c r="AX47" s="20" t="str">
        <f>IF(AND(COUNTA('Exercise (MASTER)'!$C48:'Exercise (MASTER)'!Z48)=1,'Exercise (MASTER)'!Z48="v"),_xlfn.CONCAT('Exercise (MASTER)'!Z$3,"-",'Exercise (MASTER)'!Z$4),IF('Exercise (MASTER)'!Z48="v",_xlfn.CONCAT(CHAR(10),'Exercise (MASTER)'!Z$3,"-",'Exercise (MASTER)'!Z$4),""))</f>
        <v/>
      </c>
      <c r="AY47" s="20" t="str">
        <f>IF(AND(COUNTA('Exercise (MASTER)'!$C48:'Exercise (MASTER)'!AA48)=1,'Exercise (MASTER)'!AA48="v"),_xlfn.CONCAT('Exercise (MASTER)'!AA$3,"-",'Exercise (MASTER)'!AA$4),IF('Exercise (MASTER)'!AA48="v",_xlfn.CONCAT(CHAR(10),'Exercise (MASTER)'!AA$3,"-",'Exercise (MASTER)'!AA$4),""))</f>
        <v/>
      </c>
      <c r="AZ47" s="20" t="str">
        <f>IF(AND(COUNTA('Exercise (MASTER)'!$C48:'Exercise (MASTER)'!AB48)=1,'Exercise (MASTER)'!AB48="v"),_xlfn.CONCAT('Exercise (MASTER)'!AB$3,"-",'Exercise (MASTER)'!AB$4),IF('Exercise (MASTER)'!AB48="v",_xlfn.CONCAT(CHAR(10),'Exercise (MASTER)'!AB$3,"-",'Exercise (MASTER)'!AB$4),""))</f>
        <v/>
      </c>
      <c r="BA47" s="20" t="str">
        <f>IF(AND(COUNTA('Exercise (MASTER)'!$C48:'Exercise (MASTER)'!AC48)=1,'Exercise (MASTER)'!AC48="v"),_xlfn.CONCAT('Exercise (MASTER)'!AC$3,"-",'Exercise (MASTER)'!AC$4),IF('Exercise (MASTER)'!AC48="v",_xlfn.CONCAT(CHAR(10),'Exercise (MASTER)'!AC$3,"-",'Exercise (MASTER)'!AC$4),""))</f>
        <v/>
      </c>
      <c r="BB47" s="20" t="str">
        <f>IF(AND(COUNTA('Exercise (MASTER)'!$C48:'Exercise (MASTER)'!AD48)=1,'Exercise (MASTER)'!AD48="v"),_xlfn.CONCAT('Exercise (MASTER)'!AD$3,"-",'Exercise (MASTER)'!AD$4),IF('Exercise (MASTER)'!AD48="v",_xlfn.CONCAT(CHAR(10),'Exercise (MASTER)'!AD$3,"-",'Exercise (MASTER)'!AD$4),""))</f>
        <v/>
      </c>
      <c r="BC47" s="20" t="str">
        <f>IF(AND(COUNTA('Exercise (MASTER)'!$C48:'Exercise (MASTER)'!AE48)=1,'Exercise (MASTER)'!AE48="v"),_xlfn.CONCAT('Exercise (MASTER)'!AE$3,"-",'Exercise (MASTER)'!AE$4),IF('Exercise (MASTER)'!AE48="v",_xlfn.CONCAT(CHAR(10),'Exercise (MASTER)'!AE$3,"-",'Exercise (MASTER)'!AE$4),""))</f>
        <v/>
      </c>
      <c r="BD47" s="20" t="str">
        <f>IF(AND(COUNTA('Exercise (MASTER)'!$C48:'Exercise (MASTER)'!AF48)=1,'Exercise (MASTER)'!AF48="v"),_xlfn.CONCAT('Exercise (MASTER)'!AF$3,"-",'Exercise (MASTER)'!AF$4),IF('Exercise (MASTER)'!AF48="v",_xlfn.CONCAT(CHAR(10),'Exercise (MASTER)'!AF$3,"-",'Exercise (MASTER)'!AF$4),""))</f>
        <v/>
      </c>
      <c r="BE47" s="20" t="str">
        <f>IF(AND(COUNTA('Exercise (MASTER)'!$C48:'Exercise (MASTER)'!AG48)=1,'Exercise (MASTER)'!AG48="v"),_xlfn.CONCAT('Exercise (MASTER)'!AG$3,"-",'Exercise (MASTER)'!AG$4),IF('Exercise (MASTER)'!AG48="v",_xlfn.CONCAT(CHAR(10),'Exercise (MASTER)'!AG$3,"-",'Exercise (MASTER)'!AG$4),""))</f>
        <v/>
      </c>
      <c r="BF47" s="20" t="str">
        <f>IF(AND(COUNTA('Exercise (MASTER)'!$C48:'Exercise (MASTER)'!AH48)=1,'Exercise (MASTER)'!AH48="v"),_xlfn.CONCAT('Exercise (MASTER)'!AH$3,"-",'Exercise (MASTER)'!AH$4),IF('Exercise (MASTER)'!AH48="v",_xlfn.CONCAT(CHAR(10),'Exercise (MASTER)'!AH$3,"-",'Exercise (MASTER)'!AH$4),""))</f>
        <v/>
      </c>
      <c r="BG47" s="20" t="str">
        <f>IF(AND(COUNTA('Exercise (MASTER)'!$C48:'Exercise (MASTER)'!AI48)=1,'Exercise (MASTER)'!AI48="v"),_xlfn.CONCAT('Exercise (MASTER)'!AI$3,"-",'Exercise (MASTER)'!AI$4),IF('Exercise (MASTER)'!AI48="v",_xlfn.CONCAT(CHAR(10),'Exercise (MASTER)'!AI$3,"-",'Exercise (MASTER)'!AI$4),""))</f>
        <v/>
      </c>
      <c r="BH47" s="20" t="str">
        <f>IF(AND(COUNTA('Exercise (MASTER)'!$C48:'Exercise (MASTER)'!AJ48)=1,'Exercise (MASTER)'!AJ48="v"),_xlfn.CONCAT('Exercise (MASTER)'!AJ$3,"-",'Exercise (MASTER)'!AJ$4),IF('Exercise (MASTER)'!AJ48="v",_xlfn.CONCAT(CHAR(10),'Exercise (MASTER)'!AJ$3,"-",'Exercise (MASTER)'!AJ$4),""))</f>
        <v/>
      </c>
      <c r="BI47" s="20" t="str">
        <f>IF(AND(COUNTA('Exercise (MASTER)'!$C48:'Exercise (MASTER)'!AK48)=1,'Exercise (MASTER)'!AK48="v"),_xlfn.CONCAT('Exercise (MASTER)'!AK$3,"-",'Exercise (MASTER)'!AK$4),IF('Exercise (MASTER)'!AK48="v",_xlfn.CONCAT(CHAR(10),'Exercise (MASTER)'!AK$3,"-",'Exercise (MASTER)'!AK$4),""))</f>
        <v/>
      </c>
      <c r="BJ47" s="20" t="str">
        <f>IF(AND(COUNTA('Exercise (MASTER)'!$C48:'Exercise (MASTER)'!AL48)=1,'Exercise (MASTER)'!AL48="v"),_xlfn.CONCAT('Exercise (MASTER)'!AL$3,"-",'Exercise (MASTER)'!AL$4),IF('Exercise (MASTER)'!AL48="v",_xlfn.CONCAT(CHAR(10),'Exercise (MASTER)'!AL$3,"-",'Exercise (MASTER)'!AL$4),""))</f>
        <v/>
      </c>
      <c r="BK47" s="20" t="str">
        <f>IF(AND(COUNTA('Exercise (MASTER)'!$C48:'Exercise (MASTER)'!AM48)=1,'Exercise (MASTER)'!AM48="v"),_xlfn.CONCAT('Exercise (MASTER)'!AM$3,"-",'Exercise (MASTER)'!AM$4),IF('Exercise (MASTER)'!AM48="v",_xlfn.CONCAT(CHAR(10),'Exercise (MASTER)'!AM$3,"-",'Exercise (MASTER)'!AM$4),""))</f>
        <v/>
      </c>
      <c r="BL47" s="20" t="str">
        <f>IF(AND(COUNTA('Exercise (MASTER)'!$C48:'Exercise (MASTER)'!AN48)=1,'Exercise (MASTER)'!AN48="v"),_xlfn.CONCAT('Exercise (MASTER)'!AN$3,"-",'Exercise (MASTER)'!AN$4),IF('Exercise (MASTER)'!AN48="v",_xlfn.CONCAT(CHAR(10),'Exercise (MASTER)'!AN$3,"-",'Exercise (MASTER)'!AN$4),""))</f>
        <v/>
      </c>
      <c r="BM47" s="20" t="str">
        <f>IF(AND(COUNTA('Exercise (MASTER)'!$C48:'Exercise (MASTER)'!AO48)=1,'Exercise (MASTER)'!AO48="v"),_xlfn.CONCAT('Exercise (MASTER)'!AO$3,"-",'Exercise (MASTER)'!AO$4),IF('Exercise (MASTER)'!AO48="v",_xlfn.CONCAT(CHAR(10),'Exercise (MASTER)'!AO$3,"-",'Exercise (MASTER)'!AO$4),""))</f>
        <v/>
      </c>
      <c r="BN47" s="20" t="str">
        <f>IF(AND(COUNTA('Exercise (MASTER)'!$C48:'Exercise (MASTER)'!AP48)=1,'Exercise (MASTER)'!AP48="v"),_xlfn.CONCAT('Exercise (MASTER)'!AP$3,"-",'Exercise (MASTER)'!AP$4),IF('Exercise (MASTER)'!AP48="v",_xlfn.CONCAT(CHAR(10),'Exercise (MASTER)'!AP$3,"-",'Exercise (MASTER)'!AP$4),""))</f>
        <v/>
      </c>
      <c r="BO47" s="20" t="str">
        <f>IF(AND(COUNTA('Exercise (MASTER)'!$C48:'Exercise (MASTER)'!AQ48)=1,'Exercise (MASTER)'!AQ48="v"),_xlfn.CONCAT('Exercise (MASTER)'!AQ$3,"-",'Exercise (MASTER)'!AQ$4),IF('Exercise (MASTER)'!AQ48="v",_xlfn.CONCAT(CHAR(10),'Exercise (MASTER)'!AQ$3,"-",'Exercise (MASTER)'!AQ$4),""))</f>
        <v/>
      </c>
      <c r="BP47" s="20" t="str">
        <f>IF(AND(COUNTA('Exercise (MASTER)'!$C48:'Exercise (MASTER)'!AR48)=1,'Exercise (MASTER)'!AR48="v"),_xlfn.CONCAT('Exercise (MASTER)'!AR$3,"-",'Exercise (MASTER)'!AR$4),IF('Exercise (MASTER)'!AR48="v",_xlfn.CONCAT(CHAR(10),'Exercise (MASTER)'!AR$3,"-",'Exercise (MASTER)'!AR$4),""))</f>
        <v/>
      </c>
      <c r="BQ47" s="20" t="str">
        <f>IF(AND(COUNTA('Exercise (MASTER)'!$C48:'Exercise (MASTER)'!AS48)=1,'Exercise (MASTER)'!AS48="v"),_xlfn.CONCAT('Exercise (MASTER)'!AS$3,"-",'Exercise (MASTER)'!AS$4),IF('Exercise (MASTER)'!AS48="v",_xlfn.CONCAT(CHAR(10),'Exercise (MASTER)'!AS$3,"-",'Exercise (MASTER)'!AS$4),""))</f>
        <v/>
      </c>
      <c r="BR47" s="20" t="str">
        <f>IF(AND(COUNTA('Exercise (MASTER)'!$C48:'Exercise (MASTER)'!AT48)=1,'Exercise (MASTER)'!AT48="v"),_xlfn.CONCAT('Exercise (MASTER)'!AT$3,"-",'Exercise (MASTER)'!AT$4),IF('Exercise (MASTER)'!AT48="v",_xlfn.CONCAT(CHAR(10),'Exercise (MASTER)'!AT$3,"-",'Exercise (MASTER)'!AT$4),""))</f>
        <v/>
      </c>
      <c r="BS47" s="20" t="str">
        <f>IF(AND(COUNTA('Exercise (MASTER)'!$C48:'Exercise (MASTER)'!AU48)=1,'Exercise (MASTER)'!AU48="v"),_xlfn.CONCAT('Exercise (MASTER)'!AU$3,"-",'Exercise (MASTER)'!AU$4),IF('Exercise (MASTER)'!AU48="v",_xlfn.CONCAT(CHAR(10),'Exercise (MASTER)'!AU$3,"-",'Exercise (MASTER)'!AU$4),""))</f>
        <v/>
      </c>
      <c r="BT47" s="20" t="str">
        <f>IF(AND(COUNTA('Exercise (MASTER)'!$C48:'Exercise (MASTER)'!AV48)=1,'Exercise (MASTER)'!AV48="v"),_xlfn.CONCAT('Exercise (MASTER)'!AV$3,"-",'Exercise (MASTER)'!AV$4),IF('Exercise (MASTER)'!AV48="v",_xlfn.CONCAT(CHAR(10),'Exercise (MASTER)'!AV$3,"-",'Exercise (MASTER)'!AV$4),""))</f>
        <v/>
      </c>
      <c r="BU47" s="20" t="str">
        <f>IF(AND(COUNTA('Exercise (MASTER)'!$C48:'Exercise (MASTER)'!AW48)=1,'Exercise (MASTER)'!AW48="v"),_xlfn.CONCAT('Exercise (MASTER)'!AW$3,"-",'Exercise (MASTER)'!AW$4),IF('Exercise (MASTER)'!AW48="v",_xlfn.CONCAT(CHAR(10),'Exercise (MASTER)'!AW$3,"-",'Exercise (MASTER)'!AW$4),""))</f>
        <v/>
      </c>
      <c r="BV47" s="20" t="str">
        <f>IF(AND(COUNTA('Exercise (MASTER)'!$C48:'Exercise (MASTER)'!AX48)=1,'Exercise (MASTER)'!AX48="v"),_xlfn.CONCAT('Exercise (MASTER)'!AX$3,"-",'Exercise (MASTER)'!AX$4),IF('Exercise (MASTER)'!AX48="v",_xlfn.CONCAT(CHAR(10),'Exercise (MASTER)'!AX$3,"-",'Exercise (MASTER)'!AX$4),""))</f>
        <v/>
      </c>
      <c r="BW47" s="20" t="str">
        <f>IF(AND(COUNTA('Exercise (MASTER)'!$C48:'Exercise (MASTER)'!AY48)=1,'Exercise (MASTER)'!AY48="v"),_xlfn.CONCAT('Exercise (MASTER)'!AY$3,"-",'Exercise (MASTER)'!AY$4),IF('Exercise (MASTER)'!AY48="v",_xlfn.CONCAT(CHAR(10),'Exercise (MASTER)'!AY$3,"-",'Exercise (MASTER)'!AY$4),""))</f>
        <v/>
      </c>
      <c r="BX47" s="20" t="str">
        <f>IF(AND(COUNTA('Exercise (MASTER)'!$C48:'Exercise (MASTER)'!AZ48)=1,'Exercise (MASTER)'!AZ48="v"),_xlfn.CONCAT('Exercise (MASTER)'!AZ$3,"-",'Exercise (MASTER)'!AZ$4),IF('Exercise (MASTER)'!AZ48="v",_xlfn.CONCAT(CHAR(10),'Exercise (MASTER)'!AZ$3,"-",'Exercise (MASTER)'!AZ$4),""))</f>
        <v/>
      </c>
      <c r="BY47" s="20" t="str">
        <f>IF(AND(COUNTA('Exercise (MASTER)'!$C48:'Exercise (MASTER)'!BA48)=1,'Exercise (MASTER)'!BA48="v"),_xlfn.CONCAT('Exercise (MASTER)'!BA$3,"-",'Exercise (MASTER)'!BA$4),IF('Exercise (MASTER)'!BA48="v",_xlfn.CONCAT(CHAR(10),'Exercise (MASTER)'!BA$3,"-",'Exercise (MASTER)'!BA$4),""))</f>
        <v/>
      </c>
      <c r="BZ47" s="20" t="str">
        <f>IF(AND(COUNTA('Exercise (MASTER)'!$C48:'Exercise (MASTER)'!BB48)=1,'Exercise (MASTER)'!BB48="v"),_xlfn.CONCAT('Exercise (MASTER)'!BB$3,"-",'Exercise (MASTER)'!BB$4),IF('Exercise (MASTER)'!BB48="v",_xlfn.CONCAT(CHAR(10),'Exercise (MASTER)'!BB$3,"-",'Exercise (MASTER)'!BB$4),""))</f>
        <v/>
      </c>
      <c r="CA47" s="20" t="str">
        <f>IF(AND(COUNTA('Exercise (MASTER)'!$C48:'Exercise (MASTER)'!BC48)=1,'Exercise (MASTER)'!BC48="v"),_xlfn.CONCAT('Exercise (MASTER)'!BC$3,"-",'Exercise (MASTER)'!BC$4),IF('Exercise (MASTER)'!BC48="v",_xlfn.CONCAT(CHAR(10),'Exercise (MASTER)'!BC$3,"-",'Exercise (MASTER)'!BC$4),""))</f>
        <v>T3S5I1U5-Presentase prodi dengan kurikulum yang mengakomodasi pemahaman dan apresiasi terhadap keragaman</v>
      </c>
      <c r="CB47" s="20" t="str">
        <f>IF(AND(COUNTA('Exercise (MASTER)'!$C48:'Exercise (MASTER)'!BD48)=1,'Exercise (MASTER)'!BD48="v"),_xlfn.CONCAT('Exercise (MASTER)'!BD$3,"-",'Exercise (MASTER)'!BD$4),IF('Exercise (MASTER)'!BD48="v",_xlfn.CONCAT(CHAR(10),'Exercise (MASTER)'!BD$3,"-",'Exercise (MASTER)'!BD$4),""))</f>
        <v/>
      </c>
      <c r="CC47" s="20" t="str">
        <f>IF(AND(COUNTA('Exercise (MASTER)'!$C48:'Exercise (MASTER)'!BE48)=1,'Exercise (MASTER)'!BE48="v"),_xlfn.CONCAT('Exercise (MASTER)'!BE$3,"-",'Exercise (MASTER)'!BE$4),IF('Exercise (MASTER)'!BE48="v",_xlfn.CONCAT(CHAR(10),'Exercise (MASTER)'!BE$3,"-",'Exercise (MASTER)'!BE$4),""))</f>
        <v/>
      </c>
      <c r="CD47" s="20" t="str">
        <f>IF(AND(COUNTA('Exercise (MASTER)'!$C48:'Exercise (MASTER)'!BF48)=1,'Exercise (MASTER)'!BF48="v"),_xlfn.CONCAT('Exercise (MASTER)'!BF$3,"-",'Exercise (MASTER)'!BF$4),IF('Exercise (MASTER)'!BF48="v",_xlfn.CONCAT(CHAR(10),'Exercise (MASTER)'!BF$3,"-",'Exercise (MASTER)'!BF$4),""))</f>
        <v/>
      </c>
      <c r="CE47" s="20" t="str">
        <f>IF(AND(COUNTA('Exercise (MASTER)'!$C48:'Exercise (MASTER)'!BG48)=1,'Exercise (MASTER)'!BG48="v"),_xlfn.CONCAT('Exercise (MASTER)'!BG$3,"-",'Exercise (MASTER)'!BG$4),IF('Exercise (MASTER)'!BG48="v",_xlfn.CONCAT(CHAR(10),'Exercise (MASTER)'!BG$3,"-",'Exercise (MASTER)'!BG$4),""))</f>
        <v/>
      </c>
      <c r="CF47" s="20" t="str">
        <f>IF(AND(COUNTA('Exercise (MASTER)'!$C48:'Exercise (MASTER)'!BH48)=1,'Exercise (MASTER)'!BH48="v"),_xlfn.CONCAT('Exercise (MASTER)'!BH$3,"-",'Exercise (MASTER)'!BH$4),IF('Exercise (MASTER)'!BH48="v",_xlfn.CONCAT(CHAR(10),'Exercise (MASTER)'!BH$3,"-",'Exercise (MASTER)'!BH$4),""))</f>
        <v/>
      </c>
      <c r="CG47" s="20" t="str">
        <f>IF(AND(COUNTA('Exercise (MASTER)'!$C48:'Exercise (MASTER)'!BI48)=1,'Exercise (MASTER)'!BI48="v"),_xlfn.CONCAT('Exercise (MASTER)'!BI$3,"-",'Exercise (MASTER)'!BI$4),IF('Exercise (MASTER)'!BI48="v",_xlfn.CONCAT(CHAR(10),'Exercise (MASTER)'!BI$3,"-",'Exercise (MASTER)'!BI$4),""))</f>
        <v/>
      </c>
      <c r="CH47" s="20" t="str">
        <f>IF(AND(COUNTA('Exercise (MASTER)'!$C48:'Exercise (MASTER)'!BJ48)=1,'Exercise (MASTER)'!BJ48="v"),_xlfn.CONCAT('Exercise (MASTER)'!BJ$3,"-",'Exercise (MASTER)'!BJ$4),IF('Exercise (MASTER)'!BJ48="v",_xlfn.CONCAT(CHAR(10),'Exercise (MASTER)'!BJ$3,"-",'Exercise (MASTER)'!BJ$4),""))</f>
        <v/>
      </c>
      <c r="CI47" s="20" t="str">
        <f>IF(AND(COUNTA('Exercise (MASTER)'!$C48:'Exercise (MASTER)'!BK48)=1,'Exercise (MASTER)'!BK48="v"),_xlfn.CONCAT('Exercise (MASTER)'!BK$3,"-",'Exercise (MASTER)'!BK$4),IF('Exercise (MASTER)'!BK48="v",_xlfn.CONCAT(CHAR(10),'Exercise (MASTER)'!BK$3,"-",'Exercise (MASTER)'!BK$4),""))</f>
        <v/>
      </c>
      <c r="CJ47" s="20" t="str">
        <f>IF(AND(COUNTA('Exercise (MASTER)'!$C48:'Exercise (MASTER)'!BL48)=1,'Exercise (MASTER)'!BL48="v"),_xlfn.CONCAT('Exercise (MASTER)'!BL$3,"-",'Exercise (MASTER)'!BL$4),IF('Exercise (MASTER)'!BL48="v",_xlfn.CONCAT(CHAR(10),'Exercise (MASTER)'!BL$3,"-",'Exercise (MASTER)'!BL$4),""))</f>
        <v/>
      </c>
      <c r="CK47" s="20" t="str">
        <f>IF(AND(COUNTA('Exercise (MASTER)'!$C48:'Exercise (MASTER)'!BM48)=1,'Exercise (MASTER)'!BM48="v"),_xlfn.CONCAT('Exercise (MASTER)'!BM$3,"-",'Exercise (MASTER)'!BM$4),IF('Exercise (MASTER)'!BM48="v",_xlfn.CONCAT(CHAR(10),'Exercise (MASTER)'!BM$3,"-",'Exercise (MASTER)'!BM$4),""))</f>
        <v/>
      </c>
      <c r="CL47" s="20" t="str">
        <f>IF(AND(COUNTA('Exercise (MASTER)'!$C48:'Exercise (MASTER)'!BN48)=1,'Exercise (MASTER)'!BN48="v"),_xlfn.CONCAT('Exercise (MASTER)'!BN$3,"-",'Exercise (MASTER)'!BN$4),IF('Exercise (MASTER)'!BN48="v",_xlfn.CONCAT(CHAR(10),'Exercise (MASTER)'!BN$3,"-",'Exercise (MASTER)'!BN$4),""))</f>
        <v/>
      </c>
      <c r="CM47" s="20" t="str">
        <f>IF(AND(COUNTA('Exercise (MASTER)'!$C48:'Exercise (MASTER)'!BO48)=1,'Exercise (MASTER)'!BO48="v"),_xlfn.CONCAT('Exercise (MASTER)'!BO$3,"-",'Exercise (MASTER)'!BO$4),IF('Exercise (MASTER)'!BO48="v",_xlfn.CONCAT(CHAR(10),'Exercise (MASTER)'!BO$3,"-",'Exercise (MASTER)'!BO$4),""))</f>
        <v/>
      </c>
      <c r="CN47" s="20" t="str">
        <f>IF(AND(COUNTA('Exercise (MASTER)'!$C48:'Exercise (MASTER)'!BP48)=1,'Exercise (MASTER)'!BP48="v"),_xlfn.CONCAT('Exercise (MASTER)'!BP$3,"-",'Exercise (MASTER)'!BP$4),IF('Exercise (MASTER)'!BP48="v",_xlfn.CONCAT(CHAR(10),'Exercise (MASTER)'!BP$3,"-",'Exercise (MASTER)'!BP$4),""))</f>
        <v/>
      </c>
      <c r="CO47" s="20" t="str">
        <f>IF(AND(COUNTA('Exercise (MASTER)'!$C48:'Exercise (MASTER)'!BQ48)=1,'Exercise (MASTER)'!BQ48="v"),_xlfn.CONCAT('Exercise (MASTER)'!BQ$3,"-",'Exercise (MASTER)'!BQ$4),IF('Exercise (MASTER)'!BQ48="v",_xlfn.CONCAT(CHAR(10),'Exercise (MASTER)'!BQ$3,"-",'Exercise (MASTER)'!BQ$4),""))</f>
        <v/>
      </c>
      <c r="CP47" s="20" t="str">
        <f>IF(AND(COUNTA('Exercise (MASTER)'!$C48:'Exercise (MASTER)'!BR48)=1,'Exercise (MASTER)'!BR48="v"),_xlfn.CONCAT('Exercise (MASTER)'!BR$3,"-",'Exercise (MASTER)'!BR$4),IF('Exercise (MASTER)'!BR48="v",_xlfn.CONCAT(CHAR(10),'Exercise (MASTER)'!BR$3,"-",'Exercise (MASTER)'!BR$4),""))</f>
        <v/>
      </c>
      <c r="CQ47" s="20" t="str">
        <f>IF(AND(COUNTA('Exercise (MASTER)'!$C48:'Exercise (MASTER)'!BS48)=1,'Exercise (MASTER)'!BS48="v"),_xlfn.CONCAT('Exercise (MASTER)'!BS$3,"-",'Exercise (MASTER)'!BS$4),IF('Exercise (MASTER)'!BS48="v",_xlfn.CONCAT(CHAR(10),'Exercise (MASTER)'!BS$3,"-",'Exercise (MASTER)'!BS$4),""))</f>
        <v/>
      </c>
      <c r="CR47" s="20" t="str">
        <f>IF(AND(COUNTA('Exercise (MASTER)'!$C48:'Exercise (MASTER)'!BT48)=1,'Exercise (MASTER)'!BT48="v"),_xlfn.CONCAT('Exercise (MASTER)'!BT$3,"-",'Exercise (MASTER)'!BT$4),IF('Exercise (MASTER)'!BT48="v",_xlfn.CONCAT(CHAR(10),'Exercise (MASTER)'!BT$3,"-",'Exercise (MASTER)'!BT$4),""))</f>
        <v/>
      </c>
      <c r="CS47" s="20" t="str">
        <f>IF(AND(COUNTA('Exercise (MASTER)'!$C48:'Exercise (MASTER)'!BU48)=1,'Exercise (MASTER)'!BU48="v"),_xlfn.CONCAT('Exercise (MASTER)'!BU$3,"-",'Exercise (MASTER)'!BU$4),IF('Exercise (MASTER)'!BU48="v",_xlfn.CONCAT(CHAR(10),'Exercise (MASTER)'!BU$3,"-",'Exercise (MASTER)'!BU$4),""))</f>
        <v/>
      </c>
      <c r="CT47" s="20" t="str">
        <f>IF(AND(COUNTA('Exercise (MASTER)'!$C48:'Exercise (MASTER)'!BV48)=1,'Exercise (MASTER)'!BV48="v"),_xlfn.CONCAT('Exercise (MASTER)'!BV$3,"-",'Exercise (MASTER)'!BV$4),IF('Exercise (MASTER)'!BV48="v",_xlfn.CONCAT(CHAR(10),'Exercise (MASTER)'!BV$3,"-",'Exercise (MASTER)'!BV$4),""))</f>
        <v/>
      </c>
      <c r="CU47" s="20" t="str">
        <f>IF(AND(COUNTA('Exercise (MASTER)'!$C48:'Exercise (MASTER)'!BW48)=1,'Exercise (MASTER)'!BW48="v"),_xlfn.CONCAT('Exercise (MASTER)'!BW$3,"-",'Exercise (MASTER)'!BW$4),IF('Exercise (MASTER)'!BW48="v",_xlfn.CONCAT(CHAR(10),'Exercise (MASTER)'!BW$3,"-",'Exercise (MASTER)'!BW$4),""))</f>
        <v/>
      </c>
      <c r="CV47" s="20" t="str">
        <f>IF(AND(COUNTA('Exercise (MASTER)'!$C48:'Exercise (MASTER)'!BX48)=1,'Exercise (MASTER)'!BX48="v"),_xlfn.CONCAT('Exercise (MASTER)'!BX$3,"-",'Exercise (MASTER)'!BX$4),IF('Exercise (MASTER)'!BX48="v",_xlfn.CONCAT(CHAR(10),'Exercise (MASTER)'!BX$3,"-",'Exercise (MASTER)'!BX$4),""))</f>
        <v/>
      </c>
      <c r="CW47" s="20" t="str">
        <f>IF(AND(COUNTA('Exercise (MASTER)'!$C48:'Exercise (MASTER)'!BY48)=1,'Exercise (MASTER)'!BY48="v"),_xlfn.CONCAT('Exercise (MASTER)'!BY$3,"-",'Exercise (MASTER)'!BY$4),IF('Exercise (MASTER)'!BY48="v",_xlfn.CONCAT(CHAR(10),'Exercise (MASTER)'!BY$3,"-",'Exercise (MASTER)'!BY$4),""))</f>
        <v/>
      </c>
      <c r="CX47" s="20" t="str">
        <f>IF(AND(COUNTA('Exercise (MASTER)'!$C48:'Exercise (MASTER)'!BZ48)=1,'Exercise (MASTER)'!BZ48="v"),_xlfn.CONCAT('Exercise (MASTER)'!BZ$3,"-",'Exercise (MASTER)'!BZ$4),IF('Exercise (MASTER)'!BZ48="v",_xlfn.CONCAT(CHAR(10),'Exercise (MASTER)'!BZ$3,"-",'Exercise (MASTER)'!BZ$4),""))</f>
        <v/>
      </c>
      <c r="CY47" s="20" t="str">
        <f>IF(AND(COUNTA('Exercise (MASTER)'!$C48:'Exercise (MASTER)'!CA48)=1,'Exercise (MASTER)'!CA48="v"),_xlfn.CONCAT('Exercise (MASTER)'!CA$3,"-",'Exercise (MASTER)'!CA$4),IF('Exercise (MASTER)'!CA48="v",_xlfn.CONCAT(CHAR(10),'Exercise (MASTER)'!CA$3,"-",'Exercise (MASTER)'!CA$4),""))</f>
        <v/>
      </c>
      <c r="CZ47" s="20" t="str">
        <f>IF(AND(COUNTA('Exercise (MASTER)'!$C48:'Exercise (MASTER)'!CB48)=1,'Exercise (MASTER)'!CB48="v"),_xlfn.CONCAT('Exercise (MASTER)'!CB$3,"-",'Exercise (MASTER)'!CB$4),IF('Exercise (MASTER)'!CB48="v",_xlfn.CONCAT(CHAR(10),'Exercise (MASTER)'!CB$3,"-",'Exercise (MASTER)'!CB$4),""))</f>
        <v/>
      </c>
      <c r="DA47" s="20" t="str">
        <f>IF(AND(COUNTA('Exercise (MASTER)'!$C48:'Exercise (MASTER)'!CC48)=1,'Exercise (MASTER)'!CC48="v"),_xlfn.CONCAT('Exercise (MASTER)'!CC$3,"-",'Exercise (MASTER)'!CC$4),IF('Exercise (MASTER)'!CC48="v",_xlfn.CONCAT(CHAR(10),'Exercise (MASTER)'!CC$3,"-",'Exercise (MASTER)'!CC$4),""))</f>
        <v/>
      </c>
      <c r="DB47" s="20" t="str">
        <f>IF(AND(COUNTA('Exercise (MASTER)'!$C48:'Exercise (MASTER)'!CD48)=1,'Exercise (MASTER)'!CD48="v"),_xlfn.CONCAT('Exercise (MASTER)'!CD$3,"-",'Exercise (MASTER)'!CD$4),IF('Exercise (MASTER)'!CD48="v",_xlfn.CONCAT(CHAR(10),'Exercise (MASTER)'!CD$3,"-",'Exercise (MASTER)'!CD$4),""))</f>
        <v/>
      </c>
      <c r="DC47" s="20" t="str">
        <f>IF(AND(COUNTA('Exercise (MASTER)'!$C48:'Exercise (MASTER)'!CE48)=1,'Exercise (MASTER)'!CE48="v"),_xlfn.CONCAT('Exercise (MASTER)'!CE$3,"-",'Exercise (MASTER)'!CE$4),IF('Exercise (MASTER)'!CE48="v",_xlfn.CONCAT(CHAR(10),'Exercise (MASTER)'!CE$3,"-",'Exercise (MASTER)'!CE$4),""))</f>
        <v/>
      </c>
      <c r="DD47" s="20" t="str">
        <f>IF(AND(COUNTA('Exercise (MASTER)'!$C48:'Exercise (MASTER)'!CF48)=1,'Exercise (MASTER)'!CF48="v"),_xlfn.CONCAT('Exercise (MASTER)'!CF$3,"-",'Exercise (MASTER)'!CF$4),IF('Exercise (MASTER)'!CF48="v",_xlfn.CONCAT(CHAR(10),'Exercise (MASTER)'!CF$3,"-",'Exercise (MASTER)'!CF$4),""))</f>
        <v/>
      </c>
      <c r="DE47" s="20" t="str">
        <f>IF(AND(COUNTA('Exercise (MASTER)'!$C48:'Exercise (MASTER)'!CG48)=1,'Exercise (MASTER)'!CG48="v"),_xlfn.CONCAT('Exercise (MASTER)'!CG$3,"-",'Exercise (MASTER)'!CG$4),IF('Exercise (MASTER)'!CG48="v",_xlfn.CONCAT(CHAR(10),'Exercise (MASTER)'!CG$3,"-",'Exercise (MASTER)'!CG$4),""))</f>
        <v/>
      </c>
      <c r="DF47" s="20" t="str">
        <f>IF(AND(COUNTA('Exercise (MASTER)'!$C48:'Exercise (MASTER)'!CH48)=1,'Exercise (MASTER)'!CH48="v"),_xlfn.CONCAT('Exercise (MASTER)'!CH$3,"-",'Exercise (MASTER)'!CH$4),IF('Exercise (MASTER)'!CH48="v",_xlfn.CONCAT(CHAR(10),'Exercise (MASTER)'!CH$3,"-",'Exercise (MASTER)'!CH$4),""))</f>
        <v/>
      </c>
      <c r="DG47" s="20" t="str">
        <f>IF(AND(COUNTA('Exercise (MASTER)'!$C48:'Exercise (MASTER)'!CI48)=1,'Exercise (MASTER)'!CI48="v"),_xlfn.CONCAT('Exercise (MASTER)'!CI$3,"-",'Exercise (MASTER)'!CI$4),IF('Exercise (MASTER)'!CI48="v",_xlfn.CONCAT(CHAR(10),'Exercise (MASTER)'!CI$3,"-",'Exercise (MASTER)'!CI$4),""))</f>
        <v/>
      </c>
      <c r="DH47" s="20" t="str">
        <f>IF(AND(COUNTA('Exercise (MASTER)'!$C48:'Exercise (MASTER)'!CJ48)=1,'Exercise (MASTER)'!CJ48="v"),_xlfn.CONCAT('Exercise (MASTER)'!CJ$3,"-",'Exercise (MASTER)'!CJ$4),IF('Exercise (MASTER)'!CJ48="v",_xlfn.CONCAT(CHAR(10),'Exercise (MASTER)'!CJ$3,"-",'Exercise (MASTER)'!CJ$4),""))</f>
        <v/>
      </c>
      <c r="DI47" s="20" t="str">
        <f>IF(AND(COUNTA('Exercise (MASTER)'!$C48:'Exercise (MASTER)'!CK48)=1,'Exercise (MASTER)'!CK48="v"),_xlfn.CONCAT('Exercise (MASTER)'!CK$3,"-",'Exercise (MASTER)'!CK$4),IF('Exercise (MASTER)'!CK48="v",_xlfn.CONCAT(CHAR(10),'Exercise (MASTER)'!CK$3,"-",'Exercise (MASTER)'!CK$4),""))</f>
        <v/>
      </c>
    </row>
    <row r="48" spans="1:113" ht="272" x14ac:dyDescent="0.35">
      <c r="A48" s="68">
        <f>'Exercise (MASTER)'!A49</f>
        <v>43</v>
      </c>
      <c r="B48" s="69" t="str">
        <f>'Exercise (MASTER)'!B49</f>
        <v>Evaluasi, perpanjangan dan penjajagan kerjasama pendidikan dengan berbagai lembaga pemerintah, institusi, BUMN dan perusahaan swasta dalam negeri</v>
      </c>
      <c r="C48" s="69" t="str">
        <f t="shared" si="2"/>
        <v xml:space="preserve">
T4S1I1U1-Jumlah kemitraan dan kolaborasi (MoA)*
T4S1I2U1-Jumlah kemitraan dan kolaborasi penting dengan perusahaan dan organisasi industri strategis nasional
T4S1I2U2-Jumlah kemitraan dan kolaborasi strategis dengan perusahaan dan organisasi industri multinasional (misalnya Fortune 100)
T4S1I2U3-Jumlah kemitraan dan kolaborasi yang terjalin dengan pemangku kepentingan untuk mengatasi masalah sosial, ekonomi, dan lingkungan
T4S1I2U5-Jumlah kemitraan strategis baru per fakultas per tahun 
T4S1I2U6-Jumlah kemitraan dan kolaborasi  yang terjalin dengan pemerintah daerah
T4S1I4U1-Jumlah kemitraan dan kolaborasi akademik, nasional dan internasional
T4S1I4U2-Jumlah kemitraan dengan universitas Top 100 WCU
T4S1I4U3-Jumlah kemitraan dan kolaborasi untuk Implementasi SDGs
T6S2I1U6-Jumlah kerjasama dengan pemangku kepentingan untuk mendapatkan dana tambahan, sponsorship, atau dukungan keuangan
T6S3I1U1-Jumlah kemitraan dan kolaborasi yang terjalin dengan pemangku kepentingan untuk mengatasi masalah sosial, ekonomi, dan lingkungan</v>
      </c>
      <c r="AA48" s="20" t="str">
        <f>IF(AND(COUNTA('Exercise (MASTER)'!$C49:'Exercise (MASTER)'!C49)=1,'Exercise (MASTER)'!C49="v"),_xlfn.CONCAT('Exercise (MASTER)'!C$3,"-",'Exercise (MASTER)'!C$4),IF('Exercise (MASTER)'!C49="v",_xlfn.CONCAT(CHAR(10),'Exercise (MASTER)'!C$3,"-",'Exercise (MASTER)'!C$4),""))</f>
        <v/>
      </c>
      <c r="AB48" s="20" t="str">
        <f>IF(AND(COUNTA('Exercise (MASTER)'!$C49:'Exercise (MASTER)'!D49)=1,'Exercise (MASTER)'!D49="v"),_xlfn.CONCAT('Exercise (MASTER)'!D$3,"-",'Exercise (MASTER)'!D$4),IF('Exercise (MASTER)'!D49="v",_xlfn.CONCAT(CHAR(10),'Exercise (MASTER)'!D$3,"-",'Exercise (MASTER)'!D$4),""))</f>
        <v/>
      </c>
      <c r="AC48" s="20" t="str">
        <f>IF(AND(COUNTA('Exercise (MASTER)'!$C49:'Exercise (MASTER)'!E49)=1,'Exercise (MASTER)'!E49="v"),_xlfn.CONCAT('Exercise (MASTER)'!E$3,"-",'Exercise (MASTER)'!E$4),IF('Exercise (MASTER)'!E49="v",_xlfn.CONCAT(CHAR(10),'Exercise (MASTER)'!E$3,"-",'Exercise (MASTER)'!E$4),""))</f>
        <v/>
      </c>
      <c r="AD48" s="20" t="str">
        <f>IF(AND(COUNTA('Exercise (MASTER)'!$C49:'Exercise (MASTER)'!F49)=1,'Exercise (MASTER)'!F49="v"),_xlfn.CONCAT('Exercise (MASTER)'!F$3,"-",'Exercise (MASTER)'!F$4),IF('Exercise (MASTER)'!F49="v",_xlfn.CONCAT(CHAR(10),'Exercise (MASTER)'!F$3,"-",'Exercise (MASTER)'!F$4),""))</f>
        <v/>
      </c>
      <c r="AE48" s="20" t="str">
        <f>IF(AND(COUNTA('Exercise (MASTER)'!$C49:'Exercise (MASTER)'!G49)=1,'Exercise (MASTER)'!G49="v"),_xlfn.CONCAT('Exercise (MASTER)'!G$3,"-",'Exercise (MASTER)'!G$4),IF('Exercise (MASTER)'!G49="v",_xlfn.CONCAT(CHAR(10),'Exercise (MASTER)'!G$3,"-",'Exercise (MASTER)'!G$4),""))</f>
        <v/>
      </c>
      <c r="AF48" s="20" t="str">
        <f>IF(AND(COUNTA('Exercise (MASTER)'!$C49:'Exercise (MASTER)'!H49)=1,'Exercise (MASTER)'!H49="v"),_xlfn.CONCAT('Exercise (MASTER)'!H$3,"-",'Exercise (MASTER)'!H$4),IF('Exercise (MASTER)'!H49="v",_xlfn.CONCAT(CHAR(10),'Exercise (MASTER)'!H$3,"-",'Exercise (MASTER)'!H$4),""))</f>
        <v/>
      </c>
      <c r="AG48" s="20" t="str">
        <f>IF(AND(COUNTA('Exercise (MASTER)'!$C49:'Exercise (MASTER)'!I49)=1,'Exercise (MASTER)'!I49="v"),_xlfn.CONCAT('Exercise (MASTER)'!I$3,"-",'Exercise (MASTER)'!I$4),IF('Exercise (MASTER)'!I49="v",_xlfn.CONCAT(CHAR(10),'Exercise (MASTER)'!I$3,"-",'Exercise (MASTER)'!I$4),""))</f>
        <v/>
      </c>
      <c r="AH48" s="20" t="str">
        <f>IF(AND(COUNTA('Exercise (MASTER)'!$C49:'Exercise (MASTER)'!J49)=1,'Exercise (MASTER)'!J49="v"),_xlfn.CONCAT('Exercise (MASTER)'!J$3,"-",'Exercise (MASTER)'!J$4),IF('Exercise (MASTER)'!J49="v",_xlfn.CONCAT(CHAR(10),'Exercise (MASTER)'!J$3,"-",'Exercise (MASTER)'!J$4),""))</f>
        <v/>
      </c>
      <c r="AI48" s="20" t="str">
        <f>IF(AND(COUNTA('Exercise (MASTER)'!$C49:'Exercise (MASTER)'!K49)=1,'Exercise (MASTER)'!K49="v"),_xlfn.CONCAT('Exercise (MASTER)'!K$3,"-",'Exercise (MASTER)'!K$4),IF('Exercise (MASTER)'!K49="v",_xlfn.CONCAT(CHAR(10),'Exercise (MASTER)'!K$3,"-",'Exercise (MASTER)'!K$4),""))</f>
        <v/>
      </c>
      <c r="AJ48" s="20" t="str">
        <f>IF(AND(COUNTA('Exercise (MASTER)'!$C49:'Exercise (MASTER)'!L49)=1,'Exercise (MASTER)'!L49="v"),_xlfn.CONCAT('Exercise (MASTER)'!L$3,"-",'Exercise (MASTER)'!L$4),IF('Exercise (MASTER)'!L49="v",_xlfn.CONCAT(CHAR(10),'Exercise (MASTER)'!L$3,"-",'Exercise (MASTER)'!L$4),""))</f>
        <v/>
      </c>
      <c r="AK48" s="20" t="str">
        <f>IF(AND(COUNTA('Exercise (MASTER)'!$C49:'Exercise (MASTER)'!M49)=1,'Exercise (MASTER)'!M49="v"),_xlfn.CONCAT('Exercise (MASTER)'!M$3,"-",'Exercise (MASTER)'!M$4),IF('Exercise (MASTER)'!M49="v",_xlfn.CONCAT(CHAR(10),'Exercise (MASTER)'!M$3,"-",'Exercise (MASTER)'!M$4),""))</f>
        <v/>
      </c>
      <c r="AL48" s="20" t="str">
        <f>IF(AND(COUNTA('Exercise (MASTER)'!$C49:'Exercise (MASTER)'!N49)=1,'Exercise (MASTER)'!N49="v"),_xlfn.CONCAT('Exercise (MASTER)'!N$3,"-",'Exercise (MASTER)'!N$4),IF('Exercise (MASTER)'!N49="v",_xlfn.CONCAT(CHAR(10),'Exercise (MASTER)'!N$3,"-",'Exercise (MASTER)'!N$4),""))</f>
        <v/>
      </c>
      <c r="AM48" s="20" t="str">
        <f>IF(AND(COUNTA('Exercise (MASTER)'!$C49:'Exercise (MASTER)'!O49)=1,'Exercise (MASTER)'!O49="v"),_xlfn.CONCAT('Exercise (MASTER)'!O$3,"-",'Exercise (MASTER)'!O$4),IF('Exercise (MASTER)'!O49="v",_xlfn.CONCAT(CHAR(10),'Exercise (MASTER)'!O$3,"-",'Exercise (MASTER)'!O$4),""))</f>
        <v/>
      </c>
      <c r="AN48" s="20" t="str">
        <f>IF(AND(COUNTA('Exercise (MASTER)'!$C49:'Exercise (MASTER)'!P49)=1,'Exercise (MASTER)'!P49="v"),_xlfn.CONCAT('Exercise (MASTER)'!P$3,"-",'Exercise (MASTER)'!P$4),IF('Exercise (MASTER)'!P49="v",_xlfn.CONCAT(CHAR(10),'Exercise (MASTER)'!P$3,"-",'Exercise (MASTER)'!P$4),""))</f>
        <v/>
      </c>
      <c r="AO48" s="20" t="str">
        <f>IF(AND(COUNTA('Exercise (MASTER)'!$C49:'Exercise (MASTER)'!Q49)=1,'Exercise (MASTER)'!Q49="v"),_xlfn.CONCAT('Exercise (MASTER)'!Q$3,"-",'Exercise (MASTER)'!Q$4),IF('Exercise (MASTER)'!Q49="v",_xlfn.CONCAT(CHAR(10),'Exercise (MASTER)'!Q$3,"-",'Exercise (MASTER)'!Q$4),""))</f>
        <v/>
      </c>
      <c r="AP48" s="20" t="str">
        <f>IF(AND(COUNTA('Exercise (MASTER)'!$C49:'Exercise (MASTER)'!R49)=1,'Exercise (MASTER)'!R49="v"),_xlfn.CONCAT('Exercise (MASTER)'!R$3,"-",'Exercise (MASTER)'!R$4),IF('Exercise (MASTER)'!R49="v",_xlfn.CONCAT(CHAR(10),'Exercise (MASTER)'!R$3,"-",'Exercise (MASTER)'!R$4),""))</f>
        <v/>
      </c>
      <c r="AQ48" s="20" t="str">
        <f>IF(AND(COUNTA('Exercise (MASTER)'!$C49:'Exercise (MASTER)'!S49)=1,'Exercise (MASTER)'!S49="v"),_xlfn.CONCAT('Exercise (MASTER)'!S$3,"-",'Exercise (MASTER)'!S$4),IF('Exercise (MASTER)'!S49="v",_xlfn.CONCAT(CHAR(10),'Exercise (MASTER)'!S$3,"-",'Exercise (MASTER)'!S$4),""))</f>
        <v/>
      </c>
      <c r="AR48" s="20" t="str">
        <f>IF(AND(COUNTA('Exercise (MASTER)'!$C49:'Exercise (MASTER)'!T49)=1,'Exercise (MASTER)'!T49="v"),_xlfn.CONCAT('Exercise (MASTER)'!T$3,"-",'Exercise (MASTER)'!T$4),IF('Exercise (MASTER)'!T49="v",_xlfn.CONCAT(CHAR(10),'Exercise (MASTER)'!T$3,"-",'Exercise (MASTER)'!T$4),""))</f>
        <v/>
      </c>
      <c r="AS48" s="20" t="str">
        <f>IF(AND(COUNTA('Exercise (MASTER)'!$C49:'Exercise (MASTER)'!U49)=1,'Exercise (MASTER)'!U49="v"),_xlfn.CONCAT('Exercise (MASTER)'!U$3,"-",'Exercise (MASTER)'!U$4),IF('Exercise (MASTER)'!U49="v",_xlfn.CONCAT(CHAR(10),'Exercise (MASTER)'!U$3,"-",'Exercise (MASTER)'!U$4),""))</f>
        <v/>
      </c>
      <c r="AT48" s="20" t="str">
        <f>IF(AND(COUNTA('Exercise (MASTER)'!$C49:'Exercise (MASTER)'!V49)=1,'Exercise (MASTER)'!V49="v"),_xlfn.CONCAT('Exercise (MASTER)'!V$3,"-",'Exercise (MASTER)'!V$4),IF('Exercise (MASTER)'!V49="v",_xlfn.CONCAT(CHAR(10),'Exercise (MASTER)'!V$3,"-",'Exercise (MASTER)'!V$4),""))</f>
        <v/>
      </c>
      <c r="AU48" s="20" t="str">
        <f>IF(AND(COUNTA('Exercise (MASTER)'!$C49:'Exercise (MASTER)'!W49)=1,'Exercise (MASTER)'!W49="v"),_xlfn.CONCAT('Exercise (MASTER)'!W$3,"-",'Exercise (MASTER)'!W$4),IF('Exercise (MASTER)'!W49="v",_xlfn.CONCAT(CHAR(10),'Exercise (MASTER)'!W$3,"-",'Exercise (MASTER)'!W$4),""))</f>
        <v/>
      </c>
      <c r="AV48" s="20" t="str">
        <f>IF(AND(COUNTA('Exercise (MASTER)'!$C49:'Exercise (MASTER)'!X49)=1,'Exercise (MASTER)'!X49="v"),_xlfn.CONCAT('Exercise (MASTER)'!X$3,"-",'Exercise (MASTER)'!X$4),IF('Exercise (MASTER)'!X49="v",_xlfn.CONCAT(CHAR(10),'Exercise (MASTER)'!X$3,"-",'Exercise (MASTER)'!X$4),""))</f>
        <v/>
      </c>
      <c r="AW48" s="20" t="str">
        <f>IF(AND(COUNTA('Exercise (MASTER)'!$C49:'Exercise (MASTER)'!Y49)=1,'Exercise (MASTER)'!Y49="v"),_xlfn.CONCAT('Exercise (MASTER)'!Y$3,"-",'Exercise (MASTER)'!Y$4),IF('Exercise (MASTER)'!Y49="v",_xlfn.CONCAT(CHAR(10),'Exercise (MASTER)'!Y$3,"-",'Exercise (MASTER)'!Y$4),""))</f>
        <v/>
      </c>
      <c r="AX48" s="20" t="str">
        <f>IF(AND(COUNTA('Exercise (MASTER)'!$C49:'Exercise (MASTER)'!Z49)=1,'Exercise (MASTER)'!Z49="v"),_xlfn.CONCAT('Exercise (MASTER)'!Z$3,"-",'Exercise (MASTER)'!Z$4),IF('Exercise (MASTER)'!Z49="v",_xlfn.CONCAT(CHAR(10),'Exercise (MASTER)'!Z$3,"-",'Exercise (MASTER)'!Z$4),""))</f>
        <v/>
      </c>
      <c r="AY48" s="20" t="str">
        <f>IF(AND(COUNTA('Exercise (MASTER)'!$C49:'Exercise (MASTER)'!AA49)=1,'Exercise (MASTER)'!AA49="v"),_xlfn.CONCAT('Exercise (MASTER)'!AA$3,"-",'Exercise (MASTER)'!AA$4),IF('Exercise (MASTER)'!AA49="v",_xlfn.CONCAT(CHAR(10),'Exercise (MASTER)'!AA$3,"-",'Exercise (MASTER)'!AA$4),""))</f>
        <v/>
      </c>
      <c r="AZ48" s="20" t="str">
        <f>IF(AND(COUNTA('Exercise (MASTER)'!$C49:'Exercise (MASTER)'!AB49)=1,'Exercise (MASTER)'!AB49="v"),_xlfn.CONCAT('Exercise (MASTER)'!AB$3,"-",'Exercise (MASTER)'!AB$4),IF('Exercise (MASTER)'!AB49="v",_xlfn.CONCAT(CHAR(10),'Exercise (MASTER)'!AB$3,"-",'Exercise (MASTER)'!AB$4),""))</f>
        <v/>
      </c>
      <c r="BA48" s="20" t="str">
        <f>IF(AND(COUNTA('Exercise (MASTER)'!$C49:'Exercise (MASTER)'!AC49)=1,'Exercise (MASTER)'!AC49="v"),_xlfn.CONCAT('Exercise (MASTER)'!AC$3,"-",'Exercise (MASTER)'!AC$4),IF('Exercise (MASTER)'!AC49="v",_xlfn.CONCAT(CHAR(10),'Exercise (MASTER)'!AC$3,"-",'Exercise (MASTER)'!AC$4),""))</f>
        <v/>
      </c>
      <c r="BB48" s="20" t="str">
        <f>IF(AND(COUNTA('Exercise (MASTER)'!$C49:'Exercise (MASTER)'!AD49)=1,'Exercise (MASTER)'!AD49="v"),_xlfn.CONCAT('Exercise (MASTER)'!AD$3,"-",'Exercise (MASTER)'!AD$4),IF('Exercise (MASTER)'!AD49="v",_xlfn.CONCAT(CHAR(10),'Exercise (MASTER)'!AD$3,"-",'Exercise (MASTER)'!AD$4),""))</f>
        <v/>
      </c>
      <c r="BC48" s="20" t="str">
        <f>IF(AND(COUNTA('Exercise (MASTER)'!$C49:'Exercise (MASTER)'!AE49)=1,'Exercise (MASTER)'!AE49="v"),_xlfn.CONCAT('Exercise (MASTER)'!AE$3,"-",'Exercise (MASTER)'!AE$4),IF('Exercise (MASTER)'!AE49="v",_xlfn.CONCAT(CHAR(10),'Exercise (MASTER)'!AE$3,"-",'Exercise (MASTER)'!AE$4),""))</f>
        <v/>
      </c>
      <c r="BD48" s="20" t="str">
        <f>IF(AND(COUNTA('Exercise (MASTER)'!$C49:'Exercise (MASTER)'!AF49)=1,'Exercise (MASTER)'!AF49="v"),_xlfn.CONCAT('Exercise (MASTER)'!AF$3,"-",'Exercise (MASTER)'!AF$4),IF('Exercise (MASTER)'!AF49="v",_xlfn.CONCAT(CHAR(10),'Exercise (MASTER)'!AF$3,"-",'Exercise (MASTER)'!AF$4),""))</f>
        <v/>
      </c>
      <c r="BE48" s="20" t="str">
        <f>IF(AND(COUNTA('Exercise (MASTER)'!$C49:'Exercise (MASTER)'!AG49)=1,'Exercise (MASTER)'!AG49="v"),_xlfn.CONCAT('Exercise (MASTER)'!AG$3,"-",'Exercise (MASTER)'!AG$4),IF('Exercise (MASTER)'!AG49="v",_xlfn.CONCAT(CHAR(10),'Exercise (MASTER)'!AG$3,"-",'Exercise (MASTER)'!AG$4),""))</f>
        <v/>
      </c>
      <c r="BF48" s="20" t="str">
        <f>IF(AND(COUNTA('Exercise (MASTER)'!$C49:'Exercise (MASTER)'!AH49)=1,'Exercise (MASTER)'!AH49="v"),_xlfn.CONCAT('Exercise (MASTER)'!AH$3,"-",'Exercise (MASTER)'!AH$4),IF('Exercise (MASTER)'!AH49="v",_xlfn.CONCAT(CHAR(10),'Exercise (MASTER)'!AH$3,"-",'Exercise (MASTER)'!AH$4),""))</f>
        <v/>
      </c>
      <c r="BG48" s="20" t="str">
        <f>IF(AND(COUNTA('Exercise (MASTER)'!$C49:'Exercise (MASTER)'!AI49)=1,'Exercise (MASTER)'!AI49="v"),_xlfn.CONCAT('Exercise (MASTER)'!AI$3,"-",'Exercise (MASTER)'!AI$4),IF('Exercise (MASTER)'!AI49="v",_xlfn.CONCAT(CHAR(10),'Exercise (MASTER)'!AI$3,"-",'Exercise (MASTER)'!AI$4),""))</f>
        <v/>
      </c>
      <c r="BH48" s="20" t="str">
        <f>IF(AND(COUNTA('Exercise (MASTER)'!$C49:'Exercise (MASTER)'!AJ49)=1,'Exercise (MASTER)'!AJ49="v"),_xlfn.CONCAT('Exercise (MASTER)'!AJ$3,"-",'Exercise (MASTER)'!AJ$4),IF('Exercise (MASTER)'!AJ49="v",_xlfn.CONCAT(CHAR(10),'Exercise (MASTER)'!AJ$3,"-",'Exercise (MASTER)'!AJ$4),""))</f>
        <v/>
      </c>
      <c r="BI48" s="20" t="str">
        <f>IF(AND(COUNTA('Exercise (MASTER)'!$C49:'Exercise (MASTER)'!AK49)=1,'Exercise (MASTER)'!AK49="v"),_xlfn.CONCAT('Exercise (MASTER)'!AK$3,"-",'Exercise (MASTER)'!AK$4),IF('Exercise (MASTER)'!AK49="v",_xlfn.CONCAT(CHAR(10),'Exercise (MASTER)'!AK$3,"-",'Exercise (MASTER)'!AK$4),""))</f>
        <v/>
      </c>
      <c r="BJ48" s="20" t="str">
        <f>IF(AND(COUNTA('Exercise (MASTER)'!$C49:'Exercise (MASTER)'!AL49)=1,'Exercise (MASTER)'!AL49="v"),_xlfn.CONCAT('Exercise (MASTER)'!AL$3,"-",'Exercise (MASTER)'!AL$4),IF('Exercise (MASTER)'!AL49="v",_xlfn.CONCAT(CHAR(10),'Exercise (MASTER)'!AL$3,"-",'Exercise (MASTER)'!AL$4),""))</f>
        <v/>
      </c>
      <c r="BK48" s="20" t="str">
        <f>IF(AND(COUNTA('Exercise (MASTER)'!$C49:'Exercise (MASTER)'!AM49)=1,'Exercise (MASTER)'!AM49="v"),_xlfn.CONCAT('Exercise (MASTER)'!AM$3,"-",'Exercise (MASTER)'!AM$4),IF('Exercise (MASTER)'!AM49="v",_xlfn.CONCAT(CHAR(10),'Exercise (MASTER)'!AM$3,"-",'Exercise (MASTER)'!AM$4),""))</f>
        <v/>
      </c>
      <c r="BL48" s="20" t="str">
        <f>IF(AND(COUNTA('Exercise (MASTER)'!$C49:'Exercise (MASTER)'!AN49)=1,'Exercise (MASTER)'!AN49="v"),_xlfn.CONCAT('Exercise (MASTER)'!AN$3,"-",'Exercise (MASTER)'!AN$4),IF('Exercise (MASTER)'!AN49="v",_xlfn.CONCAT(CHAR(10),'Exercise (MASTER)'!AN$3,"-",'Exercise (MASTER)'!AN$4),""))</f>
        <v/>
      </c>
      <c r="BM48" s="20" t="str">
        <f>IF(AND(COUNTA('Exercise (MASTER)'!$C49:'Exercise (MASTER)'!AO49)=1,'Exercise (MASTER)'!AO49="v"),_xlfn.CONCAT('Exercise (MASTER)'!AO$3,"-",'Exercise (MASTER)'!AO$4),IF('Exercise (MASTER)'!AO49="v",_xlfn.CONCAT(CHAR(10),'Exercise (MASTER)'!AO$3,"-",'Exercise (MASTER)'!AO$4),""))</f>
        <v/>
      </c>
      <c r="BN48" s="20" t="str">
        <f>IF(AND(COUNTA('Exercise (MASTER)'!$C49:'Exercise (MASTER)'!AP49)=1,'Exercise (MASTER)'!AP49="v"),_xlfn.CONCAT('Exercise (MASTER)'!AP$3,"-",'Exercise (MASTER)'!AP$4),IF('Exercise (MASTER)'!AP49="v",_xlfn.CONCAT(CHAR(10),'Exercise (MASTER)'!AP$3,"-",'Exercise (MASTER)'!AP$4),""))</f>
        <v/>
      </c>
      <c r="BO48" s="20" t="str">
        <f>IF(AND(COUNTA('Exercise (MASTER)'!$C49:'Exercise (MASTER)'!AQ49)=1,'Exercise (MASTER)'!AQ49="v"),_xlfn.CONCAT('Exercise (MASTER)'!AQ$3,"-",'Exercise (MASTER)'!AQ$4),IF('Exercise (MASTER)'!AQ49="v",_xlfn.CONCAT(CHAR(10),'Exercise (MASTER)'!AQ$3,"-",'Exercise (MASTER)'!AQ$4),""))</f>
        <v/>
      </c>
      <c r="BP48" s="20" t="str">
        <f>IF(AND(COUNTA('Exercise (MASTER)'!$C49:'Exercise (MASTER)'!AR49)=1,'Exercise (MASTER)'!AR49="v"),_xlfn.CONCAT('Exercise (MASTER)'!AR$3,"-",'Exercise (MASTER)'!AR$4),IF('Exercise (MASTER)'!AR49="v",_xlfn.CONCAT(CHAR(10),'Exercise (MASTER)'!AR$3,"-",'Exercise (MASTER)'!AR$4),""))</f>
        <v/>
      </c>
      <c r="BQ48" s="20" t="str">
        <f>IF(AND(COUNTA('Exercise (MASTER)'!$C49:'Exercise (MASTER)'!AS49)=1,'Exercise (MASTER)'!AS49="v"),_xlfn.CONCAT('Exercise (MASTER)'!AS$3,"-",'Exercise (MASTER)'!AS$4),IF('Exercise (MASTER)'!AS49="v",_xlfn.CONCAT(CHAR(10),'Exercise (MASTER)'!AS$3,"-",'Exercise (MASTER)'!AS$4),""))</f>
        <v/>
      </c>
      <c r="BR48" s="20" t="str">
        <f>IF(AND(COUNTA('Exercise (MASTER)'!$C49:'Exercise (MASTER)'!AT49)=1,'Exercise (MASTER)'!AT49="v"),_xlfn.CONCAT('Exercise (MASTER)'!AT$3,"-",'Exercise (MASTER)'!AT$4),IF('Exercise (MASTER)'!AT49="v",_xlfn.CONCAT(CHAR(10),'Exercise (MASTER)'!AT$3,"-",'Exercise (MASTER)'!AT$4),""))</f>
        <v/>
      </c>
      <c r="BS48" s="20" t="str">
        <f>IF(AND(COUNTA('Exercise (MASTER)'!$C49:'Exercise (MASTER)'!AU49)=1,'Exercise (MASTER)'!AU49="v"),_xlfn.CONCAT('Exercise (MASTER)'!AU$3,"-",'Exercise (MASTER)'!AU$4),IF('Exercise (MASTER)'!AU49="v",_xlfn.CONCAT(CHAR(10),'Exercise (MASTER)'!AU$3,"-",'Exercise (MASTER)'!AU$4),""))</f>
        <v/>
      </c>
      <c r="BT48" s="20" t="str">
        <f>IF(AND(COUNTA('Exercise (MASTER)'!$C49:'Exercise (MASTER)'!AV49)=1,'Exercise (MASTER)'!AV49="v"),_xlfn.CONCAT('Exercise (MASTER)'!AV$3,"-",'Exercise (MASTER)'!AV$4),IF('Exercise (MASTER)'!AV49="v",_xlfn.CONCAT(CHAR(10),'Exercise (MASTER)'!AV$3,"-",'Exercise (MASTER)'!AV$4),""))</f>
        <v/>
      </c>
      <c r="BU48" s="20" t="str">
        <f>IF(AND(COUNTA('Exercise (MASTER)'!$C49:'Exercise (MASTER)'!AW49)=1,'Exercise (MASTER)'!AW49="v"),_xlfn.CONCAT('Exercise (MASTER)'!AW$3,"-",'Exercise (MASTER)'!AW$4),IF('Exercise (MASTER)'!AW49="v",_xlfn.CONCAT(CHAR(10),'Exercise (MASTER)'!AW$3,"-",'Exercise (MASTER)'!AW$4),""))</f>
        <v/>
      </c>
      <c r="BV48" s="20" t="str">
        <f>IF(AND(COUNTA('Exercise (MASTER)'!$C49:'Exercise (MASTER)'!AX49)=1,'Exercise (MASTER)'!AX49="v"),_xlfn.CONCAT('Exercise (MASTER)'!AX$3,"-",'Exercise (MASTER)'!AX$4),IF('Exercise (MASTER)'!AX49="v",_xlfn.CONCAT(CHAR(10),'Exercise (MASTER)'!AX$3,"-",'Exercise (MASTER)'!AX$4),""))</f>
        <v/>
      </c>
      <c r="BW48" s="20" t="str">
        <f>IF(AND(COUNTA('Exercise (MASTER)'!$C49:'Exercise (MASTER)'!AY49)=1,'Exercise (MASTER)'!AY49="v"),_xlfn.CONCAT('Exercise (MASTER)'!AY$3,"-",'Exercise (MASTER)'!AY$4),IF('Exercise (MASTER)'!AY49="v",_xlfn.CONCAT(CHAR(10),'Exercise (MASTER)'!AY$3,"-",'Exercise (MASTER)'!AY$4),""))</f>
        <v/>
      </c>
      <c r="BX48" s="20" t="str">
        <f>IF(AND(COUNTA('Exercise (MASTER)'!$C49:'Exercise (MASTER)'!AZ49)=1,'Exercise (MASTER)'!AZ49="v"),_xlfn.CONCAT('Exercise (MASTER)'!AZ$3,"-",'Exercise (MASTER)'!AZ$4),IF('Exercise (MASTER)'!AZ49="v",_xlfn.CONCAT(CHAR(10),'Exercise (MASTER)'!AZ$3,"-",'Exercise (MASTER)'!AZ$4),""))</f>
        <v/>
      </c>
      <c r="BY48" s="20" t="str">
        <f>IF(AND(COUNTA('Exercise (MASTER)'!$C49:'Exercise (MASTER)'!BA49)=1,'Exercise (MASTER)'!BA49="v"),_xlfn.CONCAT('Exercise (MASTER)'!BA$3,"-",'Exercise (MASTER)'!BA$4),IF('Exercise (MASTER)'!BA49="v",_xlfn.CONCAT(CHAR(10),'Exercise (MASTER)'!BA$3,"-",'Exercise (MASTER)'!BA$4),""))</f>
        <v/>
      </c>
      <c r="BZ48" s="20" t="str">
        <f>IF(AND(COUNTA('Exercise (MASTER)'!$C49:'Exercise (MASTER)'!BB49)=1,'Exercise (MASTER)'!BB49="v"),_xlfn.CONCAT('Exercise (MASTER)'!BB$3,"-",'Exercise (MASTER)'!BB$4),IF('Exercise (MASTER)'!BB49="v",_xlfn.CONCAT(CHAR(10),'Exercise (MASTER)'!BB$3,"-",'Exercise (MASTER)'!BB$4),""))</f>
        <v/>
      </c>
      <c r="CA48" s="20" t="str">
        <f>IF(AND(COUNTA('Exercise (MASTER)'!$C49:'Exercise (MASTER)'!BC49)=1,'Exercise (MASTER)'!BC49="v"),_xlfn.CONCAT('Exercise (MASTER)'!BC$3,"-",'Exercise (MASTER)'!BC$4),IF('Exercise (MASTER)'!BC49="v",_xlfn.CONCAT(CHAR(10),'Exercise (MASTER)'!BC$3,"-",'Exercise (MASTER)'!BC$4),""))</f>
        <v/>
      </c>
      <c r="CB48" s="20" t="str">
        <f>IF(AND(COUNTA('Exercise (MASTER)'!$C49:'Exercise (MASTER)'!BD49)=1,'Exercise (MASTER)'!BD49="v"),_xlfn.CONCAT('Exercise (MASTER)'!BD$3,"-",'Exercise (MASTER)'!BD$4),IF('Exercise (MASTER)'!BD49="v",_xlfn.CONCAT(CHAR(10),'Exercise (MASTER)'!BD$3,"-",'Exercise (MASTER)'!BD$4),""))</f>
        <v xml:space="preserve">
T4S1I1U1-Jumlah kemitraan dan kolaborasi (MoA)*</v>
      </c>
      <c r="CC48" s="20" t="str">
        <f>IF(AND(COUNTA('Exercise (MASTER)'!$C49:'Exercise (MASTER)'!BE49)=1,'Exercise (MASTER)'!BE49="v"),_xlfn.CONCAT('Exercise (MASTER)'!BE$3,"-",'Exercise (MASTER)'!BE$4),IF('Exercise (MASTER)'!BE49="v",_xlfn.CONCAT(CHAR(10),'Exercise (MASTER)'!BE$3,"-",'Exercise (MASTER)'!BE$4),""))</f>
        <v xml:space="preserve">
T4S1I2U1-Jumlah kemitraan dan kolaborasi penting dengan perusahaan dan organisasi industri strategis nasional</v>
      </c>
      <c r="CD48" s="20" t="str">
        <f>IF(AND(COUNTA('Exercise (MASTER)'!$C49:'Exercise (MASTER)'!BF49)=1,'Exercise (MASTER)'!BF49="v"),_xlfn.CONCAT('Exercise (MASTER)'!BF$3,"-",'Exercise (MASTER)'!BF$4),IF('Exercise (MASTER)'!BF49="v",_xlfn.CONCAT(CHAR(10),'Exercise (MASTER)'!BF$3,"-",'Exercise (MASTER)'!BF$4),""))</f>
        <v xml:space="preserve">
T4S1I2U2-Jumlah kemitraan dan kolaborasi strategis dengan perusahaan dan organisasi industri multinasional (misalnya Fortune 100)</v>
      </c>
      <c r="CE48" s="20" t="str">
        <f>IF(AND(COUNTA('Exercise (MASTER)'!$C49:'Exercise (MASTER)'!BG49)=1,'Exercise (MASTER)'!BG49="v"),_xlfn.CONCAT('Exercise (MASTER)'!BG$3,"-",'Exercise (MASTER)'!BG$4),IF('Exercise (MASTER)'!BG49="v",_xlfn.CONCAT(CHAR(10),'Exercise (MASTER)'!BG$3,"-",'Exercise (MASTER)'!BG$4),""))</f>
        <v xml:space="preserve">
T4S1I2U3-Jumlah kemitraan dan kolaborasi yang terjalin dengan pemangku kepentingan untuk mengatasi masalah sosial, ekonomi, dan lingkungan</v>
      </c>
      <c r="CF48" s="20" t="str">
        <f>IF(AND(COUNTA('Exercise (MASTER)'!$C49:'Exercise (MASTER)'!BH49)=1,'Exercise (MASTER)'!BH49="v"),_xlfn.CONCAT('Exercise (MASTER)'!BH$3,"-",'Exercise (MASTER)'!BH$4),IF('Exercise (MASTER)'!BH49="v",_xlfn.CONCAT(CHAR(10),'Exercise (MASTER)'!BH$3,"-",'Exercise (MASTER)'!BH$4),""))</f>
        <v xml:space="preserve">
T4S1I2U5-Jumlah kemitraan strategis baru per fakultas per tahun </v>
      </c>
      <c r="CG48" s="20" t="str">
        <f>IF(AND(COUNTA('Exercise (MASTER)'!$C49:'Exercise (MASTER)'!BI49)=1,'Exercise (MASTER)'!BI49="v"),_xlfn.CONCAT('Exercise (MASTER)'!BI$3,"-",'Exercise (MASTER)'!BI$4),IF('Exercise (MASTER)'!BI49="v",_xlfn.CONCAT(CHAR(10),'Exercise (MASTER)'!BI$3,"-",'Exercise (MASTER)'!BI$4),""))</f>
        <v xml:space="preserve">
T4S1I2U6-Jumlah kemitraan dan kolaborasi  yang terjalin dengan pemerintah daerah</v>
      </c>
      <c r="CH48" s="20" t="str">
        <f>IF(AND(COUNTA('Exercise (MASTER)'!$C49:'Exercise (MASTER)'!BJ49)=1,'Exercise (MASTER)'!BJ49="v"),_xlfn.CONCAT('Exercise (MASTER)'!BJ$3,"-",'Exercise (MASTER)'!BJ$4),IF('Exercise (MASTER)'!BJ49="v",_xlfn.CONCAT(CHAR(10),'Exercise (MASTER)'!BJ$3,"-",'Exercise (MASTER)'!BJ$4),""))</f>
        <v xml:space="preserve">
T4S1I4U1-Jumlah kemitraan dan kolaborasi akademik, nasional dan internasional</v>
      </c>
      <c r="CI48" s="20" t="str">
        <f>IF(AND(COUNTA('Exercise (MASTER)'!$C49:'Exercise (MASTER)'!BK49)=1,'Exercise (MASTER)'!BK49="v"),_xlfn.CONCAT('Exercise (MASTER)'!BK$3,"-",'Exercise (MASTER)'!BK$4),IF('Exercise (MASTER)'!BK49="v",_xlfn.CONCAT(CHAR(10),'Exercise (MASTER)'!BK$3,"-",'Exercise (MASTER)'!BK$4),""))</f>
        <v xml:space="preserve">
T4S1I4U2-Jumlah kemitraan dengan universitas Top 100 WCU</v>
      </c>
      <c r="CJ48" s="20" t="str">
        <f>IF(AND(COUNTA('Exercise (MASTER)'!$C49:'Exercise (MASTER)'!BL49)=1,'Exercise (MASTER)'!BL49="v"),_xlfn.CONCAT('Exercise (MASTER)'!BL$3,"-",'Exercise (MASTER)'!BL$4),IF('Exercise (MASTER)'!BL49="v",_xlfn.CONCAT(CHAR(10),'Exercise (MASTER)'!BL$3,"-",'Exercise (MASTER)'!BL$4),""))</f>
        <v xml:space="preserve">
T4S1I4U3-Jumlah kemitraan dan kolaborasi untuk Implementasi SDGs</v>
      </c>
      <c r="CK48" s="20" t="str">
        <f>IF(AND(COUNTA('Exercise (MASTER)'!$C49:'Exercise (MASTER)'!BM49)=1,'Exercise (MASTER)'!BM49="v"),_xlfn.CONCAT('Exercise (MASTER)'!BM$3,"-",'Exercise (MASTER)'!BM$4),IF('Exercise (MASTER)'!BM49="v",_xlfn.CONCAT(CHAR(10),'Exercise (MASTER)'!BM$3,"-",'Exercise (MASTER)'!BM$4),""))</f>
        <v/>
      </c>
      <c r="CL48" s="20" t="str">
        <f>IF(AND(COUNTA('Exercise (MASTER)'!$C49:'Exercise (MASTER)'!BN49)=1,'Exercise (MASTER)'!BN49="v"),_xlfn.CONCAT('Exercise (MASTER)'!BN$3,"-",'Exercise (MASTER)'!BN$4),IF('Exercise (MASTER)'!BN49="v",_xlfn.CONCAT(CHAR(10),'Exercise (MASTER)'!BN$3,"-",'Exercise (MASTER)'!BN$4),""))</f>
        <v/>
      </c>
      <c r="CM48" s="20" t="str">
        <f>IF(AND(COUNTA('Exercise (MASTER)'!$C49:'Exercise (MASTER)'!BO49)=1,'Exercise (MASTER)'!BO49="v"),_xlfn.CONCAT('Exercise (MASTER)'!BO$3,"-",'Exercise (MASTER)'!BO$4),IF('Exercise (MASTER)'!BO49="v",_xlfn.CONCAT(CHAR(10),'Exercise (MASTER)'!BO$3,"-",'Exercise (MASTER)'!BO$4),""))</f>
        <v/>
      </c>
      <c r="CN48" s="20" t="str">
        <f>IF(AND(COUNTA('Exercise (MASTER)'!$C49:'Exercise (MASTER)'!BP49)=1,'Exercise (MASTER)'!BP49="v"),_xlfn.CONCAT('Exercise (MASTER)'!BP$3,"-",'Exercise (MASTER)'!BP$4),IF('Exercise (MASTER)'!BP49="v",_xlfn.CONCAT(CHAR(10),'Exercise (MASTER)'!BP$3,"-",'Exercise (MASTER)'!BP$4),""))</f>
        <v/>
      </c>
      <c r="CO48" s="20" t="str">
        <f>IF(AND(COUNTA('Exercise (MASTER)'!$C49:'Exercise (MASTER)'!BQ49)=1,'Exercise (MASTER)'!BQ49="v"),_xlfn.CONCAT('Exercise (MASTER)'!BQ$3,"-",'Exercise (MASTER)'!BQ$4),IF('Exercise (MASTER)'!BQ49="v",_xlfn.CONCAT(CHAR(10),'Exercise (MASTER)'!BQ$3,"-",'Exercise (MASTER)'!BQ$4),""))</f>
        <v/>
      </c>
      <c r="CP48" s="20" t="str">
        <f>IF(AND(COUNTA('Exercise (MASTER)'!$C49:'Exercise (MASTER)'!BR49)=1,'Exercise (MASTER)'!BR49="v"),_xlfn.CONCAT('Exercise (MASTER)'!BR$3,"-",'Exercise (MASTER)'!BR$4),IF('Exercise (MASTER)'!BR49="v",_xlfn.CONCAT(CHAR(10),'Exercise (MASTER)'!BR$3,"-",'Exercise (MASTER)'!BR$4),""))</f>
        <v/>
      </c>
      <c r="CQ48" s="20" t="str">
        <f>IF(AND(COUNTA('Exercise (MASTER)'!$C49:'Exercise (MASTER)'!BS49)=1,'Exercise (MASTER)'!BS49="v"),_xlfn.CONCAT('Exercise (MASTER)'!BS$3,"-",'Exercise (MASTER)'!BS$4),IF('Exercise (MASTER)'!BS49="v",_xlfn.CONCAT(CHAR(10),'Exercise (MASTER)'!BS$3,"-",'Exercise (MASTER)'!BS$4),""))</f>
        <v xml:space="preserve">
T6S2I1U6-Jumlah kerjasama dengan pemangku kepentingan untuk mendapatkan dana tambahan, sponsorship, atau dukungan keuangan</v>
      </c>
      <c r="CR48" s="20" t="str">
        <f>IF(AND(COUNTA('Exercise (MASTER)'!$C49:'Exercise (MASTER)'!BT49)=1,'Exercise (MASTER)'!BT49="v"),_xlfn.CONCAT('Exercise (MASTER)'!BT$3,"-",'Exercise (MASTER)'!BT$4),IF('Exercise (MASTER)'!BT49="v",_xlfn.CONCAT(CHAR(10),'Exercise (MASTER)'!BT$3,"-",'Exercise (MASTER)'!BT$4),""))</f>
        <v xml:space="preserve">
T6S3I1U1-Jumlah kemitraan dan kolaborasi yang terjalin dengan pemangku kepentingan untuk mengatasi masalah sosial, ekonomi, dan lingkungan</v>
      </c>
      <c r="CS48" s="20" t="str">
        <f>IF(AND(COUNTA('Exercise (MASTER)'!$C49:'Exercise (MASTER)'!BU49)=1,'Exercise (MASTER)'!BU49="v"),_xlfn.CONCAT('Exercise (MASTER)'!BU$3,"-",'Exercise (MASTER)'!BU$4),IF('Exercise (MASTER)'!BU49="v",_xlfn.CONCAT(CHAR(10),'Exercise (MASTER)'!BU$3,"-",'Exercise (MASTER)'!BU$4),""))</f>
        <v/>
      </c>
      <c r="CT48" s="20" t="str">
        <f>IF(AND(COUNTA('Exercise (MASTER)'!$C49:'Exercise (MASTER)'!BV49)=1,'Exercise (MASTER)'!BV49="v"),_xlfn.CONCAT('Exercise (MASTER)'!BV$3,"-",'Exercise (MASTER)'!BV$4),IF('Exercise (MASTER)'!BV49="v",_xlfn.CONCAT(CHAR(10),'Exercise (MASTER)'!BV$3,"-",'Exercise (MASTER)'!BV$4),""))</f>
        <v/>
      </c>
      <c r="CU48" s="20" t="str">
        <f>IF(AND(COUNTA('Exercise (MASTER)'!$C49:'Exercise (MASTER)'!BW49)=1,'Exercise (MASTER)'!BW49="v"),_xlfn.CONCAT('Exercise (MASTER)'!BW$3,"-",'Exercise (MASTER)'!BW$4),IF('Exercise (MASTER)'!BW49="v",_xlfn.CONCAT(CHAR(10),'Exercise (MASTER)'!BW$3,"-",'Exercise (MASTER)'!BW$4),""))</f>
        <v/>
      </c>
      <c r="CV48" s="20" t="str">
        <f>IF(AND(COUNTA('Exercise (MASTER)'!$C49:'Exercise (MASTER)'!BX49)=1,'Exercise (MASTER)'!BX49="v"),_xlfn.CONCAT('Exercise (MASTER)'!BX$3,"-",'Exercise (MASTER)'!BX$4),IF('Exercise (MASTER)'!BX49="v",_xlfn.CONCAT(CHAR(10),'Exercise (MASTER)'!BX$3,"-",'Exercise (MASTER)'!BX$4),""))</f>
        <v/>
      </c>
      <c r="CW48" s="20" t="str">
        <f>IF(AND(COUNTA('Exercise (MASTER)'!$C49:'Exercise (MASTER)'!BY49)=1,'Exercise (MASTER)'!BY49="v"),_xlfn.CONCAT('Exercise (MASTER)'!BY$3,"-",'Exercise (MASTER)'!BY$4),IF('Exercise (MASTER)'!BY49="v",_xlfn.CONCAT(CHAR(10),'Exercise (MASTER)'!BY$3,"-",'Exercise (MASTER)'!BY$4),""))</f>
        <v/>
      </c>
      <c r="CX48" s="20" t="str">
        <f>IF(AND(COUNTA('Exercise (MASTER)'!$C49:'Exercise (MASTER)'!BZ49)=1,'Exercise (MASTER)'!BZ49="v"),_xlfn.CONCAT('Exercise (MASTER)'!BZ$3,"-",'Exercise (MASTER)'!BZ$4),IF('Exercise (MASTER)'!BZ49="v",_xlfn.CONCAT(CHAR(10),'Exercise (MASTER)'!BZ$3,"-",'Exercise (MASTER)'!BZ$4),""))</f>
        <v/>
      </c>
      <c r="CY48" s="20" t="str">
        <f>IF(AND(COUNTA('Exercise (MASTER)'!$C49:'Exercise (MASTER)'!CA49)=1,'Exercise (MASTER)'!CA49="v"),_xlfn.CONCAT('Exercise (MASTER)'!CA$3,"-",'Exercise (MASTER)'!CA$4),IF('Exercise (MASTER)'!CA49="v",_xlfn.CONCAT(CHAR(10),'Exercise (MASTER)'!CA$3,"-",'Exercise (MASTER)'!CA$4),""))</f>
        <v/>
      </c>
      <c r="CZ48" s="20" t="str">
        <f>IF(AND(COUNTA('Exercise (MASTER)'!$C49:'Exercise (MASTER)'!CB49)=1,'Exercise (MASTER)'!CB49="v"),_xlfn.CONCAT('Exercise (MASTER)'!CB$3,"-",'Exercise (MASTER)'!CB$4),IF('Exercise (MASTER)'!CB49="v",_xlfn.CONCAT(CHAR(10),'Exercise (MASTER)'!CB$3,"-",'Exercise (MASTER)'!CB$4),""))</f>
        <v/>
      </c>
      <c r="DA48" s="20" t="str">
        <f>IF(AND(COUNTA('Exercise (MASTER)'!$C49:'Exercise (MASTER)'!CC49)=1,'Exercise (MASTER)'!CC49="v"),_xlfn.CONCAT('Exercise (MASTER)'!CC$3,"-",'Exercise (MASTER)'!CC$4),IF('Exercise (MASTER)'!CC49="v",_xlfn.CONCAT(CHAR(10),'Exercise (MASTER)'!CC$3,"-",'Exercise (MASTER)'!CC$4),""))</f>
        <v/>
      </c>
      <c r="DB48" s="20" t="str">
        <f>IF(AND(COUNTA('Exercise (MASTER)'!$C49:'Exercise (MASTER)'!CD49)=1,'Exercise (MASTER)'!CD49="v"),_xlfn.CONCAT('Exercise (MASTER)'!CD$3,"-",'Exercise (MASTER)'!CD$4),IF('Exercise (MASTER)'!CD49="v",_xlfn.CONCAT(CHAR(10),'Exercise (MASTER)'!CD$3,"-",'Exercise (MASTER)'!CD$4),""))</f>
        <v/>
      </c>
      <c r="DC48" s="20" t="str">
        <f>IF(AND(COUNTA('Exercise (MASTER)'!$C49:'Exercise (MASTER)'!CE49)=1,'Exercise (MASTER)'!CE49="v"),_xlfn.CONCAT('Exercise (MASTER)'!CE$3,"-",'Exercise (MASTER)'!CE$4),IF('Exercise (MASTER)'!CE49="v",_xlfn.CONCAT(CHAR(10),'Exercise (MASTER)'!CE$3,"-",'Exercise (MASTER)'!CE$4),""))</f>
        <v/>
      </c>
      <c r="DD48" s="20" t="str">
        <f>IF(AND(COUNTA('Exercise (MASTER)'!$C49:'Exercise (MASTER)'!CF49)=1,'Exercise (MASTER)'!CF49="v"),_xlfn.CONCAT('Exercise (MASTER)'!CF$3,"-",'Exercise (MASTER)'!CF$4),IF('Exercise (MASTER)'!CF49="v",_xlfn.CONCAT(CHAR(10),'Exercise (MASTER)'!CF$3,"-",'Exercise (MASTER)'!CF$4),""))</f>
        <v/>
      </c>
      <c r="DE48" s="20" t="str">
        <f>IF(AND(COUNTA('Exercise (MASTER)'!$C49:'Exercise (MASTER)'!CG49)=1,'Exercise (MASTER)'!CG49="v"),_xlfn.CONCAT('Exercise (MASTER)'!CG$3,"-",'Exercise (MASTER)'!CG$4),IF('Exercise (MASTER)'!CG49="v",_xlfn.CONCAT(CHAR(10),'Exercise (MASTER)'!CG$3,"-",'Exercise (MASTER)'!CG$4),""))</f>
        <v/>
      </c>
      <c r="DF48" s="20" t="str">
        <f>IF(AND(COUNTA('Exercise (MASTER)'!$C49:'Exercise (MASTER)'!CH49)=1,'Exercise (MASTER)'!CH49="v"),_xlfn.CONCAT('Exercise (MASTER)'!CH$3,"-",'Exercise (MASTER)'!CH$4),IF('Exercise (MASTER)'!CH49="v",_xlfn.CONCAT(CHAR(10),'Exercise (MASTER)'!CH$3,"-",'Exercise (MASTER)'!CH$4),""))</f>
        <v/>
      </c>
      <c r="DG48" s="20" t="str">
        <f>IF(AND(COUNTA('Exercise (MASTER)'!$C49:'Exercise (MASTER)'!CI49)=1,'Exercise (MASTER)'!CI49="v"),_xlfn.CONCAT('Exercise (MASTER)'!CI$3,"-",'Exercise (MASTER)'!CI$4),IF('Exercise (MASTER)'!CI49="v",_xlfn.CONCAT(CHAR(10),'Exercise (MASTER)'!CI$3,"-",'Exercise (MASTER)'!CI$4),""))</f>
        <v/>
      </c>
      <c r="DH48" s="20" t="str">
        <f>IF(AND(COUNTA('Exercise (MASTER)'!$C49:'Exercise (MASTER)'!CJ49)=1,'Exercise (MASTER)'!CJ49="v"),_xlfn.CONCAT('Exercise (MASTER)'!CJ$3,"-",'Exercise (MASTER)'!CJ$4),IF('Exercise (MASTER)'!CJ49="v",_xlfn.CONCAT(CHAR(10),'Exercise (MASTER)'!CJ$3,"-",'Exercise (MASTER)'!CJ$4),""))</f>
        <v/>
      </c>
      <c r="DI48" s="20" t="str">
        <f>IF(AND(COUNTA('Exercise (MASTER)'!$C49:'Exercise (MASTER)'!CK49)=1,'Exercise (MASTER)'!CK49="v"),_xlfn.CONCAT('Exercise (MASTER)'!CK$3,"-",'Exercise (MASTER)'!CK$4),IF('Exercise (MASTER)'!CK49="v",_xlfn.CONCAT(CHAR(10),'Exercise (MASTER)'!CK$3,"-",'Exercise (MASTER)'!CK$4),""))</f>
        <v/>
      </c>
    </row>
    <row r="49" spans="1:113" ht="272" x14ac:dyDescent="0.35">
      <c r="A49" s="68">
        <f>'Exercise (MASTER)'!A50</f>
        <v>44</v>
      </c>
      <c r="B49" s="69" t="str">
        <f>'Exercise (MASTER)'!B50</f>
        <v>Evaluasi, perpanjangan dan penjajagan kerjasama pendidikan dengan berbagai universitas dan lembaga riset kebumian luar negeri</v>
      </c>
      <c r="C49" s="69" t="str">
        <f t="shared" si="2"/>
        <v xml:space="preserve">
T4S1I1U1-Jumlah kemitraan dan kolaborasi (MoA)*
T4S1I2U1-Jumlah kemitraan dan kolaborasi penting dengan perusahaan dan organisasi industri strategis nasional
T4S1I2U2-Jumlah kemitraan dan kolaborasi strategis dengan perusahaan dan organisasi industri multinasional (misalnya Fortune 100)
T4S1I2U3-Jumlah kemitraan dan kolaborasi yang terjalin dengan pemangku kepentingan untuk mengatasi masalah sosial, ekonomi, dan lingkungan
T4S1I2U5-Jumlah kemitraan strategis baru per fakultas per tahun 
T4S1I2U6-Jumlah kemitraan dan kolaborasi  yang terjalin dengan pemerintah daerah
T4S1I4U1-Jumlah kemitraan dan kolaborasi akademik, nasional dan internasional
T4S1I4U2-Jumlah kemitraan dengan universitas Top 100 WCU
T4S1I4U3-Jumlah kemitraan dan kolaborasi untuk Implementasi SDGs
T6S2I1U6-Jumlah kerjasama dengan pemangku kepentingan untuk mendapatkan dana tambahan, sponsorship, atau dukungan keuangan
T6S3I1U1-Jumlah kemitraan dan kolaborasi yang terjalin dengan pemangku kepentingan untuk mengatasi masalah sosial, ekonomi, dan lingkungan</v>
      </c>
      <c r="AA49" s="20" t="str">
        <f>IF(AND(COUNTA('Exercise (MASTER)'!$C50:'Exercise (MASTER)'!C50)=1,'Exercise (MASTER)'!C50="v"),_xlfn.CONCAT('Exercise (MASTER)'!C$3,"-",'Exercise (MASTER)'!C$4),IF('Exercise (MASTER)'!C50="v",_xlfn.CONCAT(CHAR(10),'Exercise (MASTER)'!C$3,"-",'Exercise (MASTER)'!C$4),""))</f>
        <v/>
      </c>
      <c r="AB49" s="20" t="str">
        <f>IF(AND(COUNTA('Exercise (MASTER)'!$C50:'Exercise (MASTER)'!D50)=1,'Exercise (MASTER)'!D50="v"),_xlfn.CONCAT('Exercise (MASTER)'!D$3,"-",'Exercise (MASTER)'!D$4),IF('Exercise (MASTER)'!D50="v",_xlfn.CONCAT(CHAR(10),'Exercise (MASTER)'!D$3,"-",'Exercise (MASTER)'!D$4),""))</f>
        <v/>
      </c>
      <c r="AC49" s="20" t="str">
        <f>IF(AND(COUNTA('Exercise (MASTER)'!$C50:'Exercise (MASTER)'!E50)=1,'Exercise (MASTER)'!E50="v"),_xlfn.CONCAT('Exercise (MASTER)'!E$3,"-",'Exercise (MASTER)'!E$4),IF('Exercise (MASTER)'!E50="v",_xlfn.CONCAT(CHAR(10),'Exercise (MASTER)'!E$3,"-",'Exercise (MASTER)'!E$4),""))</f>
        <v/>
      </c>
      <c r="AD49" s="20" t="str">
        <f>IF(AND(COUNTA('Exercise (MASTER)'!$C50:'Exercise (MASTER)'!F50)=1,'Exercise (MASTER)'!F50="v"),_xlfn.CONCAT('Exercise (MASTER)'!F$3,"-",'Exercise (MASTER)'!F$4),IF('Exercise (MASTER)'!F50="v",_xlfn.CONCAT(CHAR(10),'Exercise (MASTER)'!F$3,"-",'Exercise (MASTER)'!F$4),""))</f>
        <v/>
      </c>
      <c r="AE49" s="20" t="str">
        <f>IF(AND(COUNTA('Exercise (MASTER)'!$C50:'Exercise (MASTER)'!G50)=1,'Exercise (MASTER)'!G50="v"),_xlfn.CONCAT('Exercise (MASTER)'!G$3,"-",'Exercise (MASTER)'!G$4),IF('Exercise (MASTER)'!G50="v",_xlfn.CONCAT(CHAR(10),'Exercise (MASTER)'!G$3,"-",'Exercise (MASTER)'!G$4),""))</f>
        <v/>
      </c>
      <c r="AF49" s="20" t="str">
        <f>IF(AND(COUNTA('Exercise (MASTER)'!$C50:'Exercise (MASTER)'!H50)=1,'Exercise (MASTER)'!H50="v"),_xlfn.CONCAT('Exercise (MASTER)'!H$3,"-",'Exercise (MASTER)'!H$4),IF('Exercise (MASTER)'!H50="v",_xlfn.CONCAT(CHAR(10),'Exercise (MASTER)'!H$3,"-",'Exercise (MASTER)'!H$4),""))</f>
        <v/>
      </c>
      <c r="AG49" s="20" t="str">
        <f>IF(AND(COUNTA('Exercise (MASTER)'!$C50:'Exercise (MASTER)'!I50)=1,'Exercise (MASTER)'!I50="v"),_xlfn.CONCAT('Exercise (MASTER)'!I$3,"-",'Exercise (MASTER)'!I$4),IF('Exercise (MASTER)'!I50="v",_xlfn.CONCAT(CHAR(10),'Exercise (MASTER)'!I$3,"-",'Exercise (MASTER)'!I$4),""))</f>
        <v/>
      </c>
      <c r="AH49" s="20" t="str">
        <f>IF(AND(COUNTA('Exercise (MASTER)'!$C50:'Exercise (MASTER)'!J50)=1,'Exercise (MASTER)'!J50="v"),_xlfn.CONCAT('Exercise (MASTER)'!J$3,"-",'Exercise (MASTER)'!J$4),IF('Exercise (MASTER)'!J50="v",_xlfn.CONCAT(CHAR(10),'Exercise (MASTER)'!J$3,"-",'Exercise (MASTER)'!J$4),""))</f>
        <v/>
      </c>
      <c r="AI49" s="20" t="str">
        <f>IF(AND(COUNTA('Exercise (MASTER)'!$C50:'Exercise (MASTER)'!K50)=1,'Exercise (MASTER)'!K50="v"),_xlfn.CONCAT('Exercise (MASTER)'!K$3,"-",'Exercise (MASTER)'!K$4),IF('Exercise (MASTER)'!K50="v",_xlfn.CONCAT(CHAR(10),'Exercise (MASTER)'!K$3,"-",'Exercise (MASTER)'!K$4),""))</f>
        <v/>
      </c>
      <c r="AJ49" s="20" t="str">
        <f>IF(AND(COUNTA('Exercise (MASTER)'!$C50:'Exercise (MASTER)'!L50)=1,'Exercise (MASTER)'!L50="v"),_xlfn.CONCAT('Exercise (MASTER)'!L$3,"-",'Exercise (MASTER)'!L$4),IF('Exercise (MASTER)'!L50="v",_xlfn.CONCAT(CHAR(10),'Exercise (MASTER)'!L$3,"-",'Exercise (MASTER)'!L$4),""))</f>
        <v/>
      </c>
      <c r="AK49" s="20" t="str">
        <f>IF(AND(COUNTA('Exercise (MASTER)'!$C50:'Exercise (MASTER)'!M50)=1,'Exercise (MASTER)'!M50="v"),_xlfn.CONCAT('Exercise (MASTER)'!M$3,"-",'Exercise (MASTER)'!M$4),IF('Exercise (MASTER)'!M50="v",_xlfn.CONCAT(CHAR(10),'Exercise (MASTER)'!M$3,"-",'Exercise (MASTER)'!M$4),""))</f>
        <v/>
      </c>
      <c r="AL49" s="20" t="str">
        <f>IF(AND(COUNTA('Exercise (MASTER)'!$C50:'Exercise (MASTER)'!N50)=1,'Exercise (MASTER)'!N50="v"),_xlfn.CONCAT('Exercise (MASTER)'!N$3,"-",'Exercise (MASTER)'!N$4),IF('Exercise (MASTER)'!N50="v",_xlfn.CONCAT(CHAR(10),'Exercise (MASTER)'!N$3,"-",'Exercise (MASTER)'!N$4),""))</f>
        <v/>
      </c>
      <c r="AM49" s="20" t="str">
        <f>IF(AND(COUNTA('Exercise (MASTER)'!$C50:'Exercise (MASTER)'!O50)=1,'Exercise (MASTER)'!O50="v"),_xlfn.CONCAT('Exercise (MASTER)'!O$3,"-",'Exercise (MASTER)'!O$4),IF('Exercise (MASTER)'!O50="v",_xlfn.CONCAT(CHAR(10),'Exercise (MASTER)'!O$3,"-",'Exercise (MASTER)'!O$4),""))</f>
        <v/>
      </c>
      <c r="AN49" s="20" t="str">
        <f>IF(AND(COUNTA('Exercise (MASTER)'!$C50:'Exercise (MASTER)'!P50)=1,'Exercise (MASTER)'!P50="v"),_xlfn.CONCAT('Exercise (MASTER)'!P$3,"-",'Exercise (MASTER)'!P$4),IF('Exercise (MASTER)'!P50="v",_xlfn.CONCAT(CHAR(10),'Exercise (MASTER)'!P$3,"-",'Exercise (MASTER)'!P$4),""))</f>
        <v/>
      </c>
      <c r="AO49" s="20" t="str">
        <f>IF(AND(COUNTA('Exercise (MASTER)'!$C50:'Exercise (MASTER)'!Q50)=1,'Exercise (MASTER)'!Q50="v"),_xlfn.CONCAT('Exercise (MASTER)'!Q$3,"-",'Exercise (MASTER)'!Q$4),IF('Exercise (MASTER)'!Q50="v",_xlfn.CONCAT(CHAR(10),'Exercise (MASTER)'!Q$3,"-",'Exercise (MASTER)'!Q$4),""))</f>
        <v/>
      </c>
      <c r="AP49" s="20" t="str">
        <f>IF(AND(COUNTA('Exercise (MASTER)'!$C50:'Exercise (MASTER)'!R50)=1,'Exercise (MASTER)'!R50="v"),_xlfn.CONCAT('Exercise (MASTER)'!R$3,"-",'Exercise (MASTER)'!R$4),IF('Exercise (MASTER)'!R50="v",_xlfn.CONCAT(CHAR(10),'Exercise (MASTER)'!R$3,"-",'Exercise (MASTER)'!R$4),""))</f>
        <v/>
      </c>
      <c r="AQ49" s="20" t="str">
        <f>IF(AND(COUNTA('Exercise (MASTER)'!$C50:'Exercise (MASTER)'!S50)=1,'Exercise (MASTER)'!S50="v"),_xlfn.CONCAT('Exercise (MASTER)'!S$3,"-",'Exercise (MASTER)'!S$4),IF('Exercise (MASTER)'!S50="v",_xlfn.CONCAT(CHAR(10),'Exercise (MASTER)'!S$3,"-",'Exercise (MASTER)'!S$4),""))</f>
        <v/>
      </c>
      <c r="AR49" s="20" t="str">
        <f>IF(AND(COUNTA('Exercise (MASTER)'!$C50:'Exercise (MASTER)'!T50)=1,'Exercise (MASTER)'!T50="v"),_xlfn.CONCAT('Exercise (MASTER)'!T$3,"-",'Exercise (MASTER)'!T$4),IF('Exercise (MASTER)'!T50="v",_xlfn.CONCAT(CHAR(10),'Exercise (MASTER)'!T$3,"-",'Exercise (MASTER)'!T$4),""))</f>
        <v/>
      </c>
      <c r="AS49" s="20" t="str">
        <f>IF(AND(COUNTA('Exercise (MASTER)'!$C50:'Exercise (MASTER)'!U50)=1,'Exercise (MASTER)'!U50="v"),_xlfn.CONCAT('Exercise (MASTER)'!U$3,"-",'Exercise (MASTER)'!U$4),IF('Exercise (MASTER)'!U50="v",_xlfn.CONCAT(CHAR(10),'Exercise (MASTER)'!U$3,"-",'Exercise (MASTER)'!U$4),""))</f>
        <v/>
      </c>
      <c r="AT49" s="20" t="str">
        <f>IF(AND(COUNTA('Exercise (MASTER)'!$C50:'Exercise (MASTER)'!V50)=1,'Exercise (MASTER)'!V50="v"),_xlfn.CONCAT('Exercise (MASTER)'!V$3,"-",'Exercise (MASTER)'!V$4),IF('Exercise (MASTER)'!V50="v",_xlfn.CONCAT(CHAR(10),'Exercise (MASTER)'!V$3,"-",'Exercise (MASTER)'!V$4),""))</f>
        <v/>
      </c>
      <c r="AU49" s="20" t="str">
        <f>IF(AND(COUNTA('Exercise (MASTER)'!$C50:'Exercise (MASTER)'!W50)=1,'Exercise (MASTER)'!W50="v"),_xlfn.CONCAT('Exercise (MASTER)'!W$3,"-",'Exercise (MASTER)'!W$4),IF('Exercise (MASTER)'!W50="v",_xlfn.CONCAT(CHAR(10),'Exercise (MASTER)'!W$3,"-",'Exercise (MASTER)'!W$4),""))</f>
        <v/>
      </c>
      <c r="AV49" s="20" t="str">
        <f>IF(AND(COUNTA('Exercise (MASTER)'!$C50:'Exercise (MASTER)'!X50)=1,'Exercise (MASTER)'!X50="v"),_xlfn.CONCAT('Exercise (MASTER)'!X$3,"-",'Exercise (MASTER)'!X$4),IF('Exercise (MASTER)'!X50="v",_xlfn.CONCAT(CHAR(10),'Exercise (MASTER)'!X$3,"-",'Exercise (MASTER)'!X$4),""))</f>
        <v/>
      </c>
      <c r="AW49" s="20" t="str">
        <f>IF(AND(COUNTA('Exercise (MASTER)'!$C50:'Exercise (MASTER)'!Y50)=1,'Exercise (MASTER)'!Y50="v"),_xlfn.CONCAT('Exercise (MASTER)'!Y$3,"-",'Exercise (MASTER)'!Y$4),IF('Exercise (MASTER)'!Y50="v",_xlfn.CONCAT(CHAR(10),'Exercise (MASTER)'!Y$3,"-",'Exercise (MASTER)'!Y$4),""))</f>
        <v/>
      </c>
      <c r="AX49" s="20" t="str">
        <f>IF(AND(COUNTA('Exercise (MASTER)'!$C50:'Exercise (MASTER)'!Z50)=1,'Exercise (MASTER)'!Z50="v"),_xlfn.CONCAT('Exercise (MASTER)'!Z$3,"-",'Exercise (MASTER)'!Z$4),IF('Exercise (MASTER)'!Z50="v",_xlfn.CONCAT(CHAR(10),'Exercise (MASTER)'!Z$3,"-",'Exercise (MASTER)'!Z$4),""))</f>
        <v/>
      </c>
      <c r="AY49" s="20" t="str">
        <f>IF(AND(COUNTA('Exercise (MASTER)'!$C50:'Exercise (MASTER)'!AA50)=1,'Exercise (MASTER)'!AA50="v"),_xlfn.CONCAT('Exercise (MASTER)'!AA$3,"-",'Exercise (MASTER)'!AA$4),IF('Exercise (MASTER)'!AA50="v",_xlfn.CONCAT(CHAR(10),'Exercise (MASTER)'!AA$3,"-",'Exercise (MASTER)'!AA$4),""))</f>
        <v/>
      </c>
      <c r="AZ49" s="20" t="str">
        <f>IF(AND(COUNTA('Exercise (MASTER)'!$C50:'Exercise (MASTER)'!AB50)=1,'Exercise (MASTER)'!AB50="v"),_xlfn.CONCAT('Exercise (MASTER)'!AB$3,"-",'Exercise (MASTER)'!AB$4),IF('Exercise (MASTER)'!AB50="v",_xlfn.CONCAT(CHAR(10),'Exercise (MASTER)'!AB$3,"-",'Exercise (MASTER)'!AB$4),""))</f>
        <v/>
      </c>
      <c r="BA49" s="20" t="str">
        <f>IF(AND(COUNTA('Exercise (MASTER)'!$C50:'Exercise (MASTER)'!AC50)=1,'Exercise (MASTER)'!AC50="v"),_xlfn.CONCAT('Exercise (MASTER)'!AC$3,"-",'Exercise (MASTER)'!AC$4),IF('Exercise (MASTER)'!AC50="v",_xlfn.CONCAT(CHAR(10),'Exercise (MASTER)'!AC$3,"-",'Exercise (MASTER)'!AC$4),""))</f>
        <v/>
      </c>
      <c r="BB49" s="20" t="str">
        <f>IF(AND(COUNTA('Exercise (MASTER)'!$C50:'Exercise (MASTER)'!AD50)=1,'Exercise (MASTER)'!AD50="v"),_xlfn.CONCAT('Exercise (MASTER)'!AD$3,"-",'Exercise (MASTER)'!AD$4),IF('Exercise (MASTER)'!AD50="v",_xlfn.CONCAT(CHAR(10),'Exercise (MASTER)'!AD$3,"-",'Exercise (MASTER)'!AD$4),""))</f>
        <v/>
      </c>
      <c r="BC49" s="20" t="str">
        <f>IF(AND(COUNTA('Exercise (MASTER)'!$C50:'Exercise (MASTER)'!AE50)=1,'Exercise (MASTER)'!AE50="v"),_xlfn.CONCAT('Exercise (MASTER)'!AE$3,"-",'Exercise (MASTER)'!AE$4),IF('Exercise (MASTER)'!AE50="v",_xlfn.CONCAT(CHAR(10),'Exercise (MASTER)'!AE$3,"-",'Exercise (MASTER)'!AE$4),""))</f>
        <v/>
      </c>
      <c r="BD49" s="20" t="str">
        <f>IF(AND(COUNTA('Exercise (MASTER)'!$C50:'Exercise (MASTER)'!AF50)=1,'Exercise (MASTER)'!AF50="v"),_xlfn.CONCAT('Exercise (MASTER)'!AF$3,"-",'Exercise (MASTER)'!AF$4),IF('Exercise (MASTER)'!AF50="v",_xlfn.CONCAT(CHAR(10),'Exercise (MASTER)'!AF$3,"-",'Exercise (MASTER)'!AF$4),""))</f>
        <v/>
      </c>
      <c r="BE49" s="20" t="str">
        <f>IF(AND(COUNTA('Exercise (MASTER)'!$C50:'Exercise (MASTER)'!AG50)=1,'Exercise (MASTER)'!AG50="v"),_xlfn.CONCAT('Exercise (MASTER)'!AG$3,"-",'Exercise (MASTER)'!AG$4),IF('Exercise (MASTER)'!AG50="v",_xlfn.CONCAT(CHAR(10),'Exercise (MASTER)'!AG$3,"-",'Exercise (MASTER)'!AG$4),""))</f>
        <v/>
      </c>
      <c r="BF49" s="20" t="str">
        <f>IF(AND(COUNTA('Exercise (MASTER)'!$C50:'Exercise (MASTER)'!AH50)=1,'Exercise (MASTER)'!AH50="v"),_xlfn.CONCAT('Exercise (MASTER)'!AH$3,"-",'Exercise (MASTER)'!AH$4),IF('Exercise (MASTER)'!AH50="v",_xlfn.CONCAT(CHAR(10),'Exercise (MASTER)'!AH$3,"-",'Exercise (MASTER)'!AH$4),""))</f>
        <v/>
      </c>
      <c r="BG49" s="20" t="str">
        <f>IF(AND(COUNTA('Exercise (MASTER)'!$C50:'Exercise (MASTER)'!AI50)=1,'Exercise (MASTER)'!AI50="v"),_xlfn.CONCAT('Exercise (MASTER)'!AI$3,"-",'Exercise (MASTER)'!AI$4),IF('Exercise (MASTER)'!AI50="v",_xlfn.CONCAT(CHAR(10),'Exercise (MASTER)'!AI$3,"-",'Exercise (MASTER)'!AI$4),""))</f>
        <v/>
      </c>
      <c r="BH49" s="20" t="str">
        <f>IF(AND(COUNTA('Exercise (MASTER)'!$C50:'Exercise (MASTER)'!AJ50)=1,'Exercise (MASTER)'!AJ50="v"),_xlfn.CONCAT('Exercise (MASTER)'!AJ$3,"-",'Exercise (MASTER)'!AJ$4),IF('Exercise (MASTER)'!AJ50="v",_xlfn.CONCAT(CHAR(10),'Exercise (MASTER)'!AJ$3,"-",'Exercise (MASTER)'!AJ$4),""))</f>
        <v/>
      </c>
      <c r="BI49" s="20" t="str">
        <f>IF(AND(COUNTA('Exercise (MASTER)'!$C50:'Exercise (MASTER)'!AK50)=1,'Exercise (MASTER)'!AK50="v"),_xlfn.CONCAT('Exercise (MASTER)'!AK$3,"-",'Exercise (MASTER)'!AK$4),IF('Exercise (MASTER)'!AK50="v",_xlfn.CONCAT(CHAR(10),'Exercise (MASTER)'!AK$3,"-",'Exercise (MASTER)'!AK$4),""))</f>
        <v/>
      </c>
      <c r="BJ49" s="20" t="str">
        <f>IF(AND(COUNTA('Exercise (MASTER)'!$C50:'Exercise (MASTER)'!AL50)=1,'Exercise (MASTER)'!AL50="v"),_xlfn.CONCAT('Exercise (MASTER)'!AL$3,"-",'Exercise (MASTER)'!AL$4),IF('Exercise (MASTER)'!AL50="v",_xlfn.CONCAT(CHAR(10),'Exercise (MASTER)'!AL$3,"-",'Exercise (MASTER)'!AL$4),""))</f>
        <v/>
      </c>
      <c r="BK49" s="20" t="str">
        <f>IF(AND(COUNTA('Exercise (MASTER)'!$C50:'Exercise (MASTER)'!AM50)=1,'Exercise (MASTER)'!AM50="v"),_xlfn.CONCAT('Exercise (MASTER)'!AM$3,"-",'Exercise (MASTER)'!AM$4),IF('Exercise (MASTER)'!AM50="v",_xlfn.CONCAT(CHAR(10),'Exercise (MASTER)'!AM$3,"-",'Exercise (MASTER)'!AM$4),""))</f>
        <v/>
      </c>
      <c r="BL49" s="20" t="str">
        <f>IF(AND(COUNTA('Exercise (MASTER)'!$C50:'Exercise (MASTER)'!AN50)=1,'Exercise (MASTER)'!AN50="v"),_xlfn.CONCAT('Exercise (MASTER)'!AN$3,"-",'Exercise (MASTER)'!AN$4),IF('Exercise (MASTER)'!AN50="v",_xlfn.CONCAT(CHAR(10),'Exercise (MASTER)'!AN$3,"-",'Exercise (MASTER)'!AN$4),""))</f>
        <v/>
      </c>
      <c r="BM49" s="20" t="str">
        <f>IF(AND(COUNTA('Exercise (MASTER)'!$C50:'Exercise (MASTER)'!AO50)=1,'Exercise (MASTER)'!AO50="v"),_xlfn.CONCAT('Exercise (MASTER)'!AO$3,"-",'Exercise (MASTER)'!AO$4),IF('Exercise (MASTER)'!AO50="v",_xlfn.CONCAT(CHAR(10),'Exercise (MASTER)'!AO$3,"-",'Exercise (MASTER)'!AO$4),""))</f>
        <v/>
      </c>
      <c r="BN49" s="20" t="str">
        <f>IF(AND(COUNTA('Exercise (MASTER)'!$C50:'Exercise (MASTER)'!AP50)=1,'Exercise (MASTER)'!AP50="v"),_xlfn.CONCAT('Exercise (MASTER)'!AP$3,"-",'Exercise (MASTER)'!AP$4),IF('Exercise (MASTER)'!AP50="v",_xlfn.CONCAT(CHAR(10),'Exercise (MASTER)'!AP$3,"-",'Exercise (MASTER)'!AP$4),""))</f>
        <v/>
      </c>
      <c r="BO49" s="20" t="str">
        <f>IF(AND(COUNTA('Exercise (MASTER)'!$C50:'Exercise (MASTER)'!AQ50)=1,'Exercise (MASTER)'!AQ50="v"),_xlfn.CONCAT('Exercise (MASTER)'!AQ$3,"-",'Exercise (MASTER)'!AQ$4),IF('Exercise (MASTER)'!AQ50="v",_xlfn.CONCAT(CHAR(10),'Exercise (MASTER)'!AQ$3,"-",'Exercise (MASTER)'!AQ$4),""))</f>
        <v/>
      </c>
      <c r="BP49" s="20" t="str">
        <f>IF(AND(COUNTA('Exercise (MASTER)'!$C50:'Exercise (MASTER)'!AR50)=1,'Exercise (MASTER)'!AR50="v"),_xlfn.CONCAT('Exercise (MASTER)'!AR$3,"-",'Exercise (MASTER)'!AR$4),IF('Exercise (MASTER)'!AR50="v",_xlfn.CONCAT(CHAR(10),'Exercise (MASTER)'!AR$3,"-",'Exercise (MASTER)'!AR$4),""))</f>
        <v/>
      </c>
      <c r="BQ49" s="20" t="str">
        <f>IF(AND(COUNTA('Exercise (MASTER)'!$C50:'Exercise (MASTER)'!AS50)=1,'Exercise (MASTER)'!AS50="v"),_xlfn.CONCAT('Exercise (MASTER)'!AS$3,"-",'Exercise (MASTER)'!AS$4),IF('Exercise (MASTER)'!AS50="v",_xlfn.CONCAT(CHAR(10),'Exercise (MASTER)'!AS$3,"-",'Exercise (MASTER)'!AS$4),""))</f>
        <v/>
      </c>
      <c r="BR49" s="20" t="str">
        <f>IF(AND(COUNTA('Exercise (MASTER)'!$C50:'Exercise (MASTER)'!AT50)=1,'Exercise (MASTER)'!AT50="v"),_xlfn.CONCAT('Exercise (MASTER)'!AT$3,"-",'Exercise (MASTER)'!AT$4),IF('Exercise (MASTER)'!AT50="v",_xlfn.CONCAT(CHAR(10),'Exercise (MASTER)'!AT$3,"-",'Exercise (MASTER)'!AT$4),""))</f>
        <v/>
      </c>
      <c r="BS49" s="20" t="str">
        <f>IF(AND(COUNTA('Exercise (MASTER)'!$C50:'Exercise (MASTER)'!AU50)=1,'Exercise (MASTER)'!AU50="v"),_xlfn.CONCAT('Exercise (MASTER)'!AU$3,"-",'Exercise (MASTER)'!AU$4),IF('Exercise (MASTER)'!AU50="v",_xlfn.CONCAT(CHAR(10),'Exercise (MASTER)'!AU$3,"-",'Exercise (MASTER)'!AU$4),""))</f>
        <v/>
      </c>
      <c r="BT49" s="20" t="str">
        <f>IF(AND(COUNTA('Exercise (MASTER)'!$C50:'Exercise (MASTER)'!AV50)=1,'Exercise (MASTER)'!AV50="v"),_xlfn.CONCAT('Exercise (MASTER)'!AV$3,"-",'Exercise (MASTER)'!AV$4),IF('Exercise (MASTER)'!AV50="v",_xlfn.CONCAT(CHAR(10),'Exercise (MASTER)'!AV$3,"-",'Exercise (MASTER)'!AV$4),""))</f>
        <v/>
      </c>
      <c r="BU49" s="20" t="str">
        <f>IF(AND(COUNTA('Exercise (MASTER)'!$C50:'Exercise (MASTER)'!AW50)=1,'Exercise (MASTER)'!AW50="v"),_xlfn.CONCAT('Exercise (MASTER)'!AW$3,"-",'Exercise (MASTER)'!AW$4),IF('Exercise (MASTER)'!AW50="v",_xlfn.CONCAT(CHAR(10),'Exercise (MASTER)'!AW$3,"-",'Exercise (MASTER)'!AW$4),""))</f>
        <v/>
      </c>
      <c r="BV49" s="20" t="str">
        <f>IF(AND(COUNTA('Exercise (MASTER)'!$C50:'Exercise (MASTER)'!AX50)=1,'Exercise (MASTER)'!AX50="v"),_xlfn.CONCAT('Exercise (MASTER)'!AX$3,"-",'Exercise (MASTER)'!AX$4),IF('Exercise (MASTER)'!AX50="v",_xlfn.CONCAT(CHAR(10),'Exercise (MASTER)'!AX$3,"-",'Exercise (MASTER)'!AX$4),""))</f>
        <v/>
      </c>
      <c r="BW49" s="20" t="str">
        <f>IF(AND(COUNTA('Exercise (MASTER)'!$C50:'Exercise (MASTER)'!AY50)=1,'Exercise (MASTER)'!AY50="v"),_xlfn.CONCAT('Exercise (MASTER)'!AY$3,"-",'Exercise (MASTER)'!AY$4),IF('Exercise (MASTER)'!AY50="v",_xlfn.CONCAT(CHAR(10),'Exercise (MASTER)'!AY$3,"-",'Exercise (MASTER)'!AY$4),""))</f>
        <v/>
      </c>
      <c r="BX49" s="20" t="str">
        <f>IF(AND(COUNTA('Exercise (MASTER)'!$C50:'Exercise (MASTER)'!AZ50)=1,'Exercise (MASTER)'!AZ50="v"),_xlfn.CONCAT('Exercise (MASTER)'!AZ$3,"-",'Exercise (MASTER)'!AZ$4),IF('Exercise (MASTER)'!AZ50="v",_xlfn.CONCAT(CHAR(10),'Exercise (MASTER)'!AZ$3,"-",'Exercise (MASTER)'!AZ$4),""))</f>
        <v/>
      </c>
      <c r="BY49" s="20" t="str">
        <f>IF(AND(COUNTA('Exercise (MASTER)'!$C50:'Exercise (MASTER)'!BA50)=1,'Exercise (MASTER)'!BA50="v"),_xlfn.CONCAT('Exercise (MASTER)'!BA$3,"-",'Exercise (MASTER)'!BA$4),IF('Exercise (MASTER)'!BA50="v",_xlfn.CONCAT(CHAR(10),'Exercise (MASTER)'!BA$3,"-",'Exercise (MASTER)'!BA$4),""))</f>
        <v/>
      </c>
      <c r="BZ49" s="20" t="str">
        <f>IF(AND(COUNTA('Exercise (MASTER)'!$C50:'Exercise (MASTER)'!BB50)=1,'Exercise (MASTER)'!BB50="v"),_xlfn.CONCAT('Exercise (MASTER)'!BB$3,"-",'Exercise (MASTER)'!BB$4),IF('Exercise (MASTER)'!BB50="v",_xlfn.CONCAT(CHAR(10),'Exercise (MASTER)'!BB$3,"-",'Exercise (MASTER)'!BB$4),""))</f>
        <v/>
      </c>
      <c r="CA49" s="20" t="str">
        <f>IF(AND(COUNTA('Exercise (MASTER)'!$C50:'Exercise (MASTER)'!BC50)=1,'Exercise (MASTER)'!BC50="v"),_xlfn.CONCAT('Exercise (MASTER)'!BC$3,"-",'Exercise (MASTER)'!BC$4),IF('Exercise (MASTER)'!BC50="v",_xlfn.CONCAT(CHAR(10),'Exercise (MASTER)'!BC$3,"-",'Exercise (MASTER)'!BC$4),""))</f>
        <v/>
      </c>
      <c r="CB49" s="20" t="str">
        <f>IF(AND(COUNTA('Exercise (MASTER)'!$C50:'Exercise (MASTER)'!BD50)=1,'Exercise (MASTER)'!BD50="v"),_xlfn.CONCAT('Exercise (MASTER)'!BD$3,"-",'Exercise (MASTER)'!BD$4),IF('Exercise (MASTER)'!BD50="v",_xlfn.CONCAT(CHAR(10),'Exercise (MASTER)'!BD$3,"-",'Exercise (MASTER)'!BD$4),""))</f>
        <v xml:space="preserve">
T4S1I1U1-Jumlah kemitraan dan kolaborasi (MoA)*</v>
      </c>
      <c r="CC49" s="20" t="str">
        <f>IF(AND(COUNTA('Exercise (MASTER)'!$C50:'Exercise (MASTER)'!BE50)=1,'Exercise (MASTER)'!BE50="v"),_xlfn.CONCAT('Exercise (MASTER)'!BE$3,"-",'Exercise (MASTER)'!BE$4),IF('Exercise (MASTER)'!BE50="v",_xlfn.CONCAT(CHAR(10),'Exercise (MASTER)'!BE$3,"-",'Exercise (MASTER)'!BE$4),""))</f>
        <v xml:space="preserve">
T4S1I2U1-Jumlah kemitraan dan kolaborasi penting dengan perusahaan dan organisasi industri strategis nasional</v>
      </c>
      <c r="CD49" s="20" t="str">
        <f>IF(AND(COUNTA('Exercise (MASTER)'!$C50:'Exercise (MASTER)'!BF50)=1,'Exercise (MASTER)'!BF50="v"),_xlfn.CONCAT('Exercise (MASTER)'!BF$3,"-",'Exercise (MASTER)'!BF$4),IF('Exercise (MASTER)'!BF50="v",_xlfn.CONCAT(CHAR(10),'Exercise (MASTER)'!BF$3,"-",'Exercise (MASTER)'!BF$4),""))</f>
        <v xml:space="preserve">
T4S1I2U2-Jumlah kemitraan dan kolaborasi strategis dengan perusahaan dan organisasi industri multinasional (misalnya Fortune 100)</v>
      </c>
      <c r="CE49" s="20" t="str">
        <f>IF(AND(COUNTA('Exercise (MASTER)'!$C50:'Exercise (MASTER)'!BG50)=1,'Exercise (MASTER)'!BG50="v"),_xlfn.CONCAT('Exercise (MASTER)'!BG$3,"-",'Exercise (MASTER)'!BG$4),IF('Exercise (MASTER)'!BG50="v",_xlfn.CONCAT(CHAR(10),'Exercise (MASTER)'!BG$3,"-",'Exercise (MASTER)'!BG$4),""))</f>
        <v xml:space="preserve">
T4S1I2U3-Jumlah kemitraan dan kolaborasi yang terjalin dengan pemangku kepentingan untuk mengatasi masalah sosial, ekonomi, dan lingkungan</v>
      </c>
      <c r="CF49" s="20" t="str">
        <f>IF(AND(COUNTA('Exercise (MASTER)'!$C50:'Exercise (MASTER)'!BH50)=1,'Exercise (MASTER)'!BH50="v"),_xlfn.CONCAT('Exercise (MASTER)'!BH$3,"-",'Exercise (MASTER)'!BH$4),IF('Exercise (MASTER)'!BH50="v",_xlfn.CONCAT(CHAR(10),'Exercise (MASTER)'!BH$3,"-",'Exercise (MASTER)'!BH$4),""))</f>
        <v xml:space="preserve">
T4S1I2U5-Jumlah kemitraan strategis baru per fakultas per tahun </v>
      </c>
      <c r="CG49" s="20" t="str">
        <f>IF(AND(COUNTA('Exercise (MASTER)'!$C50:'Exercise (MASTER)'!BI50)=1,'Exercise (MASTER)'!BI50="v"),_xlfn.CONCAT('Exercise (MASTER)'!BI$3,"-",'Exercise (MASTER)'!BI$4),IF('Exercise (MASTER)'!BI50="v",_xlfn.CONCAT(CHAR(10),'Exercise (MASTER)'!BI$3,"-",'Exercise (MASTER)'!BI$4),""))</f>
        <v xml:space="preserve">
T4S1I2U6-Jumlah kemitraan dan kolaborasi  yang terjalin dengan pemerintah daerah</v>
      </c>
      <c r="CH49" s="20" t="str">
        <f>IF(AND(COUNTA('Exercise (MASTER)'!$C50:'Exercise (MASTER)'!BJ50)=1,'Exercise (MASTER)'!BJ50="v"),_xlfn.CONCAT('Exercise (MASTER)'!BJ$3,"-",'Exercise (MASTER)'!BJ$4),IF('Exercise (MASTER)'!BJ50="v",_xlfn.CONCAT(CHAR(10),'Exercise (MASTER)'!BJ$3,"-",'Exercise (MASTER)'!BJ$4),""))</f>
        <v xml:space="preserve">
T4S1I4U1-Jumlah kemitraan dan kolaborasi akademik, nasional dan internasional</v>
      </c>
      <c r="CI49" s="20" t="str">
        <f>IF(AND(COUNTA('Exercise (MASTER)'!$C50:'Exercise (MASTER)'!BK50)=1,'Exercise (MASTER)'!BK50="v"),_xlfn.CONCAT('Exercise (MASTER)'!BK$3,"-",'Exercise (MASTER)'!BK$4),IF('Exercise (MASTER)'!BK50="v",_xlfn.CONCAT(CHAR(10),'Exercise (MASTER)'!BK$3,"-",'Exercise (MASTER)'!BK$4),""))</f>
        <v xml:space="preserve">
T4S1I4U2-Jumlah kemitraan dengan universitas Top 100 WCU</v>
      </c>
      <c r="CJ49" s="20" t="str">
        <f>IF(AND(COUNTA('Exercise (MASTER)'!$C50:'Exercise (MASTER)'!BL50)=1,'Exercise (MASTER)'!BL50="v"),_xlfn.CONCAT('Exercise (MASTER)'!BL$3,"-",'Exercise (MASTER)'!BL$4),IF('Exercise (MASTER)'!BL50="v",_xlfn.CONCAT(CHAR(10),'Exercise (MASTER)'!BL$3,"-",'Exercise (MASTER)'!BL$4),""))</f>
        <v xml:space="preserve">
T4S1I4U3-Jumlah kemitraan dan kolaborasi untuk Implementasi SDGs</v>
      </c>
      <c r="CK49" s="20" t="str">
        <f>IF(AND(COUNTA('Exercise (MASTER)'!$C50:'Exercise (MASTER)'!BM50)=1,'Exercise (MASTER)'!BM50="v"),_xlfn.CONCAT('Exercise (MASTER)'!BM$3,"-",'Exercise (MASTER)'!BM$4),IF('Exercise (MASTER)'!BM50="v",_xlfn.CONCAT(CHAR(10),'Exercise (MASTER)'!BM$3,"-",'Exercise (MASTER)'!BM$4),""))</f>
        <v/>
      </c>
      <c r="CL49" s="20" t="str">
        <f>IF(AND(COUNTA('Exercise (MASTER)'!$C50:'Exercise (MASTER)'!BN50)=1,'Exercise (MASTER)'!BN50="v"),_xlfn.CONCAT('Exercise (MASTER)'!BN$3,"-",'Exercise (MASTER)'!BN$4),IF('Exercise (MASTER)'!BN50="v",_xlfn.CONCAT(CHAR(10),'Exercise (MASTER)'!BN$3,"-",'Exercise (MASTER)'!BN$4),""))</f>
        <v/>
      </c>
      <c r="CM49" s="20" t="str">
        <f>IF(AND(COUNTA('Exercise (MASTER)'!$C50:'Exercise (MASTER)'!BO50)=1,'Exercise (MASTER)'!BO50="v"),_xlfn.CONCAT('Exercise (MASTER)'!BO$3,"-",'Exercise (MASTER)'!BO$4),IF('Exercise (MASTER)'!BO50="v",_xlfn.CONCAT(CHAR(10),'Exercise (MASTER)'!BO$3,"-",'Exercise (MASTER)'!BO$4),""))</f>
        <v/>
      </c>
      <c r="CN49" s="20" t="str">
        <f>IF(AND(COUNTA('Exercise (MASTER)'!$C50:'Exercise (MASTER)'!BP50)=1,'Exercise (MASTER)'!BP50="v"),_xlfn.CONCAT('Exercise (MASTER)'!BP$3,"-",'Exercise (MASTER)'!BP$4),IF('Exercise (MASTER)'!BP50="v",_xlfn.CONCAT(CHAR(10),'Exercise (MASTER)'!BP$3,"-",'Exercise (MASTER)'!BP$4),""))</f>
        <v/>
      </c>
      <c r="CO49" s="20" t="str">
        <f>IF(AND(COUNTA('Exercise (MASTER)'!$C50:'Exercise (MASTER)'!BQ50)=1,'Exercise (MASTER)'!BQ50="v"),_xlfn.CONCAT('Exercise (MASTER)'!BQ$3,"-",'Exercise (MASTER)'!BQ$4),IF('Exercise (MASTER)'!BQ50="v",_xlfn.CONCAT(CHAR(10),'Exercise (MASTER)'!BQ$3,"-",'Exercise (MASTER)'!BQ$4),""))</f>
        <v/>
      </c>
      <c r="CP49" s="20" t="str">
        <f>IF(AND(COUNTA('Exercise (MASTER)'!$C50:'Exercise (MASTER)'!BR50)=1,'Exercise (MASTER)'!BR50="v"),_xlfn.CONCAT('Exercise (MASTER)'!BR$3,"-",'Exercise (MASTER)'!BR$4),IF('Exercise (MASTER)'!BR50="v",_xlfn.CONCAT(CHAR(10),'Exercise (MASTER)'!BR$3,"-",'Exercise (MASTER)'!BR$4),""))</f>
        <v/>
      </c>
      <c r="CQ49" s="20" t="str">
        <f>IF(AND(COUNTA('Exercise (MASTER)'!$C50:'Exercise (MASTER)'!BS50)=1,'Exercise (MASTER)'!BS50="v"),_xlfn.CONCAT('Exercise (MASTER)'!BS$3,"-",'Exercise (MASTER)'!BS$4),IF('Exercise (MASTER)'!BS50="v",_xlfn.CONCAT(CHAR(10),'Exercise (MASTER)'!BS$3,"-",'Exercise (MASTER)'!BS$4),""))</f>
        <v xml:space="preserve">
T6S2I1U6-Jumlah kerjasama dengan pemangku kepentingan untuk mendapatkan dana tambahan, sponsorship, atau dukungan keuangan</v>
      </c>
      <c r="CR49" s="20" t="str">
        <f>IF(AND(COUNTA('Exercise (MASTER)'!$C50:'Exercise (MASTER)'!BT50)=1,'Exercise (MASTER)'!BT50="v"),_xlfn.CONCAT('Exercise (MASTER)'!BT$3,"-",'Exercise (MASTER)'!BT$4),IF('Exercise (MASTER)'!BT50="v",_xlfn.CONCAT(CHAR(10),'Exercise (MASTER)'!BT$3,"-",'Exercise (MASTER)'!BT$4),""))</f>
        <v xml:space="preserve">
T6S3I1U1-Jumlah kemitraan dan kolaborasi yang terjalin dengan pemangku kepentingan untuk mengatasi masalah sosial, ekonomi, dan lingkungan</v>
      </c>
      <c r="CS49" s="20" t="str">
        <f>IF(AND(COUNTA('Exercise (MASTER)'!$C50:'Exercise (MASTER)'!BU50)=1,'Exercise (MASTER)'!BU50="v"),_xlfn.CONCAT('Exercise (MASTER)'!BU$3,"-",'Exercise (MASTER)'!BU$4),IF('Exercise (MASTER)'!BU50="v",_xlfn.CONCAT(CHAR(10),'Exercise (MASTER)'!BU$3,"-",'Exercise (MASTER)'!BU$4),""))</f>
        <v/>
      </c>
      <c r="CT49" s="20" t="str">
        <f>IF(AND(COUNTA('Exercise (MASTER)'!$C50:'Exercise (MASTER)'!BV50)=1,'Exercise (MASTER)'!BV50="v"),_xlfn.CONCAT('Exercise (MASTER)'!BV$3,"-",'Exercise (MASTER)'!BV$4),IF('Exercise (MASTER)'!BV50="v",_xlfn.CONCAT(CHAR(10),'Exercise (MASTER)'!BV$3,"-",'Exercise (MASTER)'!BV$4),""))</f>
        <v/>
      </c>
      <c r="CU49" s="20" t="str">
        <f>IF(AND(COUNTA('Exercise (MASTER)'!$C50:'Exercise (MASTER)'!BW50)=1,'Exercise (MASTER)'!BW50="v"),_xlfn.CONCAT('Exercise (MASTER)'!BW$3,"-",'Exercise (MASTER)'!BW$4),IF('Exercise (MASTER)'!BW50="v",_xlfn.CONCAT(CHAR(10),'Exercise (MASTER)'!BW$3,"-",'Exercise (MASTER)'!BW$4),""))</f>
        <v/>
      </c>
      <c r="CV49" s="20" t="str">
        <f>IF(AND(COUNTA('Exercise (MASTER)'!$C50:'Exercise (MASTER)'!BX50)=1,'Exercise (MASTER)'!BX50="v"),_xlfn.CONCAT('Exercise (MASTER)'!BX$3,"-",'Exercise (MASTER)'!BX$4),IF('Exercise (MASTER)'!BX50="v",_xlfn.CONCAT(CHAR(10),'Exercise (MASTER)'!BX$3,"-",'Exercise (MASTER)'!BX$4),""))</f>
        <v/>
      </c>
      <c r="CW49" s="20" t="str">
        <f>IF(AND(COUNTA('Exercise (MASTER)'!$C50:'Exercise (MASTER)'!BY50)=1,'Exercise (MASTER)'!BY50="v"),_xlfn.CONCAT('Exercise (MASTER)'!BY$3,"-",'Exercise (MASTER)'!BY$4),IF('Exercise (MASTER)'!BY50="v",_xlfn.CONCAT(CHAR(10),'Exercise (MASTER)'!BY$3,"-",'Exercise (MASTER)'!BY$4),""))</f>
        <v/>
      </c>
      <c r="CX49" s="20" t="str">
        <f>IF(AND(COUNTA('Exercise (MASTER)'!$C50:'Exercise (MASTER)'!BZ50)=1,'Exercise (MASTER)'!BZ50="v"),_xlfn.CONCAT('Exercise (MASTER)'!BZ$3,"-",'Exercise (MASTER)'!BZ$4),IF('Exercise (MASTER)'!BZ50="v",_xlfn.CONCAT(CHAR(10),'Exercise (MASTER)'!BZ$3,"-",'Exercise (MASTER)'!BZ$4),""))</f>
        <v/>
      </c>
      <c r="CY49" s="20" t="str">
        <f>IF(AND(COUNTA('Exercise (MASTER)'!$C50:'Exercise (MASTER)'!CA50)=1,'Exercise (MASTER)'!CA50="v"),_xlfn.CONCAT('Exercise (MASTER)'!CA$3,"-",'Exercise (MASTER)'!CA$4),IF('Exercise (MASTER)'!CA50="v",_xlfn.CONCAT(CHAR(10),'Exercise (MASTER)'!CA$3,"-",'Exercise (MASTER)'!CA$4),""))</f>
        <v/>
      </c>
      <c r="CZ49" s="20" t="str">
        <f>IF(AND(COUNTA('Exercise (MASTER)'!$C50:'Exercise (MASTER)'!CB50)=1,'Exercise (MASTER)'!CB50="v"),_xlfn.CONCAT('Exercise (MASTER)'!CB$3,"-",'Exercise (MASTER)'!CB$4),IF('Exercise (MASTER)'!CB50="v",_xlfn.CONCAT(CHAR(10),'Exercise (MASTER)'!CB$3,"-",'Exercise (MASTER)'!CB$4),""))</f>
        <v/>
      </c>
      <c r="DA49" s="20" t="str">
        <f>IF(AND(COUNTA('Exercise (MASTER)'!$C50:'Exercise (MASTER)'!CC50)=1,'Exercise (MASTER)'!CC50="v"),_xlfn.CONCAT('Exercise (MASTER)'!CC$3,"-",'Exercise (MASTER)'!CC$4),IF('Exercise (MASTER)'!CC50="v",_xlfn.CONCAT(CHAR(10),'Exercise (MASTER)'!CC$3,"-",'Exercise (MASTER)'!CC$4),""))</f>
        <v/>
      </c>
      <c r="DB49" s="20" t="str">
        <f>IF(AND(COUNTA('Exercise (MASTER)'!$C50:'Exercise (MASTER)'!CD50)=1,'Exercise (MASTER)'!CD50="v"),_xlfn.CONCAT('Exercise (MASTER)'!CD$3,"-",'Exercise (MASTER)'!CD$4),IF('Exercise (MASTER)'!CD50="v",_xlfn.CONCAT(CHAR(10),'Exercise (MASTER)'!CD$3,"-",'Exercise (MASTER)'!CD$4),""))</f>
        <v/>
      </c>
      <c r="DC49" s="20" t="str">
        <f>IF(AND(COUNTA('Exercise (MASTER)'!$C50:'Exercise (MASTER)'!CE50)=1,'Exercise (MASTER)'!CE50="v"),_xlfn.CONCAT('Exercise (MASTER)'!CE$3,"-",'Exercise (MASTER)'!CE$4),IF('Exercise (MASTER)'!CE50="v",_xlfn.CONCAT(CHAR(10),'Exercise (MASTER)'!CE$3,"-",'Exercise (MASTER)'!CE$4),""))</f>
        <v/>
      </c>
      <c r="DD49" s="20" t="str">
        <f>IF(AND(COUNTA('Exercise (MASTER)'!$C50:'Exercise (MASTER)'!CF50)=1,'Exercise (MASTER)'!CF50="v"),_xlfn.CONCAT('Exercise (MASTER)'!CF$3,"-",'Exercise (MASTER)'!CF$4),IF('Exercise (MASTER)'!CF50="v",_xlfn.CONCAT(CHAR(10),'Exercise (MASTER)'!CF$3,"-",'Exercise (MASTER)'!CF$4),""))</f>
        <v/>
      </c>
      <c r="DE49" s="20" t="str">
        <f>IF(AND(COUNTA('Exercise (MASTER)'!$C50:'Exercise (MASTER)'!CG50)=1,'Exercise (MASTER)'!CG50="v"),_xlfn.CONCAT('Exercise (MASTER)'!CG$3,"-",'Exercise (MASTER)'!CG$4),IF('Exercise (MASTER)'!CG50="v",_xlfn.CONCAT(CHAR(10),'Exercise (MASTER)'!CG$3,"-",'Exercise (MASTER)'!CG$4),""))</f>
        <v/>
      </c>
      <c r="DF49" s="20" t="str">
        <f>IF(AND(COUNTA('Exercise (MASTER)'!$C50:'Exercise (MASTER)'!CH50)=1,'Exercise (MASTER)'!CH50="v"),_xlfn.CONCAT('Exercise (MASTER)'!CH$3,"-",'Exercise (MASTER)'!CH$4),IF('Exercise (MASTER)'!CH50="v",_xlfn.CONCAT(CHAR(10),'Exercise (MASTER)'!CH$3,"-",'Exercise (MASTER)'!CH$4),""))</f>
        <v/>
      </c>
      <c r="DG49" s="20" t="str">
        <f>IF(AND(COUNTA('Exercise (MASTER)'!$C50:'Exercise (MASTER)'!CI50)=1,'Exercise (MASTER)'!CI50="v"),_xlfn.CONCAT('Exercise (MASTER)'!CI$3,"-",'Exercise (MASTER)'!CI$4),IF('Exercise (MASTER)'!CI50="v",_xlfn.CONCAT(CHAR(10),'Exercise (MASTER)'!CI$3,"-",'Exercise (MASTER)'!CI$4),""))</f>
        <v/>
      </c>
      <c r="DH49" s="20" t="str">
        <f>IF(AND(COUNTA('Exercise (MASTER)'!$C50:'Exercise (MASTER)'!CJ50)=1,'Exercise (MASTER)'!CJ50="v"),_xlfn.CONCAT('Exercise (MASTER)'!CJ$3,"-",'Exercise (MASTER)'!CJ$4),IF('Exercise (MASTER)'!CJ50="v",_xlfn.CONCAT(CHAR(10),'Exercise (MASTER)'!CJ$3,"-",'Exercise (MASTER)'!CJ$4),""))</f>
        <v/>
      </c>
      <c r="DI49" s="20" t="str">
        <f>IF(AND(COUNTA('Exercise (MASTER)'!$C50:'Exercise (MASTER)'!CK50)=1,'Exercise (MASTER)'!CK50="v"),_xlfn.CONCAT('Exercise (MASTER)'!CK$3,"-",'Exercise (MASTER)'!CK$4),IF('Exercise (MASTER)'!CK50="v",_xlfn.CONCAT(CHAR(10),'Exercise (MASTER)'!CK$3,"-",'Exercise (MASTER)'!CK$4),""))</f>
        <v/>
      </c>
    </row>
    <row r="50" spans="1:113" ht="304" x14ac:dyDescent="0.35">
      <c r="A50" s="68">
        <f>'Exercise (MASTER)'!A51</f>
        <v>45</v>
      </c>
      <c r="B50" s="69" t="str">
        <f>'Exercise (MASTER)'!B51</f>
        <v>Pembentukan sub-tim percepatan implementasi rencana kerjasama dan kolaborasi, khususnya kerjasama riset</v>
      </c>
      <c r="C50" s="69" t="str">
        <f t="shared" si="2"/>
        <v xml:space="preserve">
T4S1I1U1-Jumlah kemitraan dan kolaborasi (MoA)*
T4S1I2U1-Jumlah kemitraan dan kolaborasi penting dengan perusahaan dan organisasi industri strategis nasional
T4S1I2U2-Jumlah kemitraan dan kolaborasi strategis dengan perusahaan dan organisasi industri multinasional (misalnya Fortune 100)
T4S1I2U3-Jumlah kemitraan dan kolaborasi yang terjalin dengan pemangku kepentingan untuk mengatasi masalah sosial, ekonomi, dan lingkungan
T4S1I2U5-Jumlah kemitraan strategis baru per fakultas per tahun 
T4S1I2U6-Jumlah kemitraan dan kolaborasi  yang terjalin dengan pemerintah daerah
T4S1I4U1-Jumlah kemitraan dan kolaborasi akademik, nasional dan internasional
T4S1I4U2-Jumlah kemitraan dengan universitas Top 100 WCU
T4S1I4U3-Jumlah kemitraan dan kolaborasi untuk Implementasi SDGs
T6S2I1U4-Jumlah endowment fund (dalam juta rupiah)**
T6S2I1U5-Jumlah alumni yang memberikan endowment fund
T6S2I1U6-Jumlah kerjasama dengan pemangku kepentingan untuk mendapatkan dana tambahan, sponsorship, atau dukungan keuangan
T6S3I1U1-Jumlah kemitraan dan kolaborasi yang terjalin dengan pemangku kepentingan untuk mengatasi masalah sosial, ekonomi, dan lingkungan</v>
      </c>
      <c r="AA50" s="20" t="str">
        <f>IF(AND(COUNTA('Exercise (MASTER)'!$C51:'Exercise (MASTER)'!C51)=1,'Exercise (MASTER)'!C51="v"),_xlfn.CONCAT('Exercise (MASTER)'!C$3,"-",'Exercise (MASTER)'!C$4),IF('Exercise (MASTER)'!C51="v",_xlfn.CONCAT(CHAR(10),'Exercise (MASTER)'!C$3,"-",'Exercise (MASTER)'!C$4),""))</f>
        <v/>
      </c>
      <c r="AB50" s="20" t="str">
        <f>IF(AND(COUNTA('Exercise (MASTER)'!$C51:'Exercise (MASTER)'!D51)=1,'Exercise (MASTER)'!D51="v"),_xlfn.CONCAT('Exercise (MASTER)'!D$3,"-",'Exercise (MASTER)'!D$4),IF('Exercise (MASTER)'!D51="v",_xlfn.CONCAT(CHAR(10),'Exercise (MASTER)'!D$3,"-",'Exercise (MASTER)'!D$4),""))</f>
        <v/>
      </c>
      <c r="AC50" s="20" t="str">
        <f>IF(AND(COUNTA('Exercise (MASTER)'!$C51:'Exercise (MASTER)'!E51)=1,'Exercise (MASTER)'!E51="v"),_xlfn.CONCAT('Exercise (MASTER)'!E$3,"-",'Exercise (MASTER)'!E$4),IF('Exercise (MASTER)'!E51="v",_xlfn.CONCAT(CHAR(10),'Exercise (MASTER)'!E$3,"-",'Exercise (MASTER)'!E$4),""))</f>
        <v/>
      </c>
      <c r="AD50" s="20" t="str">
        <f>IF(AND(COUNTA('Exercise (MASTER)'!$C51:'Exercise (MASTER)'!F51)=1,'Exercise (MASTER)'!F51="v"),_xlfn.CONCAT('Exercise (MASTER)'!F$3,"-",'Exercise (MASTER)'!F$4),IF('Exercise (MASTER)'!F51="v",_xlfn.CONCAT(CHAR(10),'Exercise (MASTER)'!F$3,"-",'Exercise (MASTER)'!F$4),""))</f>
        <v/>
      </c>
      <c r="AE50" s="20" t="str">
        <f>IF(AND(COUNTA('Exercise (MASTER)'!$C51:'Exercise (MASTER)'!G51)=1,'Exercise (MASTER)'!G51="v"),_xlfn.CONCAT('Exercise (MASTER)'!G$3,"-",'Exercise (MASTER)'!G$4),IF('Exercise (MASTER)'!G51="v",_xlfn.CONCAT(CHAR(10),'Exercise (MASTER)'!G$3,"-",'Exercise (MASTER)'!G$4),""))</f>
        <v/>
      </c>
      <c r="AF50" s="20" t="str">
        <f>IF(AND(COUNTA('Exercise (MASTER)'!$C51:'Exercise (MASTER)'!H51)=1,'Exercise (MASTER)'!H51="v"),_xlfn.CONCAT('Exercise (MASTER)'!H$3,"-",'Exercise (MASTER)'!H$4),IF('Exercise (MASTER)'!H51="v",_xlfn.CONCAT(CHAR(10),'Exercise (MASTER)'!H$3,"-",'Exercise (MASTER)'!H$4),""))</f>
        <v/>
      </c>
      <c r="AG50" s="20" t="str">
        <f>IF(AND(COUNTA('Exercise (MASTER)'!$C51:'Exercise (MASTER)'!I51)=1,'Exercise (MASTER)'!I51="v"),_xlfn.CONCAT('Exercise (MASTER)'!I$3,"-",'Exercise (MASTER)'!I$4),IF('Exercise (MASTER)'!I51="v",_xlfn.CONCAT(CHAR(10),'Exercise (MASTER)'!I$3,"-",'Exercise (MASTER)'!I$4),""))</f>
        <v/>
      </c>
      <c r="AH50" s="20" t="str">
        <f>IF(AND(COUNTA('Exercise (MASTER)'!$C51:'Exercise (MASTER)'!J51)=1,'Exercise (MASTER)'!J51="v"),_xlfn.CONCAT('Exercise (MASTER)'!J$3,"-",'Exercise (MASTER)'!J$4),IF('Exercise (MASTER)'!J51="v",_xlfn.CONCAT(CHAR(10),'Exercise (MASTER)'!J$3,"-",'Exercise (MASTER)'!J$4),""))</f>
        <v/>
      </c>
      <c r="AI50" s="20" t="str">
        <f>IF(AND(COUNTA('Exercise (MASTER)'!$C51:'Exercise (MASTER)'!K51)=1,'Exercise (MASTER)'!K51="v"),_xlfn.CONCAT('Exercise (MASTER)'!K$3,"-",'Exercise (MASTER)'!K$4),IF('Exercise (MASTER)'!K51="v",_xlfn.CONCAT(CHAR(10),'Exercise (MASTER)'!K$3,"-",'Exercise (MASTER)'!K$4),""))</f>
        <v/>
      </c>
      <c r="AJ50" s="20" t="str">
        <f>IF(AND(COUNTA('Exercise (MASTER)'!$C51:'Exercise (MASTER)'!L51)=1,'Exercise (MASTER)'!L51="v"),_xlfn.CONCAT('Exercise (MASTER)'!L$3,"-",'Exercise (MASTER)'!L$4),IF('Exercise (MASTER)'!L51="v",_xlfn.CONCAT(CHAR(10),'Exercise (MASTER)'!L$3,"-",'Exercise (MASTER)'!L$4),""))</f>
        <v/>
      </c>
      <c r="AK50" s="20" t="str">
        <f>IF(AND(COUNTA('Exercise (MASTER)'!$C51:'Exercise (MASTER)'!M51)=1,'Exercise (MASTER)'!M51="v"),_xlfn.CONCAT('Exercise (MASTER)'!M$3,"-",'Exercise (MASTER)'!M$4),IF('Exercise (MASTER)'!M51="v",_xlfn.CONCAT(CHAR(10),'Exercise (MASTER)'!M$3,"-",'Exercise (MASTER)'!M$4),""))</f>
        <v/>
      </c>
      <c r="AL50" s="20" t="str">
        <f>IF(AND(COUNTA('Exercise (MASTER)'!$C51:'Exercise (MASTER)'!N51)=1,'Exercise (MASTER)'!N51="v"),_xlfn.CONCAT('Exercise (MASTER)'!N$3,"-",'Exercise (MASTER)'!N$4),IF('Exercise (MASTER)'!N51="v",_xlfn.CONCAT(CHAR(10),'Exercise (MASTER)'!N$3,"-",'Exercise (MASTER)'!N$4),""))</f>
        <v/>
      </c>
      <c r="AM50" s="20" t="str">
        <f>IF(AND(COUNTA('Exercise (MASTER)'!$C51:'Exercise (MASTER)'!O51)=1,'Exercise (MASTER)'!O51="v"),_xlfn.CONCAT('Exercise (MASTER)'!O$3,"-",'Exercise (MASTER)'!O$4),IF('Exercise (MASTER)'!O51="v",_xlfn.CONCAT(CHAR(10),'Exercise (MASTER)'!O$3,"-",'Exercise (MASTER)'!O$4),""))</f>
        <v/>
      </c>
      <c r="AN50" s="20" t="str">
        <f>IF(AND(COUNTA('Exercise (MASTER)'!$C51:'Exercise (MASTER)'!P51)=1,'Exercise (MASTER)'!P51="v"),_xlfn.CONCAT('Exercise (MASTER)'!P$3,"-",'Exercise (MASTER)'!P$4),IF('Exercise (MASTER)'!P51="v",_xlfn.CONCAT(CHAR(10),'Exercise (MASTER)'!P$3,"-",'Exercise (MASTER)'!P$4),""))</f>
        <v/>
      </c>
      <c r="AO50" s="20" t="str">
        <f>IF(AND(COUNTA('Exercise (MASTER)'!$C51:'Exercise (MASTER)'!Q51)=1,'Exercise (MASTER)'!Q51="v"),_xlfn.CONCAT('Exercise (MASTER)'!Q$3,"-",'Exercise (MASTER)'!Q$4),IF('Exercise (MASTER)'!Q51="v",_xlfn.CONCAT(CHAR(10),'Exercise (MASTER)'!Q$3,"-",'Exercise (MASTER)'!Q$4),""))</f>
        <v/>
      </c>
      <c r="AP50" s="20" t="str">
        <f>IF(AND(COUNTA('Exercise (MASTER)'!$C51:'Exercise (MASTER)'!R51)=1,'Exercise (MASTER)'!R51="v"),_xlfn.CONCAT('Exercise (MASTER)'!R$3,"-",'Exercise (MASTER)'!R$4),IF('Exercise (MASTER)'!R51="v",_xlfn.CONCAT(CHAR(10),'Exercise (MASTER)'!R$3,"-",'Exercise (MASTER)'!R$4),""))</f>
        <v/>
      </c>
      <c r="AQ50" s="20" t="str">
        <f>IF(AND(COUNTA('Exercise (MASTER)'!$C51:'Exercise (MASTER)'!S51)=1,'Exercise (MASTER)'!S51="v"),_xlfn.CONCAT('Exercise (MASTER)'!S$3,"-",'Exercise (MASTER)'!S$4),IF('Exercise (MASTER)'!S51="v",_xlfn.CONCAT(CHAR(10),'Exercise (MASTER)'!S$3,"-",'Exercise (MASTER)'!S$4),""))</f>
        <v/>
      </c>
      <c r="AR50" s="20" t="str">
        <f>IF(AND(COUNTA('Exercise (MASTER)'!$C51:'Exercise (MASTER)'!T51)=1,'Exercise (MASTER)'!T51="v"),_xlfn.CONCAT('Exercise (MASTER)'!T$3,"-",'Exercise (MASTER)'!T$4),IF('Exercise (MASTER)'!T51="v",_xlfn.CONCAT(CHAR(10),'Exercise (MASTER)'!T$3,"-",'Exercise (MASTER)'!T$4),""))</f>
        <v/>
      </c>
      <c r="AS50" s="20" t="str">
        <f>IF(AND(COUNTA('Exercise (MASTER)'!$C51:'Exercise (MASTER)'!U51)=1,'Exercise (MASTER)'!U51="v"),_xlfn.CONCAT('Exercise (MASTER)'!U$3,"-",'Exercise (MASTER)'!U$4),IF('Exercise (MASTER)'!U51="v",_xlfn.CONCAT(CHAR(10),'Exercise (MASTER)'!U$3,"-",'Exercise (MASTER)'!U$4),""))</f>
        <v/>
      </c>
      <c r="AT50" s="20" t="str">
        <f>IF(AND(COUNTA('Exercise (MASTER)'!$C51:'Exercise (MASTER)'!V51)=1,'Exercise (MASTER)'!V51="v"),_xlfn.CONCAT('Exercise (MASTER)'!V$3,"-",'Exercise (MASTER)'!V$4),IF('Exercise (MASTER)'!V51="v",_xlfn.CONCAT(CHAR(10),'Exercise (MASTER)'!V$3,"-",'Exercise (MASTER)'!V$4),""))</f>
        <v/>
      </c>
      <c r="AU50" s="20" t="str">
        <f>IF(AND(COUNTA('Exercise (MASTER)'!$C51:'Exercise (MASTER)'!W51)=1,'Exercise (MASTER)'!W51="v"),_xlfn.CONCAT('Exercise (MASTER)'!W$3,"-",'Exercise (MASTER)'!W$4),IF('Exercise (MASTER)'!W51="v",_xlfn.CONCAT(CHAR(10),'Exercise (MASTER)'!W$3,"-",'Exercise (MASTER)'!W$4),""))</f>
        <v/>
      </c>
      <c r="AV50" s="20" t="str">
        <f>IF(AND(COUNTA('Exercise (MASTER)'!$C51:'Exercise (MASTER)'!X51)=1,'Exercise (MASTER)'!X51="v"),_xlfn.CONCAT('Exercise (MASTER)'!X$3,"-",'Exercise (MASTER)'!X$4),IF('Exercise (MASTER)'!X51="v",_xlfn.CONCAT(CHAR(10),'Exercise (MASTER)'!X$3,"-",'Exercise (MASTER)'!X$4),""))</f>
        <v/>
      </c>
      <c r="AW50" s="20" t="str">
        <f>IF(AND(COUNTA('Exercise (MASTER)'!$C51:'Exercise (MASTER)'!Y51)=1,'Exercise (MASTER)'!Y51="v"),_xlfn.CONCAT('Exercise (MASTER)'!Y$3,"-",'Exercise (MASTER)'!Y$4),IF('Exercise (MASTER)'!Y51="v",_xlfn.CONCAT(CHAR(10),'Exercise (MASTER)'!Y$3,"-",'Exercise (MASTER)'!Y$4),""))</f>
        <v/>
      </c>
      <c r="AX50" s="20" t="str">
        <f>IF(AND(COUNTA('Exercise (MASTER)'!$C51:'Exercise (MASTER)'!Z51)=1,'Exercise (MASTER)'!Z51="v"),_xlfn.CONCAT('Exercise (MASTER)'!Z$3,"-",'Exercise (MASTER)'!Z$4),IF('Exercise (MASTER)'!Z51="v",_xlfn.CONCAT(CHAR(10),'Exercise (MASTER)'!Z$3,"-",'Exercise (MASTER)'!Z$4),""))</f>
        <v/>
      </c>
      <c r="AY50" s="20" t="str">
        <f>IF(AND(COUNTA('Exercise (MASTER)'!$C51:'Exercise (MASTER)'!AA51)=1,'Exercise (MASTER)'!AA51="v"),_xlfn.CONCAT('Exercise (MASTER)'!AA$3,"-",'Exercise (MASTER)'!AA$4),IF('Exercise (MASTER)'!AA51="v",_xlfn.CONCAT(CHAR(10),'Exercise (MASTER)'!AA$3,"-",'Exercise (MASTER)'!AA$4),""))</f>
        <v/>
      </c>
      <c r="AZ50" s="20" t="str">
        <f>IF(AND(COUNTA('Exercise (MASTER)'!$C51:'Exercise (MASTER)'!AB51)=1,'Exercise (MASTER)'!AB51="v"),_xlfn.CONCAT('Exercise (MASTER)'!AB$3,"-",'Exercise (MASTER)'!AB$4),IF('Exercise (MASTER)'!AB51="v",_xlfn.CONCAT(CHAR(10),'Exercise (MASTER)'!AB$3,"-",'Exercise (MASTER)'!AB$4),""))</f>
        <v/>
      </c>
      <c r="BA50" s="20" t="str">
        <f>IF(AND(COUNTA('Exercise (MASTER)'!$C51:'Exercise (MASTER)'!AC51)=1,'Exercise (MASTER)'!AC51="v"),_xlfn.CONCAT('Exercise (MASTER)'!AC$3,"-",'Exercise (MASTER)'!AC$4),IF('Exercise (MASTER)'!AC51="v",_xlfn.CONCAT(CHAR(10),'Exercise (MASTER)'!AC$3,"-",'Exercise (MASTER)'!AC$4),""))</f>
        <v/>
      </c>
      <c r="BB50" s="20" t="str">
        <f>IF(AND(COUNTA('Exercise (MASTER)'!$C51:'Exercise (MASTER)'!AD51)=1,'Exercise (MASTER)'!AD51="v"),_xlfn.CONCAT('Exercise (MASTER)'!AD$3,"-",'Exercise (MASTER)'!AD$4),IF('Exercise (MASTER)'!AD51="v",_xlfn.CONCAT(CHAR(10),'Exercise (MASTER)'!AD$3,"-",'Exercise (MASTER)'!AD$4),""))</f>
        <v/>
      </c>
      <c r="BC50" s="20" t="str">
        <f>IF(AND(COUNTA('Exercise (MASTER)'!$C51:'Exercise (MASTER)'!AE51)=1,'Exercise (MASTER)'!AE51="v"),_xlfn.CONCAT('Exercise (MASTER)'!AE$3,"-",'Exercise (MASTER)'!AE$4),IF('Exercise (MASTER)'!AE51="v",_xlfn.CONCAT(CHAR(10),'Exercise (MASTER)'!AE$3,"-",'Exercise (MASTER)'!AE$4),""))</f>
        <v/>
      </c>
      <c r="BD50" s="20" t="str">
        <f>IF(AND(COUNTA('Exercise (MASTER)'!$C51:'Exercise (MASTER)'!AF51)=1,'Exercise (MASTER)'!AF51="v"),_xlfn.CONCAT('Exercise (MASTER)'!AF$3,"-",'Exercise (MASTER)'!AF$4),IF('Exercise (MASTER)'!AF51="v",_xlfn.CONCAT(CHAR(10),'Exercise (MASTER)'!AF$3,"-",'Exercise (MASTER)'!AF$4),""))</f>
        <v/>
      </c>
      <c r="BE50" s="20" t="str">
        <f>IF(AND(COUNTA('Exercise (MASTER)'!$C51:'Exercise (MASTER)'!AG51)=1,'Exercise (MASTER)'!AG51="v"),_xlfn.CONCAT('Exercise (MASTER)'!AG$3,"-",'Exercise (MASTER)'!AG$4),IF('Exercise (MASTER)'!AG51="v",_xlfn.CONCAT(CHAR(10),'Exercise (MASTER)'!AG$3,"-",'Exercise (MASTER)'!AG$4),""))</f>
        <v/>
      </c>
      <c r="BF50" s="20" t="str">
        <f>IF(AND(COUNTA('Exercise (MASTER)'!$C51:'Exercise (MASTER)'!AH51)=1,'Exercise (MASTER)'!AH51="v"),_xlfn.CONCAT('Exercise (MASTER)'!AH$3,"-",'Exercise (MASTER)'!AH$4),IF('Exercise (MASTER)'!AH51="v",_xlfn.CONCAT(CHAR(10),'Exercise (MASTER)'!AH$3,"-",'Exercise (MASTER)'!AH$4),""))</f>
        <v/>
      </c>
      <c r="BG50" s="20" t="str">
        <f>IF(AND(COUNTA('Exercise (MASTER)'!$C51:'Exercise (MASTER)'!AI51)=1,'Exercise (MASTER)'!AI51="v"),_xlfn.CONCAT('Exercise (MASTER)'!AI$3,"-",'Exercise (MASTER)'!AI$4),IF('Exercise (MASTER)'!AI51="v",_xlfn.CONCAT(CHAR(10),'Exercise (MASTER)'!AI$3,"-",'Exercise (MASTER)'!AI$4),""))</f>
        <v/>
      </c>
      <c r="BH50" s="20" t="str">
        <f>IF(AND(COUNTA('Exercise (MASTER)'!$C51:'Exercise (MASTER)'!AJ51)=1,'Exercise (MASTER)'!AJ51="v"),_xlfn.CONCAT('Exercise (MASTER)'!AJ$3,"-",'Exercise (MASTER)'!AJ$4),IF('Exercise (MASTER)'!AJ51="v",_xlfn.CONCAT(CHAR(10),'Exercise (MASTER)'!AJ$3,"-",'Exercise (MASTER)'!AJ$4),""))</f>
        <v/>
      </c>
      <c r="BI50" s="20" t="str">
        <f>IF(AND(COUNTA('Exercise (MASTER)'!$C51:'Exercise (MASTER)'!AK51)=1,'Exercise (MASTER)'!AK51="v"),_xlfn.CONCAT('Exercise (MASTER)'!AK$3,"-",'Exercise (MASTER)'!AK$4),IF('Exercise (MASTER)'!AK51="v",_xlfn.CONCAT(CHAR(10),'Exercise (MASTER)'!AK$3,"-",'Exercise (MASTER)'!AK$4),""))</f>
        <v/>
      </c>
      <c r="BJ50" s="20" t="str">
        <f>IF(AND(COUNTA('Exercise (MASTER)'!$C51:'Exercise (MASTER)'!AL51)=1,'Exercise (MASTER)'!AL51="v"),_xlfn.CONCAT('Exercise (MASTER)'!AL$3,"-",'Exercise (MASTER)'!AL$4),IF('Exercise (MASTER)'!AL51="v",_xlfn.CONCAT(CHAR(10),'Exercise (MASTER)'!AL$3,"-",'Exercise (MASTER)'!AL$4),""))</f>
        <v/>
      </c>
      <c r="BK50" s="20" t="str">
        <f>IF(AND(COUNTA('Exercise (MASTER)'!$C51:'Exercise (MASTER)'!AM51)=1,'Exercise (MASTER)'!AM51="v"),_xlfn.CONCAT('Exercise (MASTER)'!AM$3,"-",'Exercise (MASTER)'!AM$4),IF('Exercise (MASTER)'!AM51="v",_xlfn.CONCAT(CHAR(10),'Exercise (MASTER)'!AM$3,"-",'Exercise (MASTER)'!AM$4),""))</f>
        <v/>
      </c>
      <c r="BL50" s="20" t="str">
        <f>IF(AND(COUNTA('Exercise (MASTER)'!$C51:'Exercise (MASTER)'!AN51)=1,'Exercise (MASTER)'!AN51="v"),_xlfn.CONCAT('Exercise (MASTER)'!AN$3,"-",'Exercise (MASTER)'!AN$4),IF('Exercise (MASTER)'!AN51="v",_xlfn.CONCAT(CHAR(10),'Exercise (MASTER)'!AN$3,"-",'Exercise (MASTER)'!AN$4),""))</f>
        <v/>
      </c>
      <c r="BM50" s="20" t="str">
        <f>IF(AND(COUNTA('Exercise (MASTER)'!$C51:'Exercise (MASTER)'!AO51)=1,'Exercise (MASTER)'!AO51="v"),_xlfn.CONCAT('Exercise (MASTER)'!AO$3,"-",'Exercise (MASTER)'!AO$4),IF('Exercise (MASTER)'!AO51="v",_xlfn.CONCAT(CHAR(10),'Exercise (MASTER)'!AO$3,"-",'Exercise (MASTER)'!AO$4),""))</f>
        <v/>
      </c>
      <c r="BN50" s="20" t="str">
        <f>IF(AND(COUNTA('Exercise (MASTER)'!$C51:'Exercise (MASTER)'!AP51)=1,'Exercise (MASTER)'!AP51="v"),_xlfn.CONCAT('Exercise (MASTER)'!AP$3,"-",'Exercise (MASTER)'!AP$4),IF('Exercise (MASTER)'!AP51="v",_xlfn.CONCAT(CHAR(10),'Exercise (MASTER)'!AP$3,"-",'Exercise (MASTER)'!AP$4),""))</f>
        <v/>
      </c>
      <c r="BO50" s="20" t="str">
        <f>IF(AND(COUNTA('Exercise (MASTER)'!$C51:'Exercise (MASTER)'!AQ51)=1,'Exercise (MASTER)'!AQ51="v"),_xlfn.CONCAT('Exercise (MASTER)'!AQ$3,"-",'Exercise (MASTER)'!AQ$4),IF('Exercise (MASTER)'!AQ51="v",_xlfn.CONCAT(CHAR(10),'Exercise (MASTER)'!AQ$3,"-",'Exercise (MASTER)'!AQ$4),""))</f>
        <v/>
      </c>
      <c r="BP50" s="20" t="str">
        <f>IF(AND(COUNTA('Exercise (MASTER)'!$C51:'Exercise (MASTER)'!AR51)=1,'Exercise (MASTER)'!AR51="v"),_xlfn.CONCAT('Exercise (MASTER)'!AR$3,"-",'Exercise (MASTER)'!AR$4),IF('Exercise (MASTER)'!AR51="v",_xlfn.CONCAT(CHAR(10),'Exercise (MASTER)'!AR$3,"-",'Exercise (MASTER)'!AR$4),""))</f>
        <v/>
      </c>
      <c r="BQ50" s="20" t="str">
        <f>IF(AND(COUNTA('Exercise (MASTER)'!$C51:'Exercise (MASTER)'!AS51)=1,'Exercise (MASTER)'!AS51="v"),_xlfn.CONCAT('Exercise (MASTER)'!AS$3,"-",'Exercise (MASTER)'!AS$4),IF('Exercise (MASTER)'!AS51="v",_xlfn.CONCAT(CHAR(10),'Exercise (MASTER)'!AS$3,"-",'Exercise (MASTER)'!AS$4),""))</f>
        <v/>
      </c>
      <c r="BR50" s="20" t="str">
        <f>IF(AND(COUNTA('Exercise (MASTER)'!$C51:'Exercise (MASTER)'!AT51)=1,'Exercise (MASTER)'!AT51="v"),_xlfn.CONCAT('Exercise (MASTER)'!AT$3,"-",'Exercise (MASTER)'!AT$4),IF('Exercise (MASTER)'!AT51="v",_xlfn.CONCAT(CHAR(10),'Exercise (MASTER)'!AT$3,"-",'Exercise (MASTER)'!AT$4),""))</f>
        <v/>
      </c>
      <c r="BS50" s="20" t="str">
        <f>IF(AND(COUNTA('Exercise (MASTER)'!$C51:'Exercise (MASTER)'!AU51)=1,'Exercise (MASTER)'!AU51="v"),_xlfn.CONCAT('Exercise (MASTER)'!AU$3,"-",'Exercise (MASTER)'!AU$4),IF('Exercise (MASTER)'!AU51="v",_xlfn.CONCAT(CHAR(10),'Exercise (MASTER)'!AU$3,"-",'Exercise (MASTER)'!AU$4),""))</f>
        <v/>
      </c>
      <c r="BT50" s="20" t="str">
        <f>IF(AND(COUNTA('Exercise (MASTER)'!$C51:'Exercise (MASTER)'!AV51)=1,'Exercise (MASTER)'!AV51="v"),_xlfn.CONCAT('Exercise (MASTER)'!AV$3,"-",'Exercise (MASTER)'!AV$4),IF('Exercise (MASTER)'!AV51="v",_xlfn.CONCAT(CHAR(10),'Exercise (MASTER)'!AV$3,"-",'Exercise (MASTER)'!AV$4),""))</f>
        <v/>
      </c>
      <c r="BU50" s="20" t="str">
        <f>IF(AND(COUNTA('Exercise (MASTER)'!$C51:'Exercise (MASTER)'!AW51)=1,'Exercise (MASTER)'!AW51="v"),_xlfn.CONCAT('Exercise (MASTER)'!AW$3,"-",'Exercise (MASTER)'!AW$4),IF('Exercise (MASTER)'!AW51="v",_xlfn.CONCAT(CHAR(10),'Exercise (MASTER)'!AW$3,"-",'Exercise (MASTER)'!AW$4),""))</f>
        <v/>
      </c>
      <c r="BV50" s="20" t="str">
        <f>IF(AND(COUNTA('Exercise (MASTER)'!$C51:'Exercise (MASTER)'!AX51)=1,'Exercise (MASTER)'!AX51="v"),_xlfn.CONCAT('Exercise (MASTER)'!AX$3,"-",'Exercise (MASTER)'!AX$4),IF('Exercise (MASTER)'!AX51="v",_xlfn.CONCAT(CHAR(10),'Exercise (MASTER)'!AX$3,"-",'Exercise (MASTER)'!AX$4),""))</f>
        <v/>
      </c>
      <c r="BW50" s="20" t="str">
        <f>IF(AND(COUNTA('Exercise (MASTER)'!$C51:'Exercise (MASTER)'!AY51)=1,'Exercise (MASTER)'!AY51="v"),_xlfn.CONCAT('Exercise (MASTER)'!AY$3,"-",'Exercise (MASTER)'!AY$4),IF('Exercise (MASTER)'!AY51="v",_xlfn.CONCAT(CHAR(10),'Exercise (MASTER)'!AY$3,"-",'Exercise (MASTER)'!AY$4),""))</f>
        <v/>
      </c>
      <c r="BX50" s="20" t="str">
        <f>IF(AND(COUNTA('Exercise (MASTER)'!$C51:'Exercise (MASTER)'!AZ51)=1,'Exercise (MASTER)'!AZ51="v"),_xlfn.CONCAT('Exercise (MASTER)'!AZ$3,"-",'Exercise (MASTER)'!AZ$4),IF('Exercise (MASTER)'!AZ51="v",_xlfn.CONCAT(CHAR(10),'Exercise (MASTER)'!AZ$3,"-",'Exercise (MASTER)'!AZ$4),""))</f>
        <v/>
      </c>
      <c r="BY50" s="20" t="str">
        <f>IF(AND(COUNTA('Exercise (MASTER)'!$C51:'Exercise (MASTER)'!BA51)=1,'Exercise (MASTER)'!BA51="v"),_xlfn.CONCAT('Exercise (MASTER)'!BA$3,"-",'Exercise (MASTER)'!BA$4),IF('Exercise (MASTER)'!BA51="v",_xlfn.CONCAT(CHAR(10),'Exercise (MASTER)'!BA$3,"-",'Exercise (MASTER)'!BA$4),""))</f>
        <v/>
      </c>
      <c r="BZ50" s="20" t="str">
        <f>IF(AND(COUNTA('Exercise (MASTER)'!$C51:'Exercise (MASTER)'!BB51)=1,'Exercise (MASTER)'!BB51="v"),_xlfn.CONCAT('Exercise (MASTER)'!BB$3,"-",'Exercise (MASTER)'!BB$4),IF('Exercise (MASTER)'!BB51="v",_xlfn.CONCAT(CHAR(10),'Exercise (MASTER)'!BB$3,"-",'Exercise (MASTER)'!BB$4),""))</f>
        <v/>
      </c>
      <c r="CA50" s="20" t="str">
        <f>IF(AND(COUNTA('Exercise (MASTER)'!$C51:'Exercise (MASTER)'!BC51)=1,'Exercise (MASTER)'!BC51="v"),_xlfn.CONCAT('Exercise (MASTER)'!BC$3,"-",'Exercise (MASTER)'!BC$4),IF('Exercise (MASTER)'!BC51="v",_xlfn.CONCAT(CHAR(10),'Exercise (MASTER)'!BC$3,"-",'Exercise (MASTER)'!BC$4),""))</f>
        <v/>
      </c>
      <c r="CB50" s="20" t="str">
        <f>IF(AND(COUNTA('Exercise (MASTER)'!$C51:'Exercise (MASTER)'!BD51)=1,'Exercise (MASTER)'!BD51="v"),_xlfn.CONCAT('Exercise (MASTER)'!BD$3,"-",'Exercise (MASTER)'!BD$4),IF('Exercise (MASTER)'!BD51="v",_xlfn.CONCAT(CHAR(10),'Exercise (MASTER)'!BD$3,"-",'Exercise (MASTER)'!BD$4),""))</f>
        <v xml:space="preserve">
T4S1I1U1-Jumlah kemitraan dan kolaborasi (MoA)*</v>
      </c>
      <c r="CC50" s="20" t="str">
        <f>IF(AND(COUNTA('Exercise (MASTER)'!$C51:'Exercise (MASTER)'!BE51)=1,'Exercise (MASTER)'!BE51="v"),_xlfn.CONCAT('Exercise (MASTER)'!BE$3,"-",'Exercise (MASTER)'!BE$4),IF('Exercise (MASTER)'!BE51="v",_xlfn.CONCAT(CHAR(10),'Exercise (MASTER)'!BE$3,"-",'Exercise (MASTER)'!BE$4),""))</f>
        <v xml:space="preserve">
T4S1I2U1-Jumlah kemitraan dan kolaborasi penting dengan perusahaan dan organisasi industri strategis nasional</v>
      </c>
      <c r="CD50" s="20" t="str">
        <f>IF(AND(COUNTA('Exercise (MASTER)'!$C51:'Exercise (MASTER)'!BF51)=1,'Exercise (MASTER)'!BF51="v"),_xlfn.CONCAT('Exercise (MASTER)'!BF$3,"-",'Exercise (MASTER)'!BF$4),IF('Exercise (MASTER)'!BF51="v",_xlfn.CONCAT(CHAR(10),'Exercise (MASTER)'!BF$3,"-",'Exercise (MASTER)'!BF$4),""))</f>
        <v xml:space="preserve">
T4S1I2U2-Jumlah kemitraan dan kolaborasi strategis dengan perusahaan dan organisasi industri multinasional (misalnya Fortune 100)</v>
      </c>
      <c r="CE50" s="20" t="str">
        <f>IF(AND(COUNTA('Exercise (MASTER)'!$C51:'Exercise (MASTER)'!BG51)=1,'Exercise (MASTER)'!BG51="v"),_xlfn.CONCAT('Exercise (MASTER)'!BG$3,"-",'Exercise (MASTER)'!BG$4),IF('Exercise (MASTER)'!BG51="v",_xlfn.CONCAT(CHAR(10),'Exercise (MASTER)'!BG$3,"-",'Exercise (MASTER)'!BG$4),""))</f>
        <v xml:space="preserve">
T4S1I2U3-Jumlah kemitraan dan kolaborasi yang terjalin dengan pemangku kepentingan untuk mengatasi masalah sosial, ekonomi, dan lingkungan</v>
      </c>
      <c r="CF50" s="20" t="str">
        <f>IF(AND(COUNTA('Exercise (MASTER)'!$C51:'Exercise (MASTER)'!BH51)=1,'Exercise (MASTER)'!BH51="v"),_xlfn.CONCAT('Exercise (MASTER)'!BH$3,"-",'Exercise (MASTER)'!BH$4),IF('Exercise (MASTER)'!BH51="v",_xlfn.CONCAT(CHAR(10),'Exercise (MASTER)'!BH$3,"-",'Exercise (MASTER)'!BH$4),""))</f>
        <v xml:space="preserve">
T4S1I2U5-Jumlah kemitraan strategis baru per fakultas per tahun </v>
      </c>
      <c r="CG50" s="20" t="str">
        <f>IF(AND(COUNTA('Exercise (MASTER)'!$C51:'Exercise (MASTER)'!BI51)=1,'Exercise (MASTER)'!BI51="v"),_xlfn.CONCAT('Exercise (MASTER)'!BI$3,"-",'Exercise (MASTER)'!BI$4),IF('Exercise (MASTER)'!BI51="v",_xlfn.CONCAT(CHAR(10),'Exercise (MASTER)'!BI$3,"-",'Exercise (MASTER)'!BI$4),""))</f>
        <v xml:space="preserve">
T4S1I2U6-Jumlah kemitraan dan kolaborasi  yang terjalin dengan pemerintah daerah</v>
      </c>
      <c r="CH50" s="20" t="str">
        <f>IF(AND(COUNTA('Exercise (MASTER)'!$C51:'Exercise (MASTER)'!BJ51)=1,'Exercise (MASTER)'!BJ51="v"),_xlfn.CONCAT('Exercise (MASTER)'!BJ$3,"-",'Exercise (MASTER)'!BJ$4),IF('Exercise (MASTER)'!BJ51="v",_xlfn.CONCAT(CHAR(10),'Exercise (MASTER)'!BJ$3,"-",'Exercise (MASTER)'!BJ$4),""))</f>
        <v xml:space="preserve">
T4S1I4U1-Jumlah kemitraan dan kolaborasi akademik, nasional dan internasional</v>
      </c>
      <c r="CI50" s="20" t="str">
        <f>IF(AND(COUNTA('Exercise (MASTER)'!$C51:'Exercise (MASTER)'!BK51)=1,'Exercise (MASTER)'!BK51="v"),_xlfn.CONCAT('Exercise (MASTER)'!BK$3,"-",'Exercise (MASTER)'!BK$4),IF('Exercise (MASTER)'!BK51="v",_xlfn.CONCAT(CHAR(10),'Exercise (MASTER)'!BK$3,"-",'Exercise (MASTER)'!BK$4),""))</f>
        <v xml:space="preserve">
T4S1I4U2-Jumlah kemitraan dengan universitas Top 100 WCU</v>
      </c>
      <c r="CJ50" s="20" t="str">
        <f>IF(AND(COUNTA('Exercise (MASTER)'!$C51:'Exercise (MASTER)'!BL51)=1,'Exercise (MASTER)'!BL51="v"),_xlfn.CONCAT('Exercise (MASTER)'!BL$3,"-",'Exercise (MASTER)'!BL$4),IF('Exercise (MASTER)'!BL51="v",_xlfn.CONCAT(CHAR(10),'Exercise (MASTER)'!BL$3,"-",'Exercise (MASTER)'!BL$4),""))</f>
        <v xml:space="preserve">
T4S1I4U3-Jumlah kemitraan dan kolaborasi untuk Implementasi SDGs</v>
      </c>
      <c r="CK50" s="20" t="str">
        <f>IF(AND(COUNTA('Exercise (MASTER)'!$C51:'Exercise (MASTER)'!BM51)=1,'Exercise (MASTER)'!BM51="v"),_xlfn.CONCAT('Exercise (MASTER)'!BM$3,"-",'Exercise (MASTER)'!BM$4),IF('Exercise (MASTER)'!BM51="v",_xlfn.CONCAT(CHAR(10),'Exercise (MASTER)'!BM$3,"-",'Exercise (MASTER)'!BM$4),""))</f>
        <v/>
      </c>
      <c r="CL50" s="20" t="str">
        <f>IF(AND(COUNTA('Exercise (MASTER)'!$C51:'Exercise (MASTER)'!BN51)=1,'Exercise (MASTER)'!BN51="v"),_xlfn.CONCAT('Exercise (MASTER)'!BN$3,"-",'Exercise (MASTER)'!BN$4),IF('Exercise (MASTER)'!BN51="v",_xlfn.CONCAT(CHAR(10),'Exercise (MASTER)'!BN$3,"-",'Exercise (MASTER)'!BN$4),""))</f>
        <v/>
      </c>
      <c r="CM50" s="20" t="str">
        <f>IF(AND(COUNTA('Exercise (MASTER)'!$C51:'Exercise (MASTER)'!BO51)=1,'Exercise (MASTER)'!BO51="v"),_xlfn.CONCAT('Exercise (MASTER)'!BO$3,"-",'Exercise (MASTER)'!BO$4),IF('Exercise (MASTER)'!BO51="v",_xlfn.CONCAT(CHAR(10),'Exercise (MASTER)'!BO$3,"-",'Exercise (MASTER)'!BO$4),""))</f>
        <v/>
      </c>
      <c r="CN50" s="20" t="str">
        <f>IF(AND(COUNTA('Exercise (MASTER)'!$C51:'Exercise (MASTER)'!BP51)=1,'Exercise (MASTER)'!BP51="v"),_xlfn.CONCAT('Exercise (MASTER)'!BP$3,"-",'Exercise (MASTER)'!BP$4),IF('Exercise (MASTER)'!BP51="v",_xlfn.CONCAT(CHAR(10),'Exercise (MASTER)'!BP$3,"-",'Exercise (MASTER)'!BP$4),""))</f>
        <v/>
      </c>
      <c r="CO50" s="20" t="str">
        <f>IF(AND(COUNTA('Exercise (MASTER)'!$C51:'Exercise (MASTER)'!BQ51)=1,'Exercise (MASTER)'!BQ51="v"),_xlfn.CONCAT('Exercise (MASTER)'!BQ$3,"-",'Exercise (MASTER)'!BQ$4),IF('Exercise (MASTER)'!BQ51="v",_xlfn.CONCAT(CHAR(10),'Exercise (MASTER)'!BQ$3,"-",'Exercise (MASTER)'!BQ$4),""))</f>
        <v xml:space="preserve">
T6S2I1U4-Jumlah endowment fund (dalam juta rupiah)**</v>
      </c>
      <c r="CP50" s="20" t="str">
        <f>IF(AND(COUNTA('Exercise (MASTER)'!$C51:'Exercise (MASTER)'!BR51)=1,'Exercise (MASTER)'!BR51="v"),_xlfn.CONCAT('Exercise (MASTER)'!BR$3,"-",'Exercise (MASTER)'!BR$4),IF('Exercise (MASTER)'!BR51="v",_xlfn.CONCAT(CHAR(10),'Exercise (MASTER)'!BR$3,"-",'Exercise (MASTER)'!BR$4),""))</f>
        <v xml:space="preserve">
T6S2I1U5-Jumlah alumni yang memberikan endowment fund</v>
      </c>
      <c r="CQ50" s="20" t="str">
        <f>IF(AND(COUNTA('Exercise (MASTER)'!$C51:'Exercise (MASTER)'!BS51)=1,'Exercise (MASTER)'!BS51="v"),_xlfn.CONCAT('Exercise (MASTER)'!BS$3,"-",'Exercise (MASTER)'!BS$4),IF('Exercise (MASTER)'!BS51="v",_xlfn.CONCAT(CHAR(10),'Exercise (MASTER)'!BS$3,"-",'Exercise (MASTER)'!BS$4),""))</f>
        <v xml:space="preserve">
T6S2I1U6-Jumlah kerjasama dengan pemangku kepentingan untuk mendapatkan dana tambahan, sponsorship, atau dukungan keuangan</v>
      </c>
      <c r="CR50" s="20" t="str">
        <f>IF(AND(COUNTA('Exercise (MASTER)'!$C51:'Exercise (MASTER)'!BT51)=1,'Exercise (MASTER)'!BT51="v"),_xlfn.CONCAT('Exercise (MASTER)'!BT$3,"-",'Exercise (MASTER)'!BT$4),IF('Exercise (MASTER)'!BT51="v",_xlfn.CONCAT(CHAR(10),'Exercise (MASTER)'!BT$3,"-",'Exercise (MASTER)'!BT$4),""))</f>
        <v xml:space="preserve">
T6S3I1U1-Jumlah kemitraan dan kolaborasi yang terjalin dengan pemangku kepentingan untuk mengatasi masalah sosial, ekonomi, dan lingkungan</v>
      </c>
      <c r="CS50" s="20" t="str">
        <f>IF(AND(COUNTA('Exercise (MASTER)'!$C51:'Exercise (MASTER)'!BU51)=1,'Exercise (MASTER)'!BU51="v"),_xlfn.CONCAT('Exercise (MASTER)'!BU$3,"-",'Exercise (MASTER)'!BU$4),IF('Exercise (MASTER)'!BU51="v",_xlfn.CONCAT(CHAR(10),'Exercise (MASTER)'!BU$3,"-",'Exercise (MASTER)'!BU$4),""))</f>
        <v/>
      </c>
      <c r="CT50" s="20" t="str">
        <f>IF(AND(COUNTA('Exercise (MASTER)'!$C51:'Exercise (MASTER)'!BV51)=1,'Exercise (MASTER)'!BV51="v"),_xlfn.CONCAT('Exercise (MASTER)'!BV$3,"-",'Exercise (MASTER)'!BV$4),IF('Exercise (MASTER)'!BV51="v",_xlfn.CONCAT(CHAR(10),'Exercise (MASTER)'!BV$3,"-",'Exercise (MASTER)'!BV$4),""))</f>
        <v/>
      </c>
      <c r="CU50" s="20" t="str">
        <f>IF(AND(COUNTA('Exercise (MASTER)'!$C51:'Exercise (MASTER)'!BW51)=1,'Exercise (MASTER)'!BW51="v"),_xlfn.CONCAT('Exercise (MASTER)'!BW$3,"-",'Exercise (MASTER)'!BW$4),IF('Exercise (MASTER)'!BW51="v",_xlfn.CONCAT(CHAR(10),'Exercise (MASTER)'!BW$3,"-",'Exercise (MASTER)'!BW$4),""))</f>
        <v/>
      </c>
      <c r="CV50" s="20" t="str">
        <f>IF(AND(COUNTA('Exercise (MASTER)'!$C51:'Exercise (MASTER)'!BX51)=1,'Exercise (MASTER)'!BX51="v"),_xlfn.CONCAT('Exercise (MASTER)'!BX$3,"-",'Exercise (MASTER)'!BX$4),IF('Exercise (MASTER)'!BX51="v",_xlfn.CONCAT(CHAR(10),'Exercise (MASTER)'!BX$3,"-",'Exercise (MASTER)'!BX$4),""))</f>
        <v/>
      </c>
      <c r="CW50" s="20" t="str">
        <f>IF(AND(COUNTA('Exercise (MASTER)'!$C51:'Exercise (MASTER)'!BY51)=1,'Exercise (MASTER)'!BY51="v"),_xlfn.CONCAT('Exercise (MASTER)'!BY$3,"-",'Exercise (MASTER)'!BY$4),IF('Exercise (MASTER)'!BY51="v",_xlfn.CONCAT(CHAR(10),'Exercise (MASTER)'!BY$3,"-",'Exercise (MASTER)'!BY$4),""))</f>
        <v/>
      </c>
      <c r="CX50" s="20" t="str">
        <f>IF(AND(COUNTA('Exercise (MASTER)'!$C51:'Exercise (MASTER)'!BZ51)=1,'Exercise (MASTER)'!BZ51="v"),_xlfn.CONCAT('Exercise (MASTER)'!BZ$3,"-",'Exercise (MASTER)'!BZ$4),IF('Exercise (MASTER)'!BZ51="v",_xlfn.CONCAT(CHAR(10),'Exercise (MASTER)'!BZ$3,"-",'Exercise (MASTER)'!BZ$4),""))</f>
        <v/>
      </c>
      <c r="CY50" s="20" t="str">
        <f>IF(AND(COUNTA('Exercise (MASTER)'!$C51:'Exercise (MASTER)'!CA51)=1,'Exercise (MASTER)'!CA51="v"),_xlfn.CONCAT('Exercise (MASTER)'!CA$3,"-",'Exercise (MASTER)'!CA$4),IF('Exercise (MASTER)'!CA51="v",_xlfn.CONCAT(CHAR(10),'Exercise (MASTER)'!CA$3,"-",'Exercise (MASTER)'!CA$4),""))</f>
        <v/>
      </c>
      <c r="CZ50" s="20" t="str">
        <f>IF(AND(COUNTA('Exercise (MASTER)'!$C51:'Exercise (MASTER)'!CB51)=1,'Exercise (MASTER)'!CB51="v"),_xlfn.CONCAT('Exercise (MASTER)'!CB$3,"-",'Exercise (MASTER)'!CB$4),IF('Exercise (MASTER)'!CB51="v",_xlfn.CONCAT(CHAR(10),'Exercise (MASTER)'!CB$3,"-",'Exercise (MASTER)'!CB$4),""))</f>
        <v/>
      </c>
      <c r="DA50" s="20" t="str">
        <f>IF(AND(COUNTA('Exercise (MASTER)'!$C51:'Exercise (MASTER)'!CC51)=1,'Exercise (MASTER)'!CC51="v"),_xlfn.CONCAT('Exercise (MASTER)'!CC$3,"-",'Exercise (MASTER)'!CC$4),IF('Exercise (MASTER)'!CC51="v",_xlfn.CONCAT(CHAR(10),'Exercise (MASTER)'!CC$3,"-",'Exercise (MASTER)'!CC$4),""))</f>
        <v/>
      </c>
      <c r="DB50" s="20" t="str">
        <f>IF(AND(COUNTA('Exercise (MASTER)'!$C51:'Exercise (MASTER)'!CD51)=1,'Exercise (MASTER)'!CD51="v"),_xlfn.CONCAT('Exercise (MASTER)'!CD$3,"-",'Exercise (MASTER)'!CD$4),IF('Exercise (MASTER)'!CD51="v",_xlfn.CONCAT(CHAR(10),'Exercise (MASTER)'!CD$3,"-",'Exercise (MASTER)'!CD$4),""))</f>
        <v/>
      </c>
      <c r="DC50" s="20" t="str">
        <f>IF(AND(COUNTA('Exercise (MASTER)'!$C51:'Exercise (MASTER)'!CE51)=1,'Exercise (MASTER)'!CE51="v"),_xlfn.CONCAT('Exercise (MASTER)'!CE$3,"-",'Exercise (MASTER)'!CE$4),IF('Exercise (MASTER)'!CE51="v",_xlfn.CONCAT(CHAR(10),'Exercise (MASTER)'!CE$3,"-",'Exercise (MASTER)'!CE$4),""))</f>
        <v/>
      </c>
      <c r="DD50" s="20" t="str">
        <f>IF(AND(COUNTA('Exercise (MASTER)'!$C51:'Exercise (MASTER)'!CF51)=1,'Exercise (MASTER)'!CF51="v"),_xlfn.CONCAT('Exercise (MASTER)'!CF$3,"-",'Exercise (MASTER)'!CF$4),IF('Exercise (MASTER)'!CF51="v",_xlfn.CONCAT(CHAR(10),'Exercise (MASTER)'!CF$3,"-",'Exercise (MASTER)'!CF$4),""))</f>
        <v/>
      </c>
      <c r="DE50" s="20" t="str">
        <f>IF(AND(COUNTA('Exercise (MASTER)'!$C51:'Exercise (MASTER)'!CG51)=1,'Exercise (MASTER)'!CG51="v"),_xlfn.CONCAT('Exercise (MASTER)'!CG$3,"-",'Exercise (MASTER)'!CG$4),IF('Exercise (MASTER)'!CG51="v",_xlfn.CONCAT(CHAR(10),'Exercise (MASTER)'!CG$3,"-",'Exercise (MASTER)'!CG$4),""))</f>
        <v/>
      </c>
      <c r="DF50" s="20" t="str">
        <f>IF(AND(COUNTA('Exercise (MASTER)'!$C51:'Exercise (MASTER)'!CH51)=1,'Exercise (MASTER)'!CH51="v"),_xlfn.CONCAT('Exercise (MASTER)'!CH$3,"-",'Exercise (MASTER)'!CH$4),IF('Exercise (MASTER)'!CH51="v",_xlfn.CONCAT(CHAR(10),'Exercise (MASTER)'!CH$3,"-",'Exercise (MASTER)'!CH$4),""))</f>
        <v/>
      </c>
      <c r="DG50" s="20" t="str">
        <f>IF(AND(COUNTA('Exercise (MASTER)'!$C51:'Exercise (MASTER)'!CI51)=1,'Exercise (MASTER)'!CI51="v"),_xlfn.CONCAT('Exercise (MASTER)'!CI$3,"-",'Exercise (MASTER)'!CI$4),IF('Exercise (MASTER)'!CI51="v",_xlfn.CONCAT(CHAR(10),'Exercise (MASTER)'!CI$3,"-",'Exercise (MASTER)'!CI$4),""))</f>
        <v/>
      </c>
      <c r="DH50" s="20" t="str">
        <f>IF(AND(COUNTA('Exercise (MASTER)'!$C51:'Exercise (MASTER)'!CJ51)=1,'Exercise (MASTER)'!CJ51="v"),_xlfn.CONCAT('Exercise (MASTER)'!CJ$3,"-",'Exercise (MASTER)'!CJ$4),IF('Exercise (MASTER)'!CJ51="v",_xlfn.CONCAT(CHAR(10),'Exercise (MASTER)'!CJ$3,"-",'Exercise (MASTER)'!CJ$4),""))</f>
        <v/>
      </c>
      <c r="DI50" s="20" t="str">
        <f>IF(AND(COUNTA('Exercise (MASTER)'!$C51:'Exercise (MASTER)'!CK51)=1,'Exercise (MASTER)'!CK51="v"),_xlfn.CONCAT('Exercise (MASTER)'!CK$3,"-",'Exercise (MASTER)'!CK$4),IF('Exercise (MASTER)'!CK51="v",_xlfn.CONCAT(CHAR(10),'Exercise (MASTER)'!CK$3,"-",'Exercise (MASTER)'!CK$4),""))</f>
        <v/>
      </c>
    </row>
    <row r="51" spans="1:113" ht="208" x14ac:dyDescent="0.35">
      <c r="A51" s="68">
        <f>'Exercise (MASTER)'!A52</f>
        <v>46</v>
      </c>
      <c r="B51" s="69" t="str">
        <f>'Exercise (MASTER)'!B52</f>
        <v xml:space="preserve">Penyusunan program kemitraan  di bidang pendidikan yang melibatkan instansi pemerintah, BUMN, dan industri, dalam bentuk penyelenggaraan program pendidikan berbasis kebutuhan mitra. </v>
      </c>
      <c r="C51" s="69" t="str">
        <f t="shared" si="2"/>
        <v xml:space="preserve">
T4S1I1U1-Jumlah kemitraan dan kolaborasi (MoA)*
T4S1I2U1-Jumlah kemitraan dan kolaborasi penting dengan perusahaan dan organisasi industri strategis nasional
T4S1I2U2-Jumlah kemitraan dan kolaborasi strategis dengan perusahaan dan organisasi industri multinasional (misalnya Fortune 100)
T4S1I2U3-Jumlah kemitraan dan kolaborasi yang terjalin dengan pemangku kepentingan untuk mengatasi masalah sosial, ekonomi, dan lingkungan
T4S1I2U5-Jumlah kemitraan strategis baru per fakultas per tahun 
T4S1I2U6-Jumlah kemitraan dan kolaborasi  yang terjalin dengan pemerintah daerah
T4S1I4U1-Jumlah kemitraan dan kolaborasi akademik, nasional dan internasional
T4S1I4U2-Jumlah kemitraan dengan universitas Top 100 WCU
T4S1I4U3-Jumlah kemitraan dan kolaborasi untuk Implementasi SDGs</v>
      </c>
      <c r="AA51" s="20" t="str">
        <f>IF(AND(COUNTA('Exercise (MASTER)'!$C52:'Exercise (MASTER)'!C52)=1,'Exercise (MASTER)'!C52="v"),_xlfn.CONCAT('Exercise (MASTER)'!C$3,"-",'Exercise (MASTER)'!C$4),IF('Exercise (MASTER)'!C52="v",_xlfn.CONCAT(CHAR(10),'Exercise (MASTER)'!C$3,"-",'Exercise (MASTER)'!C$4),""))</f>
        <v/>
      </c>
      <c r="AB51" s="20" t="str">
        <f>IF(AND(COUNTA('Exercise (MASTER)'!$C52:'Exercise (MASTER)'!D52)=1,'Exercise (MASTER)'!D52="v"),_xlfn.CONCAT('Exercise (MASTER)'!D$3,"-",'Exercise (MASTER)'!D$4),IF('Exercise (MASTER)'!D52="v",_xlfn.CONCAT(CHAR(10),'Exercise (MASTER)'!D$3,"-",'Exercise (MASTER)'!D$4),""))</f>
        <v/>
      </c>
      <c r="AC51" s="20" t="str">
        <f>IF(AND(COUNTA('Exercise (MASTER)'!$C52:'Exercise (MASTER)'!E52)=1,'Exercise (MASTER)'!E52="v"),_xlfn.CONCAT('Exercise (MASTER)'!E$3,"-",'Exercise (MASTER)'!E$4),IF('Exercise (MASTER)'!E52="v",_xlfn.CONCAT(CHAR(10),'Exercise (MASTER)'!E$3,"-",'Exercise (MASTER)'!E$4),""))</f>
        <v/>
      </c>
      <c r="AD51" s="20" t="str">
        <f>IF(AND(COUNTA('Exercise (MASTER)'!$C52:'Exercise (MASTER)'!F52)=1,'Exercise (MASTER)'!F52="v"),_xlfn.CONCAT('Exercise (MASTER)'!F$3,"-",'Exercise (MASTER)'!F$4),IF('Exercise (MASTER)'!F52="v",_xlfn.CONCAT(CHAR(10),'Exercise (MASTER)'!F$3,"-",'Exercise (MASTER)'!F$4),""))</f>
        <v/>
      </c>
      <c r="AE51" s="20" t="str">
        <f>IF(AND(COUNTA('Exercise (MASTER)'!$C52:'Exercise (MASTER)'!G52)=1,'Exercise (MASTER)'!G52="v"),_xlfn.CONCAT('Exercise (MASTER)'!G$3,"-",'Exercise (MASTER)'!G$4),IF('Exercise (MASTER)'!G52="v",_xlfn.CONCAT(CHAR(10),'Exercise (MASTER)'!G$3,"-",'Exercise (MASTER)'!G$4),""))</f>
        <v/>
      </c>
      <c r="AF51" s="20" t="str">
        <f>IF(AND(COUNTA('Exercise (MASTER)'!$C52:'Exercise (MASTER)'!H52)=1,'Exercise (MASTER)'!H52="v"),_xlfn.CONCAT('Exercise (MASTER)'!H$3,"-",'Exercise (MASTER)'!H$4),IF('Exercise (MASTER)'!H52="v",_xlfn.CONCAT(CHAR(10),'Exercise (MASTER)'!H$3,"-",'Exercise (MASTER)'!H$4),""))</f>
        <v/>
      </c>
      <c r="AG51" s="20" t="str">
        <f>IF(AND(COUNTA('Exercise (MASTER)'!$C52:'Exercise (MASTER)'!I52)=1,'Exercise (MASTER)'!I52="v"),_xlfn.CONCAT('Exercise (MASTER)'!I$3,"-",'Exercise (MASTER)'!I$4),IF('Exercise (MASTER)'!I52="v",_xlfn.CONCAT(CHAR(10),'Exercise (MASTER)'!I$3,"-",'Exercise (MASTER)'!I$4),""))</f>
        <v/>
      </c>
      <c r="AH51" s="20" t="str">
        <f>IF(AND(COUNTA('Exercise (MASTER)'!$C52:'Exercise (MASTER)'!J52)=1,'Exercise (MASTER)'!J52="v"),_xlfn.CONCAT('Exercise (MASTER)'!J$3,"-",'Exercise (MASTER)'!J$4),IF('Exercise (MASTER)'!J52="v",_xlfn.CONCAT(CHAR(10),'Exercise (MASTER)'!J$3,"-",'Exercise (MASTER)'!J$4),""))</f>
        <v/>
      </c>
      <c r="AI51" s="20" t="str">
        <f>IF(AND(COUNTA('Exercise (MASTER)'!$C52:'Exercise (MASTER)'!K52)=1,'Exercise (MASTER)'!K52="v"),_xlfn.CONCAT('Exercise (MASTER)'!K$3,"-",'Exercise (MASTER)'!K$4),IF('Exercise (MASTER)'!K52="v",_xlfn.CONCAT(CHAR(10),'Exercise (MASTER)'!K$3,"-",'Exercise (MASTER)'!K$4),""))</f>
        <v/>
      </c>
      <c r="AJ51" s="20" t="str">
        <f>IF(AND(COUNTA('Exercise (MASTER)'!$C52:'Exercise (MASTER)'!L52)=1,'Exercise (MASTER)'!L52="v"),_xlfn.CONCAT('Exercise (MASTER)'!L$3,"-",'Exercise (MASTER)'!L$4),IF('Exercise (MASTER)'!L52="v",_xlfn.CONCAT(CHAR(10),'Exercise (MASTER)'!L$3,"-",'Exercise (MASTER)'!L$4),""))</f>
        <v/>
      </c>
      <c r="AK51" s="20" t="str">
        <f>IF(AND(COUNTA('Exercise (MASTER)'!$C52:'Exercise (MASTER)'!M52)=1,'Exercise (MASTER)'!M52="v"),_xlfn.CONCAT('Exercise (MASTER)'!M$3,"-",'Exercise (MASTER)'!M$4),IF('Exercise (MASTER)'!M52="v",_xlfn.CONCAT(CHAR(10),'Exercise (MASTER)'!M$3,"-",'Exercise (MASTER)'!M$4),""))</f>
        <v/>
      </c>
      <c r="AL51" s="20" t="str">
        <f>IF(AND(COUNTA('Exercise (MASTER)'!$C52:'Exercise (MASTER)'!N52)=1,'Exercise (MASTER)'!N52="v"),_xlfn.CONCAT('Exercise (MASTER)'!N$3,"-",'Exercise (MASTER)'!N$4),IF('Exercise (MASTER)'!N52="v",_xlfn.CONCAT(CHAR(10),'Exercise (MASTER)'!N$3,"-",'Exercise (MASTER)'!N$4),""))</f>
        <v/>
      </c>
      <c r="AM51" s="20" t="str">
        <f>IF(AND(COUNTA('Exercise (MASTER)'!$C52:'Exercise (MASTER)'!O52)=1,'Exercise (MASTER)'!O52="v"),_xlfn.CONCAT('Exercise (MASTER)'!O$3,"-",'Exercise (MASTER)'!O$4),IF('Exercise (MASTER)'!O52="v",_xlfn.CONCAT(CHAR(10),'Exercise (MASTER)'!O$3,"-",'Exercise (MASTER)'!O$4),""))</f>
        <v/>
      </c>
      <c r="AN51" s="20" t="str">
        <f>IF(AND(COUNTA('Exercise (MASTER)'!$C52:'Exercise (MASTER)'!P52)=1,'Exercise (MASTER)'!P52="v"),_xlfn.CONCAT('Exercise (MASTER)'!P$3,"-",'Exercise (MASTER)'!P$4),IF('Exercise (MASTER)'!P52="v",_xlfn.CONCAT(CHAR(10),'Exercise (MASTER)'!P$3,"-",'Exercise (MASTER)'!P$4),""))</f>
        <v/>
      </c>
      <c r="AO51" s="20" t="str">
        <f>IF(AND(COUNTA('Exercise (MASTER)'!$C52:'Exercise (MASTER)'!Q52)=1,'Exercise (MASTER)'!Q52="v"),_xlfn.CONCAT('Exercise (MASTER)'!Q$3,"-",'Exercise (MASTER)'!Q$4),IF('Exercise (MASTER)'!Q52="v",_xlfn.CONCAT(CHAR(10),'Exercise (MASTER)'!Q$3,"-",'Exercise (MASTER)'!Q$4),""))</f>
        <v/>
      </c>
      <c r="AP51" s="20" t="str">
        <f>IF(AND(COUNTA('Exercise (MASTER)'!$C52:'Exercise (MASTER)'!R52)=1,'Exercise (MASTER)'!R52="v"),_xlfn.CONCAT('Exercise (MASTER)'!R$3,"-",'Exercise (MASTER)'!R$4),IF('Exercise (MASTER)'!R52="v",_xlfn.CONCAT(CHAR(10),'Exercise (MASTER)'!R$3,"-",'Exercise (MASTER)'!R$4),""))</f>
        <v/>
      </c>
      <c r="AQ51" s="20" t="str">
        <f>IF(AND(COUNTA('Exercise (MASTER)'!$C52:'Exercise (MASTER)'!S52)=1,'Exercise (MASTER)'!S52="v"),_xlfn.CONCAT('Exercise (MASTER)'!S$3,"-",'Exercise (MASTER)'!S$4),IF('Exercise (MASTER)'!S52="v",_xlfn.CONCAT(CHAR(10),'Exercise (MASTER)'!S$3,"-",'Exercise (MASTER)'!S$4),""))</f>
        <v/>
      </c>
      <c r="AR51" s="20" t="str">
        <f>IF(AND(COUNTA('Exercise (MASTER)'!$C52:'Exercise (MASTER)'!T52)=1,'Exercise (MASTER)'!T52="v"),_xlfn.CONCAT('Exercise (MASTER)'!T$3,"-",'Exercise (MASTER)'!T$4),IF('Exercise (MASTER)'!T52="v",_xlfn.CONCAT(CHAR(10),'Exercise (MASTER)'!T$3,"-",'Exercise (MASTER)'!T$4),""))</f>
        <v/>
      </c>
      <c r="AS51" s="20" t="str">
        <f>IF(AND(COUNTA('Exercise (MASTER)'!$C52:'Exercise (MASTER)'!U52)=1,'Exercise (MASTER)'!U52="v"),_xlfn.CONCAT('Exercise (MASTER)'!U$3,"-",'Exercise (MASTER)'!U$4),IF('Exercise (MASTER)'!U52="v",_xlfn.CONCAT(CHAR(10),'Exercise (MASTER)'!U$3,"-",'Exercise (MASTER)'!U$4),""))</f>
        <v/>
      </c>
      <c r="AT51" s="20" t="str">
        <f>IF(AND(COUNTA('Exercise (MASTER)'!$C52:'Exercise (MASTER)'!V52)=1,'Exercise (MASTER)'!V52="v"),_xlfn.CONCAT('Exercise (MASTER)'!V$3,"-",'Exercise (MASTER)'!V$4),IF('Exercise (MASTER)'!V52="v",_xlfn.CONCAT(CHAR(10),'Exercise (MASTER)'!V$3,"-",'Exercise (MASTER)'!V$4),""))</f>
        <v/>
      </c>
      <c r="AU51" s="20" t="str">
        <f>IF(AND(COUNTA('Exercise (MASTER)'!$C52:'Exercise (MASTER)'!W52)=1,'Exercise (MASTER)'!W52="v"),_xlfn.CONCAT('Exercise (MASTER)'!W$3,"-",'Exercise (MASTER)'!W$4),IF('Exercise (MASTER)'!W52="v",_xlfn.CONCAT(CHAR(10),'Exercise (MASTER)'!W$3,"-",'Exercise (MASTER)'!W$4),""))</f>
        <v/>
      </c>
      <c r="AV51" s="20" t="str">
        <f>IF(AND(COUNTA('Exercise (MASTER)'!$C52:'Exercise (MASTER)'!X52)=1,'Exercise (MASTER)'!X52="v"),_xlfn.CONCAT('Exercise (MASTER)'!X$3,"-",'Exercise (MASTER)'!X$4),IF('Exercise (MASTER)'!X52="v",_xlfn.CONCAT(CHAR(10),'Exercise (MASTER)'!X$3,"-",'Exercise (MASTER)'!X$4),""))</f>
        <v/>
      </c>
      <c r="AW51" s="20" t="str">
        <f>IF(AND(COUNTA('Exercise (MASTER)'!$C52:'Exercise (MASTER)'!Y52)=1,'Exercise (MASTER)'!Y52="v"),_xlfn.CONCAT('Exercise (MASTER)'!Y$3,"-",'Exercise (MASTER)'!Y$4),IF('Exercise (MASTER)'!Y52="v",_xlfn.CONCAT(CHAR(10),'Exercise (MASTER)'!Y$3,"-",'Exercise (MASTER)'!Y$4),""))</f>
        <v/>
      </c>
      <c r="AX51" s="20" t="str">
        <f>IF(AND(COUNTA('Exercise (MASTER)'!$C52:'Exercise (MASTER)'!Z52)=1,'Exercise (MASTER)'!Z52="v"),_xlfn.CONCAT('Exercise (MASTER)'!Z$3,"-",'Exercise (MASTER)'!Z$4),IF('Exercise (MASTER)'!Z52="v",_xlfn.CONCAT(CHAR(10),'Exercise (MASTER)'!Z$3,"-",'Exercise (MASTER)'!Z$4),""))</f>
        <v/>
      </c>
      <c r="AY51" s="20" t="str">
        <f>IF(AND(COUNTA('Exercise (MASTER)'!$C52:'Exercise (MASTER)'!AA52)=1,'Exercise (MASTER)'!AA52="v"),_xlfn.CONCAT('Exercise (MASTER)'!AA$3,"-",'Exercise (MASTER)'!AA$4),IF('Exercise (MASTER)'!AA52="v",_xlfn.CONCAT(CHAR(10),'Exercise (MASTER)'!AA$3,"-",'Exercise (MASTER)'!AA$4),""))</f>
        <v/>
      </c>
      <c r="AZ51" s="20" t="str">
        <f>IF(AND(COUNTA('Exercise (MASTER)'!$C52:'Exercise (MASTER)'!AB52)=1,'Exercise (MASTER)'!AB52="v"),_xlfn.CONCAT('Exercise (MASTER)'!AB$3,"-",'Exercise (MASTER)'!AB$4),IF('Exercise (MASTER)'!AB52="v",_xlfn.CONCAT(CHAR(10),'Exercise (MASTER)'!AB$3,"-",'Exercise (MASTER)'!AB$4),""))</f>
        <v/>
      </c>
      <c r="BA51" s="20" t="str">
        <f>IF(AND(COUNTA('Exercise (MASTER)'!$C52:'Exercise (MASTER)'!AC52)=1,'Exercise (MASTER)'!AC52="v"),_xlfn.CONCAT('Exercise (MASTER)'!AC$3,"-",'Exercise (MASTER)'!AC$4),IF('Exercise (MASTER)'!AC52="v",_xlfn.CONCAT(CHAR(10),'Exercise (MASTER)'!AC$3,"-",'Exercise (MASTER)'!AC$4),""))</f>
        <v/>
      </c>
      <c r="BB51" s="20" t="str">
        <f>IF(AND(COUNTA('Exercise (MASTER)'!$C52:'Exercise (MASTER)'!AD52)=1,'Exercise (MASTER)'!AD52="v"),_xlfn.CONCAT('Exercise (MASTER)'!AD$3,"-",'Exercise (MASTER)'!AD$4),IF('Exercise (MASTER)'!AD52="v",_xlfn.CONCAT(CHAR(10),'Exercise (MASTER)'!AD$3,"-",'Exercise (MASTER)'!AD$4),""))</f>
        <v/>
      </c>
      <c r="BC51" s="20" t="str">
        <f>IF(AND(COUNTA('Exercise (MASTER)'!$C52:'Exercise (MASTER)'!AE52)=1,'Exercise (MASTER)'!AE52="v"),_xlfn.CONCAT('Exercise (MASTER)'!AE$3,"-",'Exercise (MASTER)'!AE$4),IF('Exercise (MASTER)'!AE52="v",_xlfn.CONCAT(CHAR(10),'Exercise (MASTER)'!AE$3,"-",'Exercise (MASTER)'!AE$4),""))</f>
        <v/>
      </c>
      <c r="BD51" s="20" t="str">
        <f>IF(AND(COUNTA('Exercise (MASTER)'!$C52:'Exercise (MASTER)'!AF52)=1,'Exercise (MASTER)'!AF52="v"),_xlfn.CONCAT('Exercise (MASTER)'!AF$3,"-",'Exercise (MASTER)'!AF$4),IF('Exercise (MASTER)'!AF52="v",_xlfn.CONCAT(CHAR(10),'Exercise (MASTER)'!AF$3,"-",'Exercise (MASTER)'!AF$4),""))</f>
        <v/>
      </c>
      <c r="BE51" s="20" t="str">
        <f>IF(AND(COUNTA('Exercise (MASTER)'!$C52:'Exercise (MASTER)'!AG52)=1,'Exercise (MASTER)'!AG52="v"),_xlfn.CONCAT('Exercise (MASTER)'!AG$3,"-",'Exercise (MASTER)'!AG$4),IF('Exercise (MASTER)'!AG52="v",_xlfn.CONCAT(CHAR(10),'Exercise (MASTER)'!AG$3,"-",'Exercise (MASTER)'!AG$4),""))</f>
        <v/>
      </c>
      <c r="BF51" s="20" t="str">
        <f>IF(AND(COUNTA('Exercise (MASTER)'!$C52:'Exercise (MASTER)'!AH52)=1,'Exercise (MASTER)'!AH52="v"),_xlfn.CONCAT('Exercise (MASTER)'!AH$3,"-",'Exercise (MASTER)'!AH$4),IF('Exercise (MASTER)'!AH52="v",_xlfn.CONCAT(CHAR(10),'Exercise (MASTER)'!AH$3,"-",'Exercise (MASTER)'!AH$4),""))</f>
        <v/>
      </c>
      <c r="BG51" s="20" t="str">
        <f>IF(AND(COUNTA('Exercise (MASTER)'!$C52:'Exercise (MASTER)'!AI52)=1,'Exercise (MASTER)'!AI52="v"),_xlfn.CONCAT('Exercise (MASTER)'!AI$3,"-",'Exercise (MASTER)'!AI$4),IF('Exercise (MASTER)'!AI52="v",_xlfn.CONCAT(CHAR(10),'Exercise (MASTER)'!AI$3,"-",'Exercise (MASTER)'!AI$4),""))</f>
        <v/>
      </c>
      <c r="BH51" s="20" t="str">
        <f>IF(AND(COUNTA('Exercise (MASTER)'!$C52:'Exercise (MASTER)'!AJ52)=1,'Exercise (MASTER)'!AJ52="v"),_xlfn.CONCAT('Exercise (MASTER)'!AJ$3,"-",'Exercise (MASTER)'!AJ$4),IF('Exercise (MASTER)'!AJ52="v",_xlfn.CONCAT(CHAR(10),'Exercise (MASTER)'!AJ$3,"-",'Exercise (MASTER)'!AJ$4),""))</f>
        <v/>
      </c>
      <c r="BI51" s="20" t="str">
        <f>IF(AND(COUNTA('Exercise (MASTER)'!$C52:'Exercise (MASTER)'!AK52)=1,'Exercise (MASTER)'!AK52="v"),_xlfn.CONCAT('Exercise (MASTER)'!AK$3,"-",'Exercise (MASTER)'!AK$4),IF('Exercise (MASTER)'!AK52="v",_xlfn.CONCAT(CHAR(10),'Exercise (MASTER)'!AK$3,"-",'Exercise (MASTER)'!AK$4),""))</f>
        <v/>
      </c>
      <c r="BJ51" s="20" t="str">
        <f>IF(AND(COUNTA('Exercise (MASTER)'!$C52:'Exercise (MASTER)'!AL52)=1,'Exercise (MASTER)'!AL52="v"),_xlfn.CONCAT('Exercise (MASTER)'!AL$3,"-",'Exercise (MASTER)'!AL$4),IF('Exercise (MASTER)'!AL52="v",_xlfn.CONCAT(CHAR(10),'Exercise (MASTER)'!AL$3,"-",'Exercise (MASTER)'!AL$4),""))</f>
        <v/>
      </c>
      <c r="BK51" s="20" t="str">
        <f>IF(AND(COUNTA('Exercise (MASTER)'!$C52:'Exercise (MASTER)'!AM52)=1,'Exercise (MASTER)'!AM52="v"),_xlfn.CONCAT('Exercise (MASTER)'!AM$3,"-",'Exercise (MASTER)'!AM$4),IF('Exercise (MASTER)'!AM52="v",_xlfn.CONCAT(CHAR(10),'Exercise (MASTER)'!AM$3,"-",'Exercise (MASTER)'!AM$4),""))</f>
        <v/>
      </c>
      <c r="BL51" s="20" t="str">
        <f>IF(AND(COUNTA('Exercise (MASTER)'!$C52:'Exercise (MASTER)'!AN52)=1,'Exercise (MASTER)'!AN52="v"),_xlfn.CONCAT('Exercise (MASTER)'!AN$3,"-",'Exercise (MASTER)'!AN$4),IF('Exercise (MASTER)'!AN52="v",_xlfn.CONCAT(CHAR(10),'Exercise (MASTER)'!AN$3,"-",'Exercise (MASTER)'!AN$4),""))</f>
        <v/>
      </c>
      <c r="BM51" s="20" t="str">
        <f>IF(AND(COUNTA('Exercise (MASTER)'!$C52:'Exercise (MASTER)'!AO52)=1,'Exercise (MASTER)'!AO52="v"),_xlfn.CONCAT('Exercise (MASTER)'!AO$3,"-",'Exercise (MASTER)'!AO$4),IF('Exercise (MASTER)'!AO52="v",_xlfn.CONCAT(CHAR(10),'Exercise (MASTER)'!AO$3,"-",'Exercise (MASTER)'!AO$4),""))</f>
        <v/>
      </c>
      <c r="BN51" s="20" t="str">
        <f>IF(AND(COUNTA('Exercise (MASTER)'!$C52:'Exercise (MASTER)'!AP52)=1,'Exercise (MASTER)'!AP52="v"),_xlfn.CONCAT('Exercise (MASTER)'!AP$3,"-",'Exercise (MASTER)'!AP$4),IF('Exercise (MASTER)'!AP52="v",_xlfn.CONCAT(CHAR(10),'Exercise (MASTER)'!AP$3,"-",'Exercise (MASTER)'!AP$4),""))</f>
        <v/>
      </c>
      <c r="BO51" s="20" t="str">
        <f>IF(AND(COUNTA('Exercise (MASTER)'!$C52:'Exercise (MASTER)'!AQ52)=1,'Exercise (MASTER)'!AQ52="v"),_xlfn.CONCAT('Exercise (MASTER)'!AQ$3,"-",'Exercise (MASTER)'!AQ$4),IF('Exercise (MASTER)'!AQ52="v",_xlfn.CONCAT(CHAR(10),'Exercise (MASTER)'!AQ$3,"-",'Exercise (MASTER)'!AQ$4),""))</f>
        <v/>
      </c>
      <c r="BP51" s="20" t="str">
        <f>IF(AND(COUNTA('Exercise (MASTER)'!$C52:'Exercise (MASTER)'!AR52)=1,'Exercise (MASTER)'!AR52="v"),_xlfn.CONCAT('Exercise (MASTER)'!AR$3,"-",'Exercise (MASTER)'!AR$4),IF('Exercise (MASTER)'!AR52="v",_xlfn.CONCAT(CHAR(10),'Exercise (MASTER)'!AR$3,"-",'Exercise (MASTER)'!AR$4),""))</f>
        <v/>
      </c>
      <c r="BQ51" s="20" t="str">
        <f>IF(AND(COUNTA('Exercise (MASTER)'!$C52:'Exercise (MASTER)'!AS52)=1,'Exercise (MASTER)'!AS52="v"),_xlfn.CONCAT('Exercise (MASTER)'!AS$3,"-",'Exercise (MASTER)'!AS$4),IF('Exercise (MASTER)'!AS52="v",_xlfn.CONCAT(CHAR(10),'Exercise (MASTER)'!AS$3,"-",'Exercise (MASTER)'!AS$4),""))</f>
        <v/>
      </c>
      <c r="BR51" s="20" t="str">
        <f>IF(AND(COUNTA('Exercise (MASTER)'!$C52:'Exercise (MASTER)'!AT52)=1,'Exercise (MASTER)'!AT52="v"),_xlfn.CONCAT('Exercise (MASTER)'!AT$3,"-",'Exercise (MASTER)'!AT$4),IF('Exercise (MASTER)'!AT52="v",_xlfn.CONCAT(CHAR(10),'Exercise (MASTER)'!AT$3,"-",'Exercise (MASTER)'!AT$4),""))</f>
        <v/>
      </c>
      <c r="BS51" s="20" t="str">
        <f>IF(AND(COUNTA('Exercise (MASTER)'!$C52:'Exercise (MASTER)'!AU52)=1,'Exercise (MASTER)'!AU52="v"),_xlfn.CONCAT('Exercise (MASTER)'!AU$3,"-",'Exercise (MASTER)'!AU$4),IF('Exercise (MASTER)'!AU52="v",_xlfn.CONCAT(CHAR(10),'Exercise (MASTER)'!AU$3,"-",'Exercise (MASTER)'!AU$4),""))</f>
        <v/>
      </c>
      <c r="BT51" s="20" t="str">
        <f>IF(AND(COUNTA('Exercise (MASTER)'!$C52:'Exercise (MASTER)'!AV52)=1,'Exercise (MASTER)'!AV52="v"),_xlfn.CONCAT('Exercise (MASTER)'!AV$3,"-",'Exercise (MASTER)'!AV$4),IF('Exercise (MASTER)'!AV52="v",_xlfn.CONCAT(CHAR(10),'Exercise (MASTER)'!AV$3,"-",'Exercise (MASTER)'!AV$4),""))</f>
        <v/>
      </c>
      <c r="BU51" s="20" t="str">
        <f>IF(AND(COUNTA('Exercise (MASTER)'!$C52:'Exercise (MASTER)'!AW52)=1,'Exercise (MASTER)'!AW52="v"),_xlfn.CONCAT('Exercise (MASTER)'!AW$3,"-",'Exercise (MASTER)'!AW$4),IF('Exercise (MASTER)'!AW52="v",_xlfn.CONCAT(CHAR(10),'Exercise (MASTER)'!AW$3,"-",'Exercise (MASTER)'!AW$4),""))</f>
        <v/>
      </c>
      <c r="BV51" s="20" t="str">
        <f>IF(AND(COUNTA('Exercise (MASTER)'!$C52:'Exercise (MASTER)'!AX52)=1,'Exercise (MASTER)'!AX52="v"),_xlfn.CONCAT('Exercise (MASTER)'!AX$3,"-",'Exercise (MASTER)'!AX$4),IF('Exercise (MASTER)'!AX52="v",_xlfn.CONCAT(CHAR(10),'Exercise (MASTER)'!AX$3,"-",'Exercise (MASTER)'!AX$4),""))</f>
        <v/>
      </c>
      <c r="BW51" s="20" t="str">
        <f>IF(AND(COUNTA('Exercise (MASTER)'!$C52:'Exercise (MASTER)'!AY52)=1,'Exercise (MASTER)'!AY52="v"),_xlfn.CONCAT('Exercise (MASTER)'!AY$3,"-",'Exercise (MASTER)'!AY$4),IF('Exercise (MASTER)'!AY52="v",_xlfn.CONCAT(CHAR(10),'Exercise (MASTER)'!AY$3,"-",'Exercise (MASTER)'!AY$4),""))</f>
        <v/>
      </c>
      <c r="BX51" s="20" t="str">
        <f>IF(AND(COUNTA('Exercise (MASTER)'!$C52:'Exercise (MASTER)'!AZ52)=1,'Exercise (MASTER)'!AZ52="v"),_xlfn.CONCAT('Exercise (MASTER)'!AZ$3,"-",'Exercise (MASTER)'!AZ$4),IF('Exercise (MASTER)'!AZ52="v",_xlfn.CONCAT(CHAR(10),'Exercise (MASTER)'!AZ$3,"-",'Exercise (MASTER)'!AZ$4),""))</f>
        <v/>
      </c>
      <c r="BY51" s="20" t="str">
        <f>IF(AND(COUNTA('Exercise (MASTER)'!$C52:'Exercise (MASTER)'!BA52)=1,'Exercise (MASTER)'!BA52="v"),_xlfn.CONCAT('Exercise (MASTER)'!BA$3,"-",'Exercise (MASTER)'!BA$4),IF('Exercise (MASTER)'!BA52="v",_xlfn.CONCAT(CHAR(10),'Exercise (MASTER)'!BA$3,"-",'Exercise (MASTER)'!BA$4),""))</f>
        <v/>
      </c>
      <c r="BZ51" s="20" t="str">
        <f>IF(AND(COUNTA('Exercise (MASTER)'!$C52:'Exercise (MASTER)'!BB52)=1,'Exercise (MASTER)'!BB52="v"),_xlfn.CONCAT('Exercise (MASTER)'!BB$3,"-",'Exercise (MASTER)'!BB$4),IF('Exercise (MASTER)'!BB52="v",_xlfn.CONCAT(CHAR(10),'Exercise (MASTER)'!BB$3,"-",'Exercise (MASTER)'!BB$4),""))</f>
        <v/>
      </c>
      <c r="CA51" s="20" t="str">
        <f>IF(AND(COUNTA('Exercise (MASTER)'!$C52:'Exercise (MASTER)'!BC52)=1,'Exercise (MASTER)'!BC52="v"),_xlfn.CONCAT('Exercise (MASTER)'!BC$3,"-",'Exercise (MASTER)'!BC$4),IF('Exercise (MASTER)'!BC52="v",_xlfn.CONCAT(CHAR(10),'Exercise (MASTER)'!BC$3,"-",'Exercise (MASTER)'!BC$4),""))</f>
        <v/>
      </c>
      <c r="CB51" s="20" t="str">
        <f>IF(AND(COUNTA('Exercise (MASTER)'!$C52:'Exercise (MASTER)'!BD52)=1,'Exercise (MASTER)'!BD52="v"),_xlfn.CONCAT('Exercise (MASTER)'!BD$3,"-",'Exercise (MASTER)'!BD$4),IF('Exercise (MASTER)'!BD52="v",_xlfn.CONCAT(CHAR(10),'Exercise (MASTER)'!BD$3,"-",'Exercise (MASTER)'!BD$4),""))</f>
        <v xml:space="preserve">
T4S1I1U1-Jumlah kemitraan dan kolaborasi (MoA)*</v>
      </c>
      <c r="CC51" s="20" t="str">
        <f>IF(AND(COUNTA('Exercise (MASTER)'!$C52:'Exercise (MASTER)'!BE52)=1,'Exercise (MASTER)'!BE52="v"),_xlfn.CONCAT('Exercise (MASTER)'!BE$3,"-",'Exercise (MASTER)'!BE$4),IF('Exercise (MASTER)'!BE52="v",_xlfn.CONCAT(CHAR(10),'Exercise (MASTER)'!BE$3,"-",'Exercise (MASTER)'!BE$4),""))</f>
        <v xml:space="preserve">
T4S1I2U1-Jumlah kemitraan dan kolaborasi penting dengan perusahaan dan organisasi industri strategis nasional</v>
      </c>
      <c r="CD51" s="20" t="str">
        <f>IF(AND(COUNTA('Exercise (MASTER)'!$C52:'Exercise (MASTER)'!BF52)=1,'Exercise (MASTER)'!BF52="v"),_xlfn.CONCAT('Exercise (MASTER)'!BF$3,"-",'Exercise (MASTER)'!BF$4),IF('Exercise (MASTER)'!BF52="v",_xlfn.CONCAT(CHAR(10),'Exercise (MASTER)'!BF$3,"-",'Exercise (MASTER)'!BF$4),""))</f>
        <v xml:space="preserve">
T4S1I2U2-Jumlah kemitraan dan kolaborasi strategis dengan perusahaan dan organisasi industri multinasional (misalnya Fortune 100)</v>
      </c>
      <c r="CE51" s="20" t="str">
        <f>IF(AND(COUNTA('Exercise (MASTER)'!$C52:'Exercise (MASTER)'!BG52)=1,'Exercise (MASTER)'!BG52="v"),_xlfn.CONCAT('Exercise (MASTER)'!BG$3,"-",'Exercise (MASTER)'!BG$4),IF('Exercise (MASTER)'!BG52="v",_xlfn.CONCAT(CHAR(10),'Exercise (MASTER)'!BG$3,"-",'Exercise (MASTER)'!BG$4),""))</f>
        <v xml:space="preserve">
T4S1I2U3-Jumlah kemitraan dan kolaborasi yang terjalin dengan pemangku kepentingan untuk mengatasi masalah sosial, ekonomi, dan lingkungan</v>
      </c>
      <c r="CF51" s="20" t="str">
        <f>IF(AND(COUNTA('Exercise (MASTER)'!$C52:'Exercise (MASTER)'!BH52)=1,'Exercise (MASTER)'!BH52="v"),_xlfn.CONCAT('Exercise (MASTER)'!BH$3,"-",'Exercise (MASTER)'!BH$4),IF('Exercise (MASTER)'!BH52="v",_xlfn.CONCAT(CHAR(10),'Exercise (MASTER)'!BH$3,"-",'Exercise (MASTER)'!BH$4),""))</f>
        <v xml:space="preserve">
T4S1I2U5-Jumlah kemitraan strategis baru per fakultas per tahun </v>
      </c>
      <c r="CG51" s="20" t="str">
        <f>IF(AND(COUNTA('Exercise (MASTER)'!$C52:'Exercise (MASTER)'!BI52)=1,'Exercise (MASTER)'!BI52="v"),_xlfn.CONCAT('Exercise (MASTER)'!BI$3,"-",'Exercise (MASTER)'!BI$4),IF('Exercise (MASTER)'!BI52="v",_xlfn.CONCAT(CHAR(10),'Exercise (MASTER)'!BI$3,"-",'Exercise (MASTER)'!BI$4),""))</f>
        <v xml:space="preserve">
T4S1I2U6-Jumlah kemitraan dan kolaborasi  yang terjalin dengan pemerintah daerah</v>
      </c>
      <c r="CH51" s="20" t="str">
        <f>IF(AND(COUNTA('Exercise (MASTER)'!$C52:'Exercise (MASTER)'!BJ52)=1,'Exercise (MASTER)'!BJ52="v"),_xlfn.CONCAT('Exercise (MASTER)'!BJ$3,"-",'Exercise (MASTER)'!BJ$4),IF('Exercise (MASTER)'!BJ52="v",_xlfn.CONCAT(CHAR(10),'Exercise (MASTER)'!BJ$3,"-",'Exercise (MASTER)'!BJ$4),""))</f>
        <v xml:space="preserve">
T4S1I4U1-Jumlah kemitraan dan kolaborasi akademik, nasional dan internasional</v>
      </c>
      <c r="CI51" s="20" t="str">
        <f>IF(AND(COUNTA('Exercise (MASTER)'!$C52:'Exercise (MASTER)'!BK52)=1,'Exercise (MASTER)'!BK52="v"),_xlfn.CONCAT('Exercise (MASTER)'!BK$3,"-",'Exercise (MASTER)'!BK$4),IF('Exercise (MASTER)'!BK52="v",_xlfn.CONCAT(CHAR(10),'Exercise (MASTER)'!BK$3,"-",'Exercise (MASTER)'!BK$4),""))</f>
        <v xml:space="preserve">
T4S1I4U2-Jumlah kemitraan dengan universitas Top 100 WCU</v>
      </c>
      <c r="CJ51" s="20" t="str">
        <f>IF(AND(COUNTA('Exercise (MASTER)'!$C52:'Exercise (MASTER)'!BL52)=1,'Exercise (MASTER)'!BL52="v"),_xlfn.CONCAT('Exercise (MASTER)'!BL$3,"-",'Exercise (MASTER)'!BL$4),IF('Exercise (MASTER)'!BL52="v",_xlfn.CONCAT(CHAR(10),'Exercise (MASTER)'!BL$3,"-",'Exercise (MASTER)'!BL$4),""))</f>
        <v xml:space="preserve">
T4S1I4U3-Jumlah kemitraan dan kolaborasi untuk Implementasi SDGs</v>
      </c>
      <c r="CK51" s="20" t="str">
        <f>IF(AND(COUNTA('Exercise (MASTER)'!$C52:'Exercise (MASTER)'!BM52)=1,'Exercise (MASTER)'!BM52="v"),_xlfn.CONCAT('Exercise (MASTER)'!BM$3,"-",'Exercise (MASTER)'!BM$4),IF('Exercise (MASTER)'!BM52="v",_xlfn.CONCAT(CHAR(10),'Exercise (MASTER)'!BM$3,"-",'Exercise (MASTER)'!BM$4),""))</f>
        <v/>
      </c>
      <c r="CL51" s="20" t="str">
        <f>IF(AND(COUNTA('Exercise (MASTER)'!$C52:'Exercise (MASTER)'!BN52)=1,'Exercise (MASTER)'!BN52="v"),_xlfn.CONCAT('Exercise (MASTER)'!BN$3,"-",'Exercise (MASTER)'!BN$4),IF('Exercise (MASTER)'!BN52="v",_xlfn.CONCAT(CHAR(10),'Exercise (MASTER)'!BN$3,"-",'Exercise (MASTER)'!BN$4),""))</f>
        <v/>
      </c>
      <c r="CM51" s="20" t="str">
        <f>IF(AND(COUNTA('Exercise (MASTER)'!$C52:'Exercise (MASTER)'!BO52)=1,'Exercise (MASTER)'!BO52="v"),_xlfn.CONCAT('Exercise (MASTER)'!BO$3,"-",'Exercise (MASTER)'!BO$4),IF('Exercise (MASTER)'!BO52="v",_xlfn.CONCAT(CHAR(10),'Exercise (MASTER)'!BO$3,"-",'Exercise (MASTER)'!BO$4),""))</f>
        <v/>
      </c>
      <c r="CN51" s="20" t="str">
        <f>IF(AND(COUNTA('Exercise (MASTER)'!$C52:'Exercise (MASTER)'!BP52)=1,'Exercise (MASTER)'!BP52="v"),_xlfn.CONCAT('Exercise (MASTER)'!BP$3,"-",'Exercise (MASTER)'!BP$4),IF('Exercise (MASTER)'!BP52="v",_xlfn.CONCAT(CHAR(10),'Exercise (MASTER)'!BP$3,"-",'Exercise (MASTER)'!BP$4),""))</f>
        <v/>
      </c>
      <c r="CO51" s="20" t="str">
        <f>IF(AND(COUNTA('Exercise (MASTER)'!$C52:'Exercise (MASTER)'!BQ52)=1,'Exercise (MASTER)'!BQ52="v"),_xlfn.CONCAT('Exercise (MASTER)'!BQ$3,"-",'Exercise (MASTER)'!BQ$4),IF('Exercise (MASTER)'!BQ52="v",_xlfn.CONCAT(CHAR(10),'Exercise (MASTER)'!BQ$3,"-",'Exercise (MASTER)'!BQ$4),""))</f>
        <v/>
      </c>
      <c r="CP51" s="20" t="str">
        <f>IF(AND(COUNTA('Exercise (MASTER)'!$C52:'Exercise (MASTER)'!BR52)=1,'Exercise (MASTER)'!BR52="v"),_xlfn.CONCAT('Exercise (MASTER)'!BR$3,"-",'Exercise (MASTER)'!BR$4),IF('Exercise (MASTER)'!BR52="v",_xlfn.CONCAT(CHAR(10),'Exercise (MASTER)'!BR$3,"-",'Exercise (MASTER)'!BR$4),""))</f>
        <v/>
      </c>
      <c r="CQ51" s="20" t="str">
        <f>IF(AND(COUNTA('Exercise (MASTER)'!$C52:'Exercise (MASTER)'!BS52)=1,'Exercise (MASTER)'!BS52="v"),_xlfn.CONCAT('Exercise (MASTER)'!BS$3,"-",'Exercise (MASTER)'!BS$4),IF('Exercise (MASTER)'!BS52="v",_xlfn.CONCAT(CHAR(10),'Exercise (MASTER)'!BS$3,"-",'Exercise (MASTER)'!BS$4),""))</f>
        <v/>
      </c>
      <c r="CR51" s="20" t="str">
        <f>IF(AND(COUNTA('Exercise (MASTER)'!$C52:'Exercise (MASTER)'!BT52)=1,'Exercise (MASTER)'!BT52="v"),_xlfn.CONCAT('Exercise (MASTER)'!BT$3,"-",'Exercise (MASTER)'!BT$4),IF('Exercise (MASTER)'!BT52="v",_xlfn.CONCAT(CHAR(10),'Exercise (MASTER)'!BT$3,"-",'Exercise (MASTER)'!BT$4),""))</f>
        <v/>
      </c>
      <c r="CS51" s="20" t="str">
        <f>IF(AND(COUNTA('Exercise (MASTER)'!$C52:'Exercise (MASTER)'!BU52)=1,'Exercise (MASTER)'!BU52="v"),_xlfn.CONCAT('Exercise (MASTER)'!BU$3,"-",'Exercise (MASTER)'!BU$4),IF('Exercise (MASTER)'!BU52="v",_xlfn.CONCAT(CHAR(10),'Exercise (MASTER)'!BU$3,"-",'Exercise (MASTER)'!BU$4),""))</f>
        <v/>
      </c>
      <c r="CT51" s="20" t="str">
        <f>IF(AND(COUNTA('Exercise (MASTER)'!$C52:'Exercise (MASTER)'!BV52)=1,'Exercise (MASTER)'!BV52="v"),_xlfn.CONCAT('Exercise (MASTER)'!BV$3,"-",'Exercise (MASTER)'!BV$4),IF('Exercise (MASTER)'!BV52="v",_xlfn.CONCAT(CHAR(10),'Exercise (MASTER)'!BV$3,"-",'Exercise (MASTER)'!BV$4),""))</f>
        <v/>
      </c>
      <c r="CU51" s="20" t="str">
        <f>IF(AND(COUNTA('Exercise (MASTER)'!$C52:'Exercise (MASTER)'!BW52)=1,'Exercise (MASTER)'!BW52="v"),_xlfn.CONCAT('Exercise (MASTER)'!BW$3,"-",'Exercise (MASTER)'!BW$4),IF('Exercise (MASTER)'!BW52="v",_xlfn.CONCAT(CHAR(10),'Exercise (MASTER)'!BW$3,"-",'Exercise (MASTER)'!BW$4),""))</f>
        <v/>
      </c>
      <c r="CV51" s="20" t="str">
        <f>IF(AND(COUNTA('Exercise (MASTER)'!$C52:'Exercise (MASTER)'!BX52)=1,'Exercise (MASTER)'!BX52="v"),_xlfn.CONCAT('Exercise (MASTER)'!BX$3,"-",'Exercise (MASTER)'!BX$4),IF('Exercise (MASTER)'!BX52="v",_xlfn.CONCAT(CHAR(10),'Exercise (MASTER)'!BX$3,"-",'Exercise (MASTER)'!BX$4),""))</f>
        <v/>
      </c>
      <c r="CW51" s="20" t="str">
        <f>IF(AND(COUNTA('Exercise (MASTER)'!$C52:'Exercise (MASTER)'!BY52)=1,'Exercise (MASTER)'!BY52="v"),_xlfn.CONCAT('Exercise (MASTER)'!BY$3,"-",'Exercise (MASTER)'!BY$4),IF('Exercise (MASTER)'!BY52="v",_xlfn.CONCAT(CHAR(10),'Exercise (MASTER)'!BY$3,"-",'Exercise (MASTER)'!BY$4),""))</f>
        <v/>
      </c>
      <c r="CX51" s="20" t="str">
        <f>IF(AND(COUNTA('Exercise (MASTER)'!$C52:'Exercise (MASTER)'!BZ52)=1,'Exercise (MASTER)'!BZ52="v"),_xlfn.CONCAT('Exercise (MASTER)'!BZ$3,"-",'Exercise (MASTER)'!BZ$4),IF('Exercise (MASTER)'!BZ52="v",_xlfn.CONCAT(CHAR(10),'Exercise (MASTER)'!BZ$3,"-",'Exercise (MASTER)'!BZ$4),""))</f>
        <v/>
      </c>
      <c r="CY51" s="20" t="str">
        <f>IF(AND(COUNTA('Exercise (MASTER)'!$C52:'Exercise (MASTER)'!CA52)=1,'Exercise (MASTER)'!CA52="v"),_xlfn.CONCAT('Exercise (MASTER)'!CA$3,"-",'Exercise (MASTER)'!CA$4),IF('Exercise (MASTER)'!CA52="v",_xlfn.CONCAT(CHAR(10),'Exercise (MASTER)'!CA$3,"-",'Exercise (MASTER)'!CA$4),""))</f>
        <v/>
      </c>
      <c r="CZ51" s="20" t="str">
        <f>IF(AND(COUNTA('Exercise (MASTER)'!$C52:'Exercise (MASTER)'!CB52)=1,'Exercise (MASTER)'!CB52="v"),_xlfn.CONCAT('Exercise (MASTER)'!CB$3,"-",'Exercise (MASTER)'!CB$4),IF('Exercise (MASTER)'!CB52="v",_xlfn.CONCAT(CHAR(10),'Exercise (MASTER)'!CB$3,"-",'Exercise (MASTER)'!CB$4),""))</f>
        <v/>
      </c>
      <c r="DA51" s="20" t="str">
        <f>IF(AND(COUNTA('Exercise (MASTER)'!$C52:'Exercise (MASTER)'!CC52)=1,'Exercise (MASTER)'!CC52="v"),_xlfn.CONCAT('Exercise (MASTER)'!CC$3,"-",'Exercise (MASTER)'!CC$4),IF('Exercise (MASTER)'!CC52="v",_xlfn.CONCAT(CHAR(10),'Exercise (MASTER)'!CC$3,"-",'Exercise (MASTER)'!CC$4),""))</f>
        <v/>
      </c>
      <c r="DB51" s="20" t="str">
        <f>IF(AND(COUNTA('Exercise (MASTER)'!$C52:'Exercise (MASTER)'!CD52)=1,'Exercise (MASTER)'!CD52="v"),_xlfn.CONCAT('Exercise (MASTER)'!CD$3,"-",'Exercise (MASTER)'!CD$4),IF('Exercise (MASTER)'!CD52="v",_xlfn.CONCAT(CHAR(10),'Exercise (MASTER)'!CD$3,"-",'Exercise (MASTER)'!CD$4),""))</f>
        <v/>
      </c>
      <c r="DC51" s="20" t="str">
        <f>IF(AND(COUNTA('Exercise (MASTER)'!$C52:'Exercise (MASTER)'!CE52)=1,'Exercise (MASTER)'!CE52="v"),_xlfn.CONCAT('Exercise (MASTER)'!CE$3,"-",'Exercise (MASTER)'!CE$4),IF('Exercise (MASTER)'!CE52="v",_xlfn.CONCAT(CHAR(10),'Exercise (MASTER)'!CE$3,"-",'Exercise (MASTER)'!CE$4),""))</f>
        <v/>
      </c>
      <c r="DD51" s="20" t="str">
        <f>IF(AND(COUNTA('Exercise (MASTER)'!$C52:'Exercise (MASTER)'!CF52)=1,'Exercise (MASTER)'!CF52="v"),_xlfn.CONCAT('Exercise (MASTER)'!CF$3,"-",'Exercise (MASTER)'!CF$4),IF('Exercise (MASTER)'!CF52="v",_xlfn.CONCAT(CHAR(10),'Exercise (MASTER)'!CF$3,"-",'Exercise (MASTER)'!CF$4),""))</f>
        <v/>
      </c>
      <c r="DE51" s="20" t="str">
        <f>IF(AND(COUNTA('Exercise (MASTER)'!$C52:'Exercise (MASTER)'!CG52)=1,'Exercise (MASTER)'!CG52="v"),_xlfn.CONCAT('Exercise (MASTER)'!CG$3,"-",'Exercise (MASTER)'!CG$4),IF('Exercise (MASTER)'!CG52="v",_xlfn.CONCAT(CHAR(10),'Exercise (MASTER)'!CG$3,"-",'Exercise (MASTER)'!CG$4),""))</f>
        <v/>
      </c>
      <c r="DF51" s="20" t="str">
        <f>IF(AND(COUNTA('Exercise (MASTER)'!$C52:'Exercise (MASTER)'!CH52)=1,'Exercise (MASTER)'!CH52="v"),_xlfn.CONCAT('Exercise (MASTER)'!CH$3,"-",'Exercise (MASTER)'!CH$4),IF('Exercise (MASTER)'!CH52="v",_xlfn.CONCAT(CHAR(10),'Exercise (MASTER)'!CH$3,"-",'Exercise (MASTER)'!CH$4),""))</f>
        <v/>
      </c>
      <c r="DG51" s="20" t="str">
        <f>IF(AND(COUNTA('Exercise (MASTER)'!$C52:'Exercise (MASTER)'!CI52)=1,'Exercise (MASTER)'!CI52="v"),_xlfn.CONCAT('Exercise (MASTER)'!CI$3,"-",'Exercise (MASTER)'!CI$4),IF('Exercise (MASTER)'!CI52="v",_xlfn.CONCAT(CHAR(10),'Exercise (MASTER)'!CI$3,"-",'Exercise (MASTER)'!CI$4),""))</f>
        <v/>
      </c>
      <c r="DH51" s="20" t="str">
        <f>IF(AND(COUNTA('Exercise (MASTER)'!$C52:'Exercise (MASTER)'!CJ52)=1,'Exercise (MASTER)'!CJ52="v"),_xlfn.CONCAT('Exercise (MASTER)'!CJ$3,"-",'Exercise (MASTER)'!CJ$4),IF('Exercise (MASTER)'!CJ52="v",_xlfn.CONCAT(CHAR(10),'Exercise (MASTER)'!CJ$3,"-",'Exercise (MASTER)'!CJ$4),""))</f>
        <v/>
      </c>
      <c r="DI51" s="20" t="str">
        <f>IF(AND(COUNTA('Exercise (MASTER)'!$C52:'Exercise (MASTER)'!CK52)=1,'Exercise (MASTER)'!CK52="v"),_xlfn.CONCAT('Exercise (MASTER)'!CK$3,"-",'Exercise (MASTER)'!CK$4),IF('Exercise (MASTER)'!CK52="v",_xlfn.CONCAT(CHAR(10),'Exercise (MASTER)'!CK$3,"-",'Exercise (MASTER)'!CK$4),""))</f>
        <v/>
      </c>
    </row>
    <row r="52" spans="1:113" ht="208" x14ac:dyDescent="0.35">
      <c r="A52" s="68">
        <f>'Exercise (MASTER)'!A53</f>
        <v>47</v>
      </c>
      <c r="B52" s="69" t="str">
        <f>'Exercise (MASTER)'!B53</f>
        <v xml:space="preserve">Penyusunan Program Master By Reseach (MBR) yang  dirancang untuk mengintegrasikan kegiatan riset dengan kebutuhan riset aplikatif dari mitra eksternal, sehingga menghasilkan solusi nyata sekaligus membuka peluang pendanaan kolaboratif. </v>
      </c>
      <c r="C52" s="69" t="str">
        <f t="shared" si="2"/>
        <v xml:space="preserve">
T4S1I1U1-Jumlah kemitraan dan kolaborasi (MoA)*
T4S1I2U1-Jumlah kemitraan dan kolaborasi penting dengan perusahaan dan organisasi industri strategis nasional
T4S1I2U2-Jumlah kemitraan dan kolaborasi strategis dengan perusahaan dan organisasi industri multinasional (misalnya Fortune 100)
T4S1I2U3-Jumlah kemitraan dan kolaborasi yang terjalin dengan pemangku kepentingan untuk mengatasi masalah sosial, ekonomi, dan lingkungan
T4S1I2U5-Jumlah kemitraan strategis baru per fakultas per tahun 
T4S1I2U6-Jumlah kemitraan dan kolaborasi  yang terjalin dengan pemerintah daerah
T4S1I4U1-Jumlah kemitraan dan kolaborasi akademik, nasional dan internasional
T4S1I4U2-Jumlah kemitraan dengan universitas Top 100 WCU
T4S1I4U3-Jumlah kemitraan dan kolaborasi untuk Implementasi SDGs</v>
      </c>
      <c r="AA52" s="20" t="str">
        <f>IF(AND(COUNTA('Exercise (MASTER)'!$C53:'Exercise (MASTER)'!C53)=1,'Exercise (MASTER)'!C53="v"),_xlfn.CONCAT('Exercise (MASTER)'!C$3,"-",'Exercise (MASTER)'!C$4),IF('Exercise (MASTER)'!C53="v",_xlfn.CONCAT(CHAR(10),'Exercise (MASTER)'!C$3,"-",'Exercise (MASTER)'!C$4),""))</f>
        <v/>
      </c>
      <c r="AB52" s="20" t="str">
        <f>IF(AND(COUNTA('Exercise (MASTER)'!$C53:'Exercise (MASTER)'!D53)=1,'Exercise (MASTER)'!D53="v"),_xlfn.CONCAT('Exercise (MASTER)'!D$3,"-",'Exercise (MASTER)'!D$4),IF('Exercise (MASTER)'!D53="v",_xlfn.CONCAT(CHAR(10),'Exercise (MASTER)'!D$3,"-",'Exercise (MASTER)'!D$4),""))</f>
        <v/>
      </c>
      <c r="AC52" s="20" t="str">
        <f>IF(AND(COUNTA('Exercise (MASTER)'!$C53:'Exercise (MASTER)'!E53)=1,'Exercise (MASTER)'!E53="v"),_xlfn.CONCAT('Exercise (MASTER)'!E$3,"-",'Exercise (MASTER)'!E$4),IF('Exercise (MASTER)'!E53="v",_xlfn.CONCAT(CHAR(10),'Exercise (MASTER)'!E$3,"-",'Exercise (MASTER)'!E$4),""))</f>
        <v/>
      </c>
      <c r="AD52" s="20" t="str">
        <f>IF(AND(COUNTA('Exercise (MASTER)'!$C53:'Exercise (MASTER)'!F53)=1,'Exercise (MASTER)'!F53="v"),_xlfn.CONCAT('Exercise (MASTER)'!F$3,"-",'Exercise (MASTER)'!F$4),IF('Exercise (MASTER)'!F53="v",_xlfn.CONCAT(CHAR(10),'Exercise (MASTER)'!F$3,"-",'Exercise (MASTER)'!F$4),""))</f>
        <v/>
      </c>
      <c r="AE52" s="20" t="str">
        <f>IF(AND(COUNTA('Exercise (MASTER)'!$C53:'Exercise (MASTER)'!G53)=1,'Exercise (MASTER)'!G53="v"),_xlfn.CONCAT('Exercise (MASTER)'!G$3,"-",'Exercise (MASTER)'!G$4),IF('Exercise (MASTER)'!G53="v",_xlfn.CONCAT(CHAR(10),'Exercise (MASTER)'!G$3,"-",'Exercise (MASTER)'!G$4),""))</f>
        <v/>
      </c>
      <c r="AF52" s="20" t="str">
        <f>IF(AND(COUNTA('Exercise (MASTER)'!$C53:'Exercise (MASTER)'!H53)=1,'Exercise (MASTER)'!H53="v"),_xlfn.CONCAT('Exercise (MASTER)'!H$3,"-",'Exercise (MASTER)'!H$4),IF('Exercise (MASTER)'!H53="v",_xlfn.CONCAT(CHAR(10),'Exercise (MASTER)'!H$3,"-",'Exercise (MASTER)'!H$4),""))</f>
        <v/>
      </c>
      <c r="AG52" s="20" t="str">
        <f>IF(AND(COUNTA('Exercise (MASTER)'!$C53:'Exercise (MASTER)'!I53)=1,'Exercise (MASTER)'!I53="v"),_xlfn.CONCAT('Exercise (MASTER)'!I$3,"-",'Exercise (MASTER)'!I$4),IF('Exercise (MASTER)'!I53="v",_xlfn.CONCAT(CHAR(10),'Exercise (MASTER)'!I$3,"-",'Exercise (MASTER)'!I$4),""))</f>
        <v/>
      </c>
      <c r="AH52" s="20" t="str">
        <f>IF(AND(COUNTA('Exercise (MASTER)'!$C53:'Exercise (MASTER)'!J53)=1,'Exercise (MASTER)'!J53="v"),_xlfn.CONCAT('Exercise (MASTER)'!J$3,"-",'Exercise (MASTER)'!J$4),IF('Exercise (MASTER)'!J53="v",_xlfn.CONCAT(CHAR(10),'Exercise (MASTER)'!J$3,"-",'Exercise (MASTER)'!J$4),""))</f>
        <v/>
      </c>
      <c r="AI52" s="20" t="str">
        <f>IF(AND(COUNTA('Exercise (MASTER)'!$C53:'Exercise (MASTER)'!K53)=1,'Exercise (MASTER)'!K53="v"),_xlfn.CONCAT('Exercise (MASTER)'!K$3,"-",'Exercise (MASTER)'!K$4),IF('Exercise (MASTER)'!K53="v",_xlfn.CONCAT(CHAR(10),'Exercise (MASTER)'!K$3,"-",'Exercise (MASTER)'!K$4),""))</f>
        <v/>
      </c>
      <c r="AJ52" s="20" t="str">
        <f>IF(AND(COUNTA('Exercise (MASTER)'!$C53:'Exercise (MASTER)'!L53)=1,'Exercise (MASTER)'!L53="v"),_xlfn.CONCAT('Exercise (MASTER)'!L$3,"-",'Exercise (MASTER)'!L$4),IF('Exercise (MASTER)'!L53="v",_xlfn.CONCAT(CHAR(10),'Exercise (MASTER)'!L$3,"-",'Exercise (MASTER)'!L$4),""))</f>
        <v/>
      </c>
      <c r="AK52" s="20" t="str">
        <f>IF(AND(COUNTA('Exercise (MASTER)'!$C53:'Exercise (MASTER)'!M53)=1,'Exercise (MASTER)'!M53="v"),_xlfn.CONCAT('Exercise (MASTER)'!M$3,"-",'Exercise (MASTER)'!M$4),IF('Exercise (MASTER)'!M53="v",_xlfn.CONCAT(CHAR(10),'Exercise (MASTER)'!M$3,"-",'Exercise (MASTER)'!M$4),""))</f>
        <v/>
      </c>
      <c r="AL52" s="20" t="str">
        <f>IF(AND(COUNTA('Exercise (MASTER)'!$C53:'Exercise (MASTER)'!N53)=1,'Exercise (MASTER)'!N53="v"),_xlfn.CONCAT('Exercise (MASTER)'!N$3,"-",'Exercise (MASTER)'!N$4),IF('Exercise (MASTER)'!N53="v",_xlfn.CONCAT(CHAR(10),'Exercise (MASTER)'!N$3,"-",'Exercise (MASTER)'!N$4),""))</f>
        <v/>
      </c>
      <c r="AM52" s="20" t="str">
        <f>IF(AND(COUNTA('Exercise (MASTER)'!$C53:'Exercise (MASTER)'!O53)=1,'Exercise (MASTER)'!O53="v"),_xlfn.CONCAT('Exercise (MASTER)'!O$3,"-",'Exercise (MASTER)'!O$4),IF('Exercise (MASTER)'!O53="v",_xlfn.CONCAT(CHAR(10),'Exercise (MASTER)'!O$3,"-",'Exercise (MASTER)'!O$4),""))</f>
        <v/>
      </c>
      <c r="AN52" s="20" t="str">
        <f>IF(AND(COUNTA('Exercise (MASTER)'!$C53:'Exercise (MASTER)'!P53)=1,'Exercise (MASTER)'!P53="v"),_xlfn.CONCAT('Exercise (MASTER)'!P$3,"-",'Exercise (MASTER)'!P$4),IF('Exercise (MASTER)'!P53="v",_xlfn.CONCAT(CHAR(10),'Exercise (MASTER)'!P$3,"-",'Exercise (MASTER)'!P$4),""))</f>
        <v/>
      </c>
      <c r="AO52" s="20" t="str">
        <f>IF(AND(COUNTA('Exercise (MASTER)'!$C53:'Exercise (MASTER)'!Q53)=1,'Exercise (MASTER)'!Q53="v"),_xlfn.CONCAT('Exercise (MASTER)'!Q$3,"-",'Exercise (MASTER)'!Q$4),IF('Exercise (MASTER)'!Q53="v",_xlfn.CONCAT(CHAR(10),'Exercise (MASTER)'!Q$3,"-",'Exercise (MASTER)'!Q$4),""))</f>
        <v/>
      </c>
      <c r="AP52" s="20" t="str">
        <f>IF(AND(COUNTA('Exercise (MASTER)'!$C53:'Exercise (MASTER)'!R53)=1,'Exercise (MASTER)'!R53="v"),_xlfn.CONCAT('Exercise (MASTER)'!R$3,"-",'Exercise (MASTER)'!R$4),IF('Exercise (MASTER)'!R53="v",_xlfn.CONCAT(CHAR(10),'Exercise (MASTER)'!R$3,"-",'Exercise (MASTER)'!R$4),""))</f>
        <v/>
      </c>
      <c r="AQ52" s="20" t="str">
        <f>IF(AND(COUNTA('Exercise (MASTER)'!$C53:'Exercise (MASTER)'!S53)=1,'Exercise (MASTER)'!S53="v"),_xlfn.CONCAT('Exercise (MASTER)'!S$3,"-",'Exercise (MASTER)'!S$4),IF('Exercise (MASTER)'!S53="v",_xlfn.CONCAT(CHAR(10),'Exercise (MASTER)'!S$3,"-",'Exercise (MASTER)'!S$4),""))</f>
        <v/>
      </c>
      <c r="AR52" s="20" t="str">
        <f>IF(AND(COUNTA('Exercise (MASTER)'!$C53:'Exercise (MASTER)'!T53)=1,'Exercise (MASTER)'!T53="v"),_xlfn.CONCAT('Exercise (MASTER)'!T$3,"-",'Exercise (MASTER)'!T$4),IF('Exercise (MASTER)'!T53="v",_xlfn.CONCAT(CHAR(10),'Exercise (MASTER)'!T$3,"-",'Exercise (MASTER)'!T$4),""))</f>
        <v/>
      </c>
      <c r="AS52" s="20" t="str">
        <f>IF(AND(COUNTA('Exercise (MASTER)'!$C53:'Exercise (MASTER)'!U53)=1,'Exercise (MASTER)'!U53="v"),_xlfn.CONCAT('Exercise (MASTER)'!U$3,"-",'Exercise (MASTER)'!U$4),IF('Exercise (MASTER)'!U53="v",_xlfn.CONCAT(CHAR(10),'Exercise (MASTER)'!U$3,"-",'Exercise (MASTER)'!U$4),""))</f>
        <v/>
      </c>
      <c r="AT52" s="20" t="str">
        <f>IF(AND(COUNTA('Exercise (MASTER)'!$C53:'Exercise (MASTER)'!V53)=1,'Exercise (MASTER)'!V53="v"),_xlfn.CONCAT('Exercise (MASTER)'!V$3,"-",'Exercise (MASTER)'!V$4),IF('Exercise (MASTER)'!V53="v",_xlfn.CONCAT(CHAR(10),'Exercise (MASTER)'!V$3,"-",'Exercise (MASTER)'!V$4),""))</f>
        <v/>
      </c>
      <c r="AU52" s="20" t="str">
        <f>IF(AND(COUNTA('Exercise (MASTER)'!$C53:'Exercise (MASTER)'!W53)=1,'Exercise (MASTER)'!W53="v"),_xlfn.CONCAT('Exercise (MASTER)'!W$3,"-",'Exercise (MASTER)'!W$4),IF('Exercise (MASTER)'!W53="v",_xlfn.CONCAT(CHAR(10),'Exercise (MASTER)'!W$3,"-",'Exercise (MASTER)'!W$4),""))</f>
        <v/>
      </c>
      <c r="AV52" s="20" t="str">
        <f>IF(AND(COUNTA('Exercise (MASTER)'!$C53:'Exercise (MASTER)'!X53)=1,'Exercise (MASTER)'!X53="v"),_xlfn.CONCAT('Exercise (MASTER)'!X$3,"-",'Exercise (MASTER)'!X$4),IF('Exercise (MASTER)'!X53="v",_xlfn.CONCAT(CHAR(10),'Exercise (MASTER)'!X$3,"-",'Exercise (MASTER)'!X$4),""))</f>
        <v/>
      </c>
      <c r="AW52" s="20" t="str">
        <f>IF(AND(COUNTA('Exercise (MASTER)'!$C53:'Exercise (MASTER)'!Y53)=1,'Exercise (MASTER)'!Y53="v"),_xlfn.CONCAT('Exercise (MASTER)'!Y$3,"-",'Exercise (MASTER)'!Y$4),IF('Exercise (MASTER)'!Y53="v",_xlfn.CONCAT(CHAR(10),'Exercise (MASTER)'!Y$3,"-",'Exercise (MASTER)'!Y$4),""))</f>
        <v/>
      </c>
      <c r="AX52" s="20" t="str">
        <f>IF(AND(COUNTA('Exercise (MASTER)'!$C53:'Exercise (MASTER)'!Z53)=1,'Exercise (MASTER)'!Z53="v"),_xlfn.CONCAT('Exercise (MASTER)'!Z$3,"-",'Exercise (MASTER)'!Z$4),IF('Exercise (MASTER)'!Z53="v",_xlfn.CONCAT(CHAR(10),'Exercise (MASTER)'!Z$3,"-",'Exercise (MASTER)'!Z$4),""))</f>
        <v/>
      </c>
      <c r="AY52" s="20" t="str">
        <f>IF(AND(COUNTA('Exercise (MASTER)'!$C53:'Exercise (MASTER)'!AA53)=1,'Exercise (MASTER)'!AA53="v"),_xlfn.CONCAT('Exercise (MASTER)'!AA$3,"-",'Exercise (MASTER)'!AA$4),IF('Exercise (MASTER)'!AA53="v",_xlfn.CONCAT(CHAR(10),'Exercise (MASTER)'!AA$3,"-",'Exercise (MASTER)'!AA$4),""))</f>
        <v/>
      </c>
      <c r="AZ52" s="20" t="str">
        <f>IF(AND(COUNTA('Exercise (MASTER)'!$C53:'Exercise (MASTER)'!AB53)=1,'Exercise (MASTER)'!AB53="v"),_xlfn.CONCAT('Exercise (MASTER)'!AB$3,"-",'Exercise (MASTER)'!AB$4),IF('Exercise (MASTER)'!AB53="v",_xlfn.CONCAT(CHAR(10),'Exercise (MASTER)'!AB$3,"-",'Exercise (MASTER)'!AB$4),""))</f>
        <v/>
      </c>
      <c r="BA52" s="20" t="str">
        <f>IF(AND(COUNTA('Exercise (MASTER)'!$C53:'Exercise (MASTER)'!AC53)=1,'Exercise (MASTER)'!AC53="v"),_xlfn.CONCAT('Exercise (MASTER)'!AC$3,"-",'Exercise (MASTER)'!AC$4),IF('Exercise (MASTER)'!AC53="v",_xlfn.CONCAT(CHAR(10),'Exercise (MASTER)'!AC$3,"-",'Exercise (MASTER)'!AC$4),""))</f>
        <v/>
      </c>
      <c r="BB52" s="20" t="str">
        <f>IF(AND(COUNTA('Exercise (MASTER)'!$C53:'Exercise (MASTER)'!AD53)=1,'Exercise (MASTER)'!AD53="v"),_xlfn.CONCAT('Exercise (MASTER)'!AD$3,"-",'Exercise (MASTER)'!AD$4),IF('Exercise (MASTER)'!AD53="v",_xlfn.CONCAT(CHAR(10),'Exercise (MASTER)'!AD$3,"-",'Exercise (MASTER)'!AD$4),""))</f>
        <v/>
      </c>
      <c r="BC52" s="20" t="str">
        <f>IF(AND(COUNTA('Exercise (MASTER)'!$C53:'Exercise (MASTER)'!AE53)=1,'Exercise (MASTER)'!AE53="v"),_xlfn.CONCAT('Exercise (MASTER)'!AE$3,"-",'Exercise (MASTER)'!AE$4),IF('Exercise (MASTER)'!AE53="v",_xlfn.CONCAT(CHAR(10),'Exercise (MASTER)'!AE$3,"-",'Exercise (MASTER)'!AE$4),""))</f>
        <v/>
      </c>
      <c r="BD52" s="20" t="str">
        <f>IF(AND(COUNTA('Exercise (MASTER)'!$C53:'Exercise (MASTER)'!AF53)=1,'Exercise (MASTER)'!AF53="v"),_xlfn.CONCAT('Exercise (MASTER)'!AF$3,"-",'Exercise (MASTER)'!AF$4),IF('Exercise (MASTER)'!AF53="v",_xlfn.CONCAT(CHAR(10),'Exercise (MASTER)'!AF$3,"-",'Exercise (MASTER)'!AF$4),""))</f>
        <v/>
      </c>
      <c r="BE52" s="20" t="str">
        <f>IF(AND(COUNTA('Exercise (MASTER)'!$C53:'Exercise (MASTER)'!AG53)=1,'Exercise (MASTER)'!AG53="v"),_xlfn.CONCAT('Exercise (MASTER)'!AG$3,"-",'Exercise (MASTER)'!AG$4),IF('Exercise (MASTER)'!AG53="v",_xlfn.CONCAT(CHAR(10),'Exercise (MASTER)'!AG$3,"-",'Exercise (MASTER)'!AG$4),""))</f>
        <v/>
      </c>
      <c r="BF52" s="20" t="str">
        <f>IF(AND(COUNTA('Exercise (MASTER)'!$C53:'Exercise (MASTER)'!AH53)=1,'Exercise (MASTER)'!AH53="v"),_xlfn.CONCAT('Exercise (MASTER)'!AH$3,"-",'Exercise (MASTER)'!AH$4),IF('Exercise (MASTER)'!AH53="v",_xlfn.CONCAT(CHAR(10),'Exercise (MASTER)'!AH$3,"-",'Exercise (MASTER)'!AH$4),""))</f>
        <v/>
      </c>
      <c r="BG52" s="20" t="str">
        <f>IF(AND(COUNTA('Exercise (MASTER)'!$C53:'Exercise (MASTER)'!AI53)=1,'Exercise (MASTER)'!AI53="v"),_xlfn.CONCAT('Exercise (MASTER)'!AI$3,"-",'Exercise (MASTER)'!AI$4),IF('Exercise (MASTER)'!AI53="v",_xlfn.CONCAT(CHAR(10),'Exercise (MASTER)'!AI$3,"-",'Exercise (MASTER)'!AI$4),""))</f>
        <v/>
      </c>
      <c r="BH52" s="20" t="str">
        <f>IF(AND(COUNTA('Exercise (MASTER)'!$C53:'Exercise (MASTER)'!AJ53)=1,'Exercise (MASTER)'!AJ53="v"),_xlfn.CONCAT('Exercise (MASTER)'!AJ$3,"-",'Exercise (MASTER)'!AJ$4),IF('Exercise (MASTER)'!AJ53="v",_xlfn.CONCAT(CHAR(10),'Exercise (MASTER)'!AJ$3,"-",'Exercise (MASTER)'!AJ$4),""))</f>
        <v/>
      </c>
      <c r="BI52" s="20" t="str">
        <f>IF(AND(COUNTA('Exercise (MASTER)'!$C53:'Exercise (MASTER)'!AK53)=1,'Exercise (MASTER)'!AK53="v"),_xlfn.CONCAT('Exercise (MASTER)'!AK$3,"-",'Exercise (MASTER)'!AK$4),IF('Exercise (MASTER)'!AK53="v",_xlfn.CONCAT(CHAR(10),'Exercise (MASTER)'!AK$3,"-",'Exercise (MASTER)'!AK$4),""))</f>
        <v/>
      </c>
      <c r="BJ52" s="20" t="str">
        <f>IF(AND(COUNTA('Exercise (MASTER)'!$C53:'Exercise (MASTER)'!AL53)=1,'Exercise (MASTER)'!AL53="v"),_xlfn.CONCAT('Exercise (MASTER)'!AL$3,"-",'Exercise (MASTER)'!AL$4),IF('Exercise (MASTER)'!AL53="v",_xlfn.CONCAT(CHAR(10),'Exercise (MASTER)'!AL$3,"-",'Exercise (MASTER)'!AL$4),""))</f>
        <v/>
      </c>
      <c r="BK52" s="20" t="str">
        <f>IF(AND(COUNTA('Exercise (MASTER)'!$C53:'Exercise (MASTER)'!AM53)=1,'Exercise (MASTER)'!AM53="v"),_xlfn.CONCAT('Exercise (MASTER)'!AM$3,"-",'Exercise (MASTER)'!AM$4),IF('Exercise (MASTER)'!AM53="v",_xlfn.CONCAT(CHAR(10),'Exercise (MASTER)'!AM$3,"-",'Exercise (MASTER)'!AM$4),""))</f>
        <v/>
      </c>
      <c r="BL52" s="20" t="str">
        <f>IF(AND(COUNTA('Exercise (MASTER)'!$C53:'Exercise (MASTER)'!AN53)=1,'Exercise (MASTER)'!AN53="v"),_xlfn.CONCAT('Exercise (MASTER)'!AN$3,"-",'Exercise (MASTER)'!AN$4),IF('Exercise (MASTER)'!AN53="v",_xlfn.CONCAT(CHAR(10),'Exercise (MASTER)'!AN$3,"-",'Exercise (MASTER)'!AN$4),""))</f>
        <v/>
      </c>
      <c r="BM52" s="20" t="str">
        <f>IF(AND(COUNTA('Exercise (MASTER)'!$C53:'Exercise (MASTER)'!AO53)=1,'Exercise (MASTER)'!AO53="v"),_xlfn.CONCAT('Exercise (MASTER)'!AO$3,"-",'Exercise (MASTER)'!AO$4),IF('Exercise (MASTER)'!AO53="v",_xlfn.CONCAT(CHAR(10),'Exercise (MASTER)'!AO$3,"-",'Exercise (MASTER)'!AO$4),""))</f>
        <v/>
      </c>
      <c r="BN52" s="20" t="str">
        <f>IF(AND(COUNTA('Exercise (MASTER)'!$C53:'Exercise (MASTER)'!AP53)=1,'Exercise (MASTER)'!AP53="v"),_xlfn.CONCAT('Exercise (MASTER)'!AP$3,"-",'Exercise (MASTER)'!AP$4),IF('Exercise (MASTER)'!AP53="v",_xlfn.CONCAT(CHAR(10),'Exercise (MASTER)'!AP$3,"-",'Exercise (MASTER)'!AP$4),""))</f>
        <v/>
      </c>
      <c r="BO52" s="20" t="str">
        <f>IF(AND(COUNTA('Exercise (MASTER)'!$C53:'Exercise (MASTER)'!AQ53)=1,'Exercise (MASTER)'!AQ53="v"),_xlfn.CONCAT('Exercise (MASTER)'!AQ$3,"-",'Exercise (MASTER)'!AQ$4),IF('Exercise (MASTER)'!AQ53="v",_xlfn.CONCAT(CHAR(10),'Exercise (MASTER)'!AQ$3,"-",'Exercise (MASTER)'!AQ$4),""))</f>
        <v/>
      </c>
      <c r="BP52" s="20" t="str">
        <f>IF(AND(COUNTA('Exercise (MASTER)'!$C53:'Exercise (MASTER)'!AR53)=1,'Exercise (MASTER)'!AR53="v"),_xlfn.CONCAT('Exercise (MASTER)'!AR$3,"-",'Exercise (MASTER)'!AR$4),IF('Exercise (MASTER)'!AR53="v",_xlfn.CONCAT(CHAR(10),'Exercise (MASTER)'!AR$3,"-",'Exercise (MASTER)'!AR$4),""))</f>
        <v/>
      </c>
      <c r="BQ52" s="20" t="str">
        <f>IF(AND(COUNTA('Exercise (MASTER)'!$C53:'Exercise (MASTER)'!AS53)=1,'Exercise (MASTER)'!AS53="v"),_xlfn.CONCAT('Exercise (MASTER)'!AS$3,"-",'Exercise (MASTER)'!AS$4),IF('Exercise (MASTER)'!AS53="v",_xlfn.CONCAT(CHAR(10),'Exercise (MASTER)'!AS$3,"-",'Exercise (MASTER)'!AS$4),""))</f>
        <v/>
      </c>
      <c r="BR52" s="20" t="str">
        <f>IF(AND(COUNTA('Exercise (MASTER)'!$C53:'Exercise (MASTER)'!AT53)=1,'Exercise (MASTER)'!AT53="v"),_xlfn.CONCAT('Exercise (MASTER)'!AT$3,"-",'Exercise (MASTER)'!AT$4),IF('Exercise (MASTER)'!AT53="v",_xlfn.CONCAT(CHAR(10),'Exercise (MASTER)'!AT$3,"-",'Exercise (MASTER)'!AT$4),""))</f>
        <v/>
      </c>
      <c r="BS52" s="20" t="str">
        <f>IF(AND(COUNTA('Exercise (MASTER)'!$C53:'Exercise (MASTER)'!AU53)=1,'Exercise (MASTER)'!AU53="v"),_xlfn.CONCAT('Exercise (MASTER)'!AU$3,"-",'Exercise (MASTER)'!AU$4),IF('Exercise (MASTER)'!AU53="v",_xlfn.CONCAT(CHAR(10),'Exercise (MASTER)'!AU$3,"-",'Exercise (MASTER)'!AU$4),""))</f>
        <v/>
      </c>
      <c r="BT52" s="20" t="str">
        <f>IF(AND(COUNTA('Exercise (MASTER)'!$C53:'Exercise (MASTER)'!AV53)=1,'Exercise (MASTER)'!AV53="v"),_xlfn.CONCAT('Exercise (MASTER)'!AV$3,"-",'Exercise (MASTER)'!AV$4),IF('Exercise (MASTER)'!AV53="v",_xlfn.CONCAT(CHAR(10),'Exercise (MASTER)'!AV$3,"-",'Exercise (MASTER)'!AV$4),""))</f>
        <v/>
      </c>
      <c r="BU52" s="20" t="str">
        <f>IF(AND(COUNTA('Exercise (MASTER)'!$C53:'Exercise (MASTER)'!AW53)=1,'Exercise (MASTER)'!AW53="v"),_xlfn.CONCAT('Exercise (MASTER)'!AW$3,"-",'Exercise (MASTER)'!AW$4),IF('Exercise (MASTER)'!AW53="v",_xlfn.CONCAT(CHAR(10),'Exercise (MASTER)'!AW$3,"-",'Exercise (MASTER)'!AW$4),""))</f>
        <v/>
      </c>
      <c r="BV52" s="20" t="str">
        <f>IF(AND(COUNTA('Exercise (MASTER)'!$C53:'Exercise (MASTER)'!AX53)=1,'Exercise (MASTER)'!AX53="v"),_xlfn.CONCAT('Exercise (MASTER)'!AX$3,"-",'Exercise (MASTER)'!AX$4),IF('Exercise (MASTER)'!AX53="v",_xlfn.CONCAT(CHAR(10),'Exercise (MASTER)'!AX$3,"-",'Exercise (MASTER)'!AX$4),""))</f>
        <v/>
      </c>
      <c r="BW52" s="20" t="str">
        <f>IF(AND(COUNTA('Exercise (MASTER)'!$C53:'Exercise (MASTER)'!AY53)=1,'Exercise (MASTER)'!AY53="v"),_xlfn.CONCAT('Exercise (MASTER)'!AY$3,"-",'Exercise (MASTER)'!AY$4),IF('Exercise (MASTER)'!AY53="v",_xlfn.CONCAT(CHAR(10),'Exercise (MASTER)'!AY$3,"-",'Exercise (MASTER)'!AY$4),""))</f>
        <v/>
      </c>
      <c r="BX52" s="20" t="str">
        <f>IF(AND(COUNTA('Exercise (MASTER)'!$C53:'Exercise (MASTER)'!AZ53)=1,'Exercise (MASTER)'!AZ53="v"),_xlfn.CONCAT('Exercise (MASTER)'!AZ$3,"-",'Exercise (MASTER)'!AZ$4),IF('Exercise (MASTER)'!AZ53="v",_xlfn.CONCAT(CHAR(10),'Exercise (MASTER)'!AZ$3,"-",'Exercise (MASTER)'!AZ$4),""))</f>
        <v/>
      </c>
      <c r="BY52" s="20" t="str">
        <f>IF(AND(COUNTA('Exercise (MASTER)'!$C53:'Exercise (MASTER)'!BA53)=1,'Exercise (MASTER)'!BA53="v"),_xlfn.CONCAT('Exercise (MASTER)'!BA$3,"-",'Exercise (MASTER)'!BA$4),IF('Exercise (MASTER)'!BA53="v",_xlfn.CONCAT(CHAR(10),'Exercise (MASTER)'!BA$3,"-",'Exercise (MASTER)'!BA$4),""))</f>
        <v/>
      </c>
      <c r="BZ52" s="20" t="str">
        <f>IF(AND(COUNTA('Exercise (MASTER)'!$C53:'Exercise (MASTER)'!BB53)=1,'Exercise (MASTER)'!BB53="v"),_xlfn.CONCAT('Exercise (MASTER)'!BB$3,"-",'Exercise (MASTER)'!BB$4),IF('Exercise (MASTER)'!BB53="v",_xlfn.CONCAT(CHAR(10),'Exercise (MASTER)'!BB$3,"-",'Exercise (MASTER)'!BB$4),""))</f>
        <v/>
      </c>
      <c r="CA52" s="20" t="str">
        <f>IF(AND(COUNTA('Exercise (MASTER)'!$C53:'Exercise (MASTER)'!BC53)=1,'Exercise (MASTER)'!BC53="v"),_xlfn.CONCAT('Exercise (MASTER)'!BC$3,"-",'Exercise (MASTER)'!BC$4),IF('Exercise (MASTER)'!BC53="v",_xlfn.CONCAT(CHAR(10),'Exercise (MASTER)'!BC$3,"-",'Exercise (MASTER)'!BC$4),""))</f>
        <v/>
      </c>
      <c r="CB52" s="20" t="str">
        <f>IF(AND(COUNTA('Exercise (MASTER)'!$C53:'Exercise (MASTER)'!BD53)=1,'Exercise (MASTER)'!BD53="v"),_xlfn.CONCAT('Exercise (MASTER)'!BD$3,"-",'Exercise (MASTER)'!BD$4),IF('Exercise (MASTER)'!BD53="v",_xlfn.CONCAT(CHAR(10),'Exercise (MASTER)'!BD$3,"-",'Exercise (MASTER)'!BD$4),""))</f>
        <v xml:space="preserve">
T4S1I1U1-Jumlah kemitraan dan kolaborasi (MoA)*</v>
      </c>
      <c r="CC52" s="20" t="str">
        <f>IF(AND(COUNTA('Exercise (MASTER)'!$C53:'Exercise (MASTER)'!BE53)=1,'Exercise (MASTER)'!BE53="v"),_xlfn.CONCAT('Exercise (MASTER)'!BE$3,"-",'Exercise (MASTER)'!BE$4),IF('Exercise (MASTER)'!BE53="v",_xlfn.CONCAT(CHAR(10),'Exercise (MASTER)'!BE$3,"-",'Exercise (MASTER)'!BE$4),""))</f>
        <v xml:space="preserve">
T4S1I2U1-Jumlah kemitraan dan kolaborasi penting dengan perusahaan dan organisasi industri strategis nasional</v>
      </c>
      <c r="CD52" s="20" t="str">
        <f>IF(AND(COUNTA('Exercise (MASTER)'!$C53:'Exercise (MASTER)'!BF53)=1,'Exercise (MASTER)'!BF53="v"),_xlfn.CONCAT('Exercise (MASTER)'!BF$3,"-",'Exercise (MASTER)'!BF$4),IF('Exercise (MASTER)'!BF53="v",_xlfn.CONCAT(CHAR(10),'Exercise (MASTER)'!BF$3,"-",'Exercise (MASTER)'!BF$4),""))</f>
        <v xml:space="preserve">
T4S1I2U2-Jumlah kemitraan dan kolaborasi strategis dengan perusahaan dan organisasi industri multinasional (misalnya Fortune 100)</v>
      </c>
      <c r="CE52" s="20" t="str">
        <f>IF(AND(COUNTA('Exercise (MASTER)'!$C53:'Exercise (MASTER)'!BG53)=1,'Exercise (MASTER)'!BG53="v"),_xlfn.CONCAT('Exercise (MASTER)'!BG$3,"-",'Exercise (MASTER)'!BG$4),IF('Exercise (MASTER)'!BG53="v",_xlfn.CONCAT(CHAR(10),'Exercise (MASTER)'!BG$3,"-",'Exercise (MASTER)'!BG$4),""))</f>
        <v xml:space="preserve">
T4S1I2U3-Jumlah kemitraan dan kolaborasi yang terjalin dengan pemangku kepentingan untuk mengatasi masalah sosial, ekonomi, dan lingkungan</v>
      </c>
      <c r="CF52" s="20" t="str">
        <f>IF(AND(COUNTA('Exercise (MASTER)'!$C53:'Exercise (MASTER)'!BH53)=1,'Exercise (MASTER)'!BH53="v"),_xlfn.CONCAT('Exercise (MASTER)'!BH$3,"-",'Exercise (MASTER)'!BH$4),IF('Exercise (MASTER)'!BH53="v",_xlfn.CONCAT(CHAR(10),'Exercise (MASTER)'!BH$3,"-",'Exercise (MASTER)'!BH$4),""))</f>
        <v xml:space="preserve">
T4S1I2U5-Jumlah kemitraan strategis baru per fakultas per tahun </v>
      </c>
      <c r="CG52" s="20" t="str">
        <f>IF(AND(COUNTA('Exercise (MASTER)'!$C53:'Exercise (MASTER)'!BI53)=1,'Exercise (MASTER)'!BI53="v"),_xlfn.CONCAT('Exercise (MASTER)'!BI$3,"-",'Exercise (MASTER)'!BI$4),IF('Exercise (MASTER)'!BI53="v",_xlfn.CONCAT(CHAR(10),'Exercise (MASTER)'!BI$3,"-",'Exercise (MASTER)'!BI$4),""))</f>
        <v xml:space="preserve">
T4S1I2U6-Jumlah kemitraan dan kolaborasi  yang terjalin dengan pemerintah daerah</v>
      </c>
      <c r="CH52" s="20" t="str">
        <f>IF(AND(COUNTA('Exercise (MASTER)'!$C53:'Exercise (MASTER)'!BJ53)=1,'Exercise (MASTER)'!BJ53="v"),_xlfn.CONCAT('Exercise (MASTER)'!BJ$3,"-",'Exercise (MASTER)'!BJ$4),IF('Exercise (MASTER)'!BJ53="v",_xlfn.CONCAT(CHAR(10),'Exercise (MASTER)'!BJ$3,"-",'Exercise (MASTER)'!BJ$4),""))</f>
        <v xml:space="preserve">
T4S1I4U1-Jumlah kemitraan dan kolaborasi akademik, nasional dan internasional</v>
      </c>
      <c r="CI52" s="20" t="str">
        <f>IF(AND(COUNTA('Exercise (MASTER)'!$C53:'Exercise (MASTER)'!BK53)=1,'Exercise (MASTER)'!BK53="v"),_xlfn.CONCAT('Exercise (MASTER)'!BK$3,"-",'Exercise (MASTER)'!BK$4),IF('Exercise (MASTER)'!BK53="v",_xlfn.CONCAT(CHAR(10),'Exercise (MASTER)'!BK$3,"-",'Exercise (MASTER)'!BK$4),""))</f>
        <v xml:space="preserve">
T4S1I4U2-Jumlah kemitraan dengan universitas Top 100 WCU</v>
      </c>
      <c r="CJ52" s="20" t="str">
        <f>IF(AND(COUNTA('Exercise (MASTER)'!$C53:'Exercise (MASTER)'!BL53)=1,'Exercise (MASTER)'!BL53="v"),_xlfn.CONCAT('Exercise (MASTER)'!BL$3,"-",'Exercise (MASTER)'!BL$4),IF('Exercise (MASTER)'!BL53="v",_xlfn.CONCAT(CHAR(10),'Exercise (MASTER)'!BL$3,"-",'Exercise (MASTER)'!BL$4),""))</f>
        <v xml:space="preserve">
T4S1I4U3-Jumlah kemitraan dan kolaborasi untuk Implementasi SDGs</v>
      </c>
      <c r="CK52" s="20" t="str">
        <f>IF(AND(COUNTA('Exercise (MASTER)'!$C53:'Exercise (MASTER)'!BM53)=1,'Exercise (MASTER)'!BM53="v"),_xlfn.CONCAT('Exercise (MASTER)'!BM$3,"-",'Exercise (MASTER)'!BM$4),IF('Exercise (MASTER)'!BM53="v",_xlfn.CONCAT(CHAR(10),'Exercise (MASTER)'!BM$3,"-",'Exercise (MASTER)'!BM$4),""))</f>
        <v/>
      </c>
      <c r="CL52" s="20" t="str">
        <f>IF(AND(COUNTA('Exercise (MASTER)'!$C53:'Exercise (MASTER)'!BN53)=1,'Exercise (MASTER)'!BN53="v"),_xlfn.CONCAT('Exercise (MASTER)'!BN$3,"-",'Exercise (MASTER)'!BN$4),IF('Exercise (MASTER)'!BN53="v",_xlfn.CONCAT(CHAR(10),'Exercise (MASTER)'!BN$3,"-",'Exercise (MASTER)'!BN$4),""))</f>
        <v/>
      </c>
      <c r="CM52" s="20" t="str">
        <f>IF(AND(COUNTA('Exercise (MASTER)'!$C53:'Exercise (MASTER)'!BO53)=1,'Exercise (MASTER)'!BO53="v"),_xlfn.CONCAT('Exercise (MASTER)'!BO$3,"-",'Exercise (MASTER)'!BO$4),IF('Exercise (MASTER)'!BO53="v",_xlfn.CONCAT(CHAR(10),'Exercise (MASTER)'!BO$3,"-",'Exercise (MASTER)'!BO$4),""))</f>
        <v/>
      </c>
      <c r="CN52" s="20" t="str">
        <f>IF(AND(COUNTA('Exercise (MASTER)'!$C53:'Exercise (MASTER)'!BP53)=1,'Exercise (MASTER)'!BP53="v"),_xlfn.CONCAT('Exercise (MASTER)'!BP$3,"-",'Exercise (MASTER)'!BP$4),IF('Exercise (MASTER)'!BP53="v",_xlfn.CONCAT(CHAR(10),'Exercise (MASTER)'!BP$3,"-",'Exercise (MASTER)'!BP$4),""))</f>
        <v/>
      </c>
      <c r="CO52" s="20" t="str">
        <f>IF(AND(COUNTA('Exercise (MASTER)'!$C53:'Exercise (MASTER)'!BQ53)=1,'Exercise (MASTER)'!BQ53="v"),_xlfn.CONCAT('Exercise (MASTER)'!BQ$3,"-",'Exercise (MASTER)'!BQ$4),IF('Exercise (MASTER)'!BQ53="v",_xlfn.CONCAT(CHAR(10),'Exercise (MASTER)'!BQ$3,"-",'Exercise (MASTER)'!BQ$4),""))</f>
        <v/>
      </c>
      <c r="CP52" s="20" t="str">
        <f>IF(AND(COUNTA('Exercise (MASTER)'!$C53:'Exercise (MASTER)'!BR53)=1,'Exercise (MASTER)'!BR53="v"),_xlfn.CONCAT('Exercise (MASTER)'!BR$3,"-",'Exercise (MASTER)'!BR$4),IF('Exercise (MASTER)'!BR53="v",_xlfn.CONCAT(CHAR(10),'Exercise (MASTER)'!BR$3,"-",'Exercise (MASTER)'!BR$4),""))</f>
        <v/>
      </c>
      <c r="CQ52" s="20" t="str">
        <f>IF(AND(COUNTA('Exercise (MASTER)'!$C53:'Exercise (MASTER)'!BS53)=1,'Exercise (MASTER)'!BS53="v"),_xlfn.CONCAT('Exercise (MASTER)'!BS$3,"-",'Exercise (MASTER)'!BS$4),IF('Exercise (MASTER)'!BS53="v",_xlfn.CONCAT(CHAR(10),'Exercise (MASTER)'!BS$3,"-",'Exercise (MASTER)'!BS$4),""))</f>
        <v/>
      </c>
      <c r="CR52" s="20" t="str">
        <f>IF(AND(COUNTA('Exercise (MASTER)'!$C53:'Exercise (MASTER)'!BT53)=1,'Exercise (MASTER)'!BT53="v"),_xlfn.CONCAT('Exercise (MASTER)'!BT$3,"-",'Exercise (MASTER)'!BT$4),IF('Exercise (MASTER)'!BT53="v",_xlfn.CONCAT(CHAR(10),'Exercise (MASTER)'!BT$3,"-",'Exercise (MASTER)'!BT$4),""))</f>
        <v/>
      </c>
      <c r="CS52" s="20" t="str">
        <f>IF(AND(COUNTA('Exercise (MASTER)'!$C53:'Exercise (MASTER)'!BU53)=1,'Exercise (MASTER)'!BU53="v"),_xlfn.CONCAT('Exercise (MASTER)'!BU$3,"-",'Exercise (MASTER)'!BU$4),IF('Exercise (MASTER)'!BU53="v",_xlfn.CONCAT(CHAR(10),'Exercise (MASTER)'!BU$3,"-",'Exercise (MASTER)'!BU$4),""))</f>
        <v/>
      </c>
      <c r="CT52" s="20" t="str">
        <f>IF(AND(COUNTA('Exercise (MASTER)'!$C53:'Exercise (MASTER)'!BV53)=1,'Exercise (MASTER)'!BV53="v"),_xlfn.CONCAT('Exercise (MASTER)'!BV$3,"-",'Exercise (MASTER)'!BV$4),IF('Exercise (MASTER)'!BV53="v",_xlfn.CONCAT(CHAR(10),'Exercise (MASTER)'!BV$3,"-",'Exercise (MASTER)'!BV$4),""))</f>
        <v/>
      </c>
      <c r="CU52" s="20" t="str">
        <f>IF(AND(COUNTA('Exercise (MASTER)'!$C53:'Exercise (MASTER)'!BW53)=1,'Exercise (MASTER)'!BW53="v"),_xlfn.CONCAT('Exercise (MASTER)'!BW$3,"-",'Exercise (MASTER)'!BW$4),IF('Exercise (MASTER)'!BW53="v",_xlfn.CONCAT(CHAR(10),'Exercise (MASTER)'!BW$3,"-",'Exercise (MASTER)'!BW$4),""))</f>
        <v/>
      </c>
      <c r="CV52" s="20" t="str">
        <f>IF(AND(COUNTA('Exercise (MASTER)'!$C53:'Exercise (MASTER)'!BX53)=1,'Exercise (MASTER)'!BX53="v"),_xlfn.CONCAT('Exercise (MASTER)'!BX$3,"-",'Exercise (MASTER)'!BX$4),IF('Exercise (MASTER)'!BX53="v",_xlfn.CONCAT(CHAR(10),'Exercise (MASTER)'!BX$3,"-",'Exercise (MASTER)'!BX$4),""))</f>
        <v/>
      </c>
      <c r="CW52" s="20" t="str">
        <f>IF(AND(COUNTA('Exercise (MASTER)'!$C53:'Exercise (MASTER)'!BY53)=1,'Exercise (MASTER)'!BY53="v"),_xlfn.CONCAT('Exercise (MASTER)'!BY$3,"-",'Exercise (MASTER)'!BY$4),IF('Exercise (MASTER)'!BY53="v",_xlfn.CONCAT(CHAR(10),'Exercise (MASTER)'!BY$3,"-",'Exercise (MASTER)'!BY$4),""))</f>
        <v/>
      </c>
      <c r="CX52" s="20" t="str">
        <f>IF(AND(COUNTA('Exercise (MASTER)'!$C53:'Exercise (MASTER)'!BZ53)=1,'Exercise (MASTER)'!BZ53="v"),_xlfn.CONCAT('Exercise (MASTER)'!BZ$3,"-",'Exercise (MASTER)'!BZ$4),IF('Exercise (MASTER)'!BZ53="v",_xlfn.CONCAT(CHAR(10),'Exercise (MASTER)'!BZ$3,"-",'Exercise (MASTER)'!BZ$4),""))</f>
        <v/>
      </c>
      <c r="CY52" s="20" t="str">
        <f>IF(AND(COUNTA('Exercise (MASTER)'!$C53:'Exercise (MASTER)'!CA53)=1,'Exercise (MASTER)'!CA53="v"),_xlfn.CONCAT('Exercise (MASTER)'!CA$3,"-",'Exercise (MASTER)'!CA$4),IF('Exercise (MASTER)'!CA53="v",_xlfn.CONCAT(CHAR(10),'Exercise (MASTER)'!CA$3,"-",'Exercise (MASTER)'!CA$4),""))</f>
        <v/>
      </c>
      <c r="CZ52" s="20" t="str">
        <f>IF(AND(COUNTA('Exercise (MASTER)'!$C53:'Exercise (MASTER)'!CB53)=1,'Exercise (MASTER)'!CB53="v"),_xlfn.CONCAT('Exercise (MASTER)'!CB$3,"-",'Exercise (MASTER)'!CB$4),IF('Exercise (MASTER)'!CB53="v",_xlfn.CONCAT(CHAR(10),'Exercise (MASTER)'!CB$3,"-",'Exercise (MASTER)'!CB$4),""))</f>
        <v/>
      </c>
      <c r="DA52" s="20" t="str">
        <f>IF(AND(COUNTA('Exercise (MASTER)'!$C53:'Exercise (MASTER)'!CC53)=1,'Exercise (MASTER)'!CC53="v"),_xlfn.CONCAT('Exercise (MASTER)'!CC$3,"-",'Exercise (MASTER)'!CC$4),IF('Exercise (MASTER)'!CC53="v",_xlfn.CONCAT(CHAR(10),'Exercise (MASTER)'!CC$3,"-",'Exercise (MASTER)'!CC$4),""))</f>
        <v/>
      </c>
      <c r="DB52" s="20" t="str">
        <f>IF(AND(COUNTA('Exercise (MASTER)'!$C53:'Exercise (MASTER)'!CD53)=1,'Exercise (MASTER)'!CD53="v"),_xlfn.CONCAT('Exercise (MASTER)'!CD$3,"-",'Exercise (MASTER)'!CD$4),IF('Exercise (MASTER)'!CD53="v",_xlfn.CONCAT(CHAR(10),'Exercise (MASTER)'!CD$3,"-",'Exercise (MASTER)'!CD$4),""))</f>
        <v/>
      </c>
      <c r="DC52" s="20" t="str">
        <f>IF(AND(COUNTA('Exercise (MASTER)'!$C53:'Exercise (MASTER)'!CE53)=1,'Exercise (MASTER)'!CE53="v"),_xlfn.CONCAT('Exercise (MASTER)'!CE$3,"-",'Exercise (MASTER)'!CE$4),IF('Exercise (MASTER)'!CE53="v",_xlfn.CONCAT(CHAR(10),'Exercise (MASTER)'!CE$3,"-",'Exercise (MASTER)'!CE$4),""))</f>
        <v/>
      </c>
      <c r="DD52" s="20" t="str">
        <f>IF(AND(COUNTA('Exercise (MASTER)'!$C53:'Exercise (MASTER)'!CF53)=1,'Exercise (MASTER)'!CF53="v"),_xlfn.CONCAT('Exercise (MASTER)'!CF$3,"-",'Exercise (MASTER)'!CF$4),IF('Exercise (MASTER)'!CF53="v",_xlfn.CONCAT(CHAR(10),'Exercise (MASTER)'!CF$3,"-",'Exercise (MASTER)'!CF$4),""))</f>
        <v/>
      </c>
      <c r="DE52" s="20" t="str">
        <f>IF(AND(COUNTA('Exercise (MASTER)'!$C53:'Exercise (MASTER)'!CG53)=1,'Exercise (MASTER)'!CG53="v"),_xlfn.CONCAT('Exercise (MASTER)'!CG$3,"-",'Exercise (MASTER)'!CG$4),IF('Exercise (MASTER)'!CG53="v",_xlfn.CONCAT(CHAR(10),'Exercise (MASTER)'!CG$3,"-",'Exercise (MASTER)'!CG$4),""))</f>
        <v/>
      </c>
      <c r="DF52" s="20" t="str">
        <f>IF(AND(COUNTA('Exercise (MASTER)'!$C53:'Exercise (MASTER)'!CH53)=1,'Exercise (MASTER)'!CH53="v"),_xlfn.CONCAT('Exercise (MASTER)'!CH$3,"-",'Exercise (MASTER)'!CH$4),IF('Exercise (MASTER)'!CH53="v",_xlfn.CONCAT(CHAR(10),'Exercise (MASTER)'!CH$3,"-",'Exercise (MASTER)'!CH$4),""))</f>
        <v/>
      </c>
      <c r="DG52" s="20" t="str">
        <f>IF(AND(COUNTA('Exercise (MASTER)'!$C53:'Exercise (MASTER)'!CI53)=1,'Exercise (MASTER)'!CI53="v"),_xlfn.CONCAT('Exercise (MASTER)'!CI$3,"-",'Exercise (MASTER)'!CI$4),IF('Exercise (MASTER)'!CI53="v",_xlfn.CONCAT(CHAR(10),'Exercise (MASTER)'!CI$3,"-",'Exercise (MASTER)'!CI$4),""))</f>
        <v/>
      </c>
      <c r="DH52" s="20" t="str">
        <f>IF(AND(COUNTA('Exercise (MASTER)'!$C53:'Exercise (MASTER)'!CJ53)=1,'Exercise (MASTER)'!CJ53="v"),_xlfn.CONCAT('Exercise (MASTER)'!CJ$3,"-",'Exercise (MASTER)'!CJ$4),IF('Exercise (MASTER)'!CJ53="v",_xlfn.CONCAT(CHAR(10),'Exercise (MASTER)'!CJ$3,"-",'Exercise (MASTER)'!CJ$4),""))</f>
        <v/>
      </c>
      <c r="DI52" s="20" t="str">
        <f>IF(AND(COUNTA('Exercise (MASTER)'!$C53:'Exercise (MASTER)'!CK53)=1,'Exercise (MASTER)'!CK53="v"),_xlfn.CONCAT('Exercise (MASTER)'!CK$3,"-",'Exercise (MASTER)'!CK$4),IF('Exercise (MASTER)'!CK53="v",_xlfn.CONCAT(CHAR(10),'Exercise (MASTER)'!CK$3,"-",'Exercise (MASTER)'!CK$4),""))</f>
        <v/>
      </c>
    </row>
    <row r="53" spans="1:113" ht="208" x14ac:dyDescent="0.35">
      <c r="A53" s="68">
        <f>'Exercise (MASTER)'!A54</f>
        <v>48</v>
      </c>
      <c r="B53" s="69" t="str">
        <f>'Exercise (MASTER)'!B54</f>
        <v xml:space="preserve">Pembuatan program kelas eksekutif  yang bagi profesional dan praktisi di bidang kebumian dengan format yang fleksibel yang berfokus pada studi kasus nyata. Program ini tidak hanya memperluas akses pendidikan berkualitas tetapi juga berkontribusi terhadap pemasukan fakultas secara berkelanjutan. </v>
      </c>
      <c r="C53" s="69" t="str">
        <f t="shared" si="2"/>
        <v xml:space="preserve">
T4S1I1U1-Jumlah kemitraan dan kolaborasi (MoA)*
T4S1I2U1-Jumlah kemitraan dan kolaborasi penting dengan perusahaan dan organisasi industri strategis nasional
T4S1I2U2-Jumlah kemitraan dan kolaborasi strategis dengan perusahaan dan organisasi industri multinasional (misalnya Fortune 100)
T4S1I2U3-Jumlah kemitraan dan kolaborasi yang terjalin dengan pemangku kepentingan untuk mengatasi masalah sosial, ekonomi, dan lingkungan
T4S1I2U5-Jumlah kemitraan strategis baru per fakultas per tahun 
T4S1I2U6-Jumlah kemitraan dan kolaborasi  yang terjalin dengan pemerintah daerah
T4S1I4U1-Jumlah kemitraan dan kolaborasi akademik, nasional dan internasional
T4S1I4U2-Jumlah kemitraan dengan universitas Top 100 WCU
T4S1I4U3-Jumlah kemitraan dan kolaborasi untuk Implementasi SDGs</v>
      </c>
      <c r="AA53" s="20" t="str">
        <f>IF(AND(COUNTA('Exercise (MASTER)'!$C54:'Exercise (MASTER)'!C54)=1,'Exercise (MASTER)'!C54="v"),_xlfn.CONCAT('Exercise (MASTER)'!C$3,"-",'Exercise (MASTER)'!C$4),IF('Exercise (MASTER)'!C54="v",_xlfn.CONCAT(CHAR(10),'Exercise (MASTER)'!C$3,"-",'Exercise (MASTER)'!C$4),""))</f>
        <v/>
      </c>
      <c r="AB53" s="20" t="str">
        <f>IF(AND(COUNTA('Exercise (MASTER)'!$C54:'Exercise (MASTER)'!D54)=1,'Exercise (MASTER)'!D54="v"),_xlfn.CONCAT('Exercise (MASTER)'!D$3,"-",'Exercise (MASTER)'!D$4),IF('Exercise (MASTER)'!D54="v",_xlfn.CONCAT(CHAR(10),'Exercise (MASTER)'!D$3,"-",'Exercise (MASTER)'!D$4),""))</f>
        <v/>
      </c>
      <c r="AC53" s="20" t="str">
        <f>IF(AND(COUNTA('Exercise (MASTER)'!$C54:'Exercise (MASTER)'!E54)=1,'Exercise (MASTER)'!E54="v"),_xlfn.CONCAT('Exercise (MASTER)'!E$3,"-",'Exercise (MASTER)'!E$4),IF('Exercise (MASTER)'!E54="v",_xlfn.CONCAT(CHAR(10),'Exercise (MASTER)'!E$3,"-",'Exercise (MASTER)'!E$4),""))</f>
        <v/>
      </c>
      <c r="AD53" s="20" t="str">
        <f>IF(AND(COUNTA('Exercise (MASTER)'!$C54:'Exercise (MASTER)'!F54)=1,'Exercise (MASTER)'!F54="v"),_xlfn.CONCAT('Exercise (MASTER)'!F$3,"-",'Exercise (MASTER)'!F$4),IF('Exercise (MASTER)'!F54="v",_xlfn.CONCAT(CHAR(10),'Exercise (MASTER)'!F$3,"-",'Exercise (MASTER)'!F$4),""))</f>
        <v/>
      </c>
      <c r="AE53" s="20" t="str">
        <f>IF(AND(COUNTA('Exercise (MASTER)'!$C54:'Exercise (MASTER)'!G54)=1,'Exercise (MASTER)'!G54="v"),_xlfn.CONCAT('Exercise (MASTER)'!G$3,"-",'Exercise (MASTER)'!G$4),IF('Exercise (MASTER)'!G54="v",_xlfn.CONCAT(CHAR(10),'Exercise (MASTER)'!G$3,"-",'Exercise (MASTER)'!G$4),""))</f>
        <v/>
      </c>
      <c r="AF53" s="20" t="str">
        <f>IF(AND(COUNTA('Exercise (MASTER)'!$C54:'Exercise (MASTER)'!H54)=1,'Exercise (MASTER)'!H54="v"),_xlfn.CONCAT('Exercise (MASTER)'!H$3,"-",'Exercise (MASTER)'!H$4),IF('Exercise (MASTER)'!H54="v",_xlfn.CONCAT(CHAR(10),'Exercise (MASTER)'!H$3,"-",'Exercise (MASTER)'!H$4),""))</f>
        <v/>
      </c>
      <c r="AG53" s="20" t="str">
        <f>IF(AND(COUNTA('Exercise (MASTER)'!$C54:'Exercise (MASTER)'!I54)=1,'Exercise (MASTER)'!I54="v"),_xlfn.CONCAT('Exercise (MASTER)'!I$3,"-",'Exercise (MASTER)'!I$4),IF('Exercise (MASTER)'!I54="v",_xlfn.CONCAT(CHAR(10),'Exercise (MASTER)'!I$3,"-",'Exercise (MASTER)'!I$4),""))</f>
        <v/>
      </c>
      <c r="AH53" s="20" t="str">
        <f>IF(AND(COUNTA('Exercise (MASTER)'!$C54:'Exercise (MASTER)'!J54)=1,'Exercise (MASTER)'!J54="v"),_xlfn.CONCAT('Exercise (MASTER)'!J$3,"-",'Exercise (MASTER)'!J$4),IF('Exercise (MASTER)'!J54="v",_xlfn.CONCAT(CHAR(10),'Exercise (MASTER)'!J$3,"-",'Exercise (MASTER)'!J$4),""))</f>
        <v/>
      </c>
      <c r="AI53" s="20" t="str">
        <f>IF(AND(COUNTA('Exercise (MASTER)'!$C54:'Exercise (MASTER)'!K54)=1,'Exercise (MASTER)'!K54="v"),_xlfn.CONCAT('Exercise (MASTER)'!K$3,"-",'Exercise (MASTER)'!K$4),IF('Exercise (MASTER)'!K54="v",_xlfn.CONCAT(CHAR(10),'Exercise (MASTER)'!K$3,"-",'Exercise (MASTER)'!K$4),""))</f>
        <v/>
      </c>
      <c r="AJ53" s="20" t="str">
        <f>IF(AND(COUNTA('Exercise (MASTER)'!$C54:'Exercise (MASTER)'!L54)=1,'Exercise (MASTER)'!L54="v"),_xlfn.CONCAT('Exercise (MASTER)'!L$3,"-",'Exercise (MASTER)'!L$4),IF('Exercise (MASTER)'!L54="v",_xlfn.CONCAT(CHAR(10),'Exercise (MASTER)'!L$3,"-",'Exercise (MASTER)'!L$4),""))</f>
        <v/>
      </c>
      <c r="AK53" s="20" t="str">
        <f>IF(AND(COUNTA('Exercise (MASTER)'!$C54:'Exercise (MASTER)'!M54)=1,'Exercise (MASTER)'!M54="v"),_xlfn.CONCAT('Exercise (MASTER)'!M$3,"-",'Exercise (MASTER)'!M$4),IF('Exercise (MASTER)'!M54="v",_xlfn.CONCAT(CHAR(10),'Exercise (MASTER)'!M$3,"-",'Exercise (MASTER)'!M$4),""))</f>
        <v/>
      </c>
      <c r="AL53" s="20" t="str">
        <f>IF(AND(COUNTA('Exercise (MASTER)'!$C54:'Exercise (MASTER)'!N54)=1,'Exercise (MASTER)'!N54="v"),_xlfn.CONCAT('Exercise (MASTER)'!N$3,"-",'Exercise (MASTER)'!N$4),IF('Exercise (MASTER)'!N54="v",_xlfn.CONCAT(CHAR(10),'Exercise (MASTER)'!N$3,"-",'Exercise (MASTER)'!N$4),""))</f>
        <v/>
      </c>
      <c r="AM53" s="20" t="str">
        <f>IF(AND(COUNTA('Exercise (MASTER)'!$C54:'Exercise (MASTER)'!O54)=1,'Exercise (MASTER)'!O54="v"),_xlfn.CONCAT('Exercise (MASTER)'!O$3,"-",'Exercise (MASTER)'!O$4),IF('Exercise (MASTER)'!O54="v",_xlfn.CONCAT(CHAR(10),'Exercise (MASTER)'!O$3,"-",'Exercise (MASTER)'!O$4),""))</f>
        <v/>
      </c>
      <c r="AN53" s="20" t="str">
        <f>IF(AND(COUNTA('Exercise (MASTER)'!$C54:'Exercise (MASTER)'!P54)=1,'Exercise (MASTER)'!P54="v"),_xlfn.CONCAT('Exercise (MASTER)'!P$3,"-",'Exercise (MASTER)'!P$4),IF('Exercise (MASTER)'!P54="v",_xlfn.CONCAT(CHAR(10),'Exercise (MASTER)'!P$3,"-",'Exercise (MASTER)'!P$4),""))</f>
        <v/>
      </c>
      <c r="AO53" s="20" t="str">
        <f>IF(AND(COUNTA('Exercise (MASTER)'!$C54:'Exercise (MASTER)'!Q54)=1,'Exercise (MASTER)'!Q54="v"),_xlfn.CONCAT('Exercise (MASTER)'!Q$3,"-",'Exercise (MASTER)'!Q$4),IF('Exercise (MASTER)'!Q54="v",_xlfn.CONCAT(CHAR(10),'Exercise (MASTER)'!Q$3,"-",'Exercise (MASTER)'!Q$4),""))</f>
        <v/>
      </c>
      <c r="AP53" s="20" t="str">
        <f>IF(AND(COUNTA('Exercise (MASTER)'!$C54:'Exercise (MASTER)'!R54)=1,'Exercise (MASTER)'!R54="v"),_xlfn.CONCAT('Exercise (MASTER)'!R$3,"-",'Exercise (MASTER)'!R$4),IF('Exercise (MASTER)'!R54="v",_xlfn.CONCAT(CHAR(10),'Exercise (MASTER)'!R$3,"-",'Exercise (MASTER)'!R$4),""))</f>
        <v/>
      </c>
      <c r="AQ53" s="20" t="str">
        <f>IF(AND(COUNTA('Exercise (MASTER)'!$C54:'Exercise (MASTER)'!S54)=1,'Exercise (MASTER)'!S54="v"),_xlfn.CONCAT('Exercise (MASTER)'!S$3,"-",'Exercise (MASTER)'!S$4),IF('Exercise (MASTER)'!S54="v",_xlfn.CONCAT(CHAR(10),'Exercise (MASTER)'!S$3,"-",'Exercise (MASTER)'!S$4),""))</f>
        <v/>
      </c>
      <c r="AR53" s="20" t="str">
        <f>IF(AND(COUNTA('Exercise (MASTER)'!$C54:'Exercise (MASTER)'!T54)=1,'Exercise (MASTER)'!T54="v"),_xlfn.CONCAT('Exercise (MASTER)'!T$3,"-",'Exercise (MASTER)'!T$4),IF('Exercise (MASTER)'!T54="v",_xlfn.CONCAT(CHAR(10),'Exercise (MASTER)'!T$3,"-",'Exercise (MASTER)'!T$4),""))</f>
        <v/>
      </c>
      <c r="AS53" s="20" t="str">
        <f>IF(AND(COUNTA('Exercise (MASTER)'!$C54:'Exercise (MASTER)'!U54)=1,'Exercise (MASTER)'!U54="v"),_xlfn.CONCAT('Exercise (MASTER)'!U$3,"-",'Exercise (MASTER)'!U$4),IF('Exercise (MASTER)'!U54="v",_xlfn.CONCAT(CHAR(10),'Exercise (MASTER)'!U$3,"-",'Exercise (MASTER)'!U$4),""))</f>
        <v/>
      </c>
      <c r="AT53" s="20" t="str">
        <f>IF(AND(COUNTA('Exercise (MASTER)'!$C54:'Exercise (MASTER)'!V54)=1,'Exercise (MASTER)'!V54="v"),_xlfn.CONCAT('Exercise (MASTER)'!V$3,"-",'Exercise (MASTER)'!V$4),IF('Exercise (MASTER)'!V54="v",_xlfn.CONCAT(CHAR(10),'Exercise (MASTER)'!V$3,"-",'Exercise (MASTER)'!V$4),""))</f>
        <v/>
      </c>
      <c r="AU53" s="20" t="str">
        <f>IF(AND(COUNTA('Exercise (MASTER)'!$C54:'Exercise (MASTER)'!W54)=1,'Exercise (MASTER)'!W54="v"),_xlfn.CONCAT('Exercise (MASTER)'!W$3,"-",'Exercise (MASTER)'!W$4),IF('Exercise (MASTER)'!W54="v",_xlfn.CONCAT(CHAR(10),'Exercise (MASTER)'!W$3,"-",'Exercise (MASTER)'!W$4),""))</f>
        <v/>
      </c>
      <c r="AV53" s="20" t="str">
        <f>IF(AND(COUNTA('Exercise (MASTER)'!$C54:'Exercise (MASTER)'!X54)=1,'Exercise (MASTER)'!X54="v"),_xlfn.CONCAT('Exercise (MASTER)'!X$3,"-",'Exercise (MASTER)'!X$4),IF('Exercise (MASTER)'!X54="v",_xlfn.CONCAT(CHAR(10),'Exercise (MASTER)'!X$3,"-",'Exercise (MASTER)'!X$4),""))</f>
        <v/>
      </c>
      <c r="AW53" s="20" t="str">
        <f>IF(AND(COUNTA('Exercise (MASTER)'!$C54:'Exercise (MASTER)'!Y54)=1,'Exercise (MASTER)'!Y54="v"),_xlfn.CONCAT('Exercise (MASTER)'!Y$3,"-",'Exercise (MASTER)'!Y$4),IF('Exercise (MASTER)'!Y54="v",_xlfn.CONCAT(CHAR(10),'Exercise (MASTER)'!Y$3,"-",'Exercise (MASTER)'!Y$4),""))</f>
        <v/>
      </c>
      <c r="AX53" s="20" t="str">
        <f>IF(AND(COUNTA('Exercise (MASTER)'!$C54:'Exercise (MASTER)'!Z54)=1,'Exercise (MASTER)'!Z54="v"),_xlfn.CONCAT('Exercise (MASTER)'!Z$3,"-",'Exercise (MASTER)'!Z$4),IF('Exercise (MASTER)'!Z54="v",_xlfn.CONCAT(CHAR(10),'Exercise (MASTER)'!Z$3,"-",'Exercise (MASTER)'!Z$4),""))</f>
        <v/>
      </c>
      <c r="AY53" s="20" t="str">
        <f>IF(AND(COUNTA('Exercise (MASTER)'!$C54:'Exercise (MASTER)'!AA54)=1,'Exercise (MASTER)'!AA54="v"),_xlfn.CONCAT('Exercise (MASTER)'!AA$3,"-",'Exercise (MASTER)'!AA$4),IF('Exercise (MASTER)'!AA54="v",_xlfn.CONCAT(CHAR(10),'Exercise (MASTER)'!AA$3,"-",'Exercise (MASTER)'!AA$4),""))</f>
        <v/>
      </c>
      <c r="AZ53" s="20" t="str">
        <f>IF(AND(COUNTA('Exercise (MASTER)'!$C54:'Exercise (MASTER)'!AB54)=1,'Exercise (MASTER)'!AB54="v"),_xlfn.CONCAT('Exercise (MASTER)'!AB$3,"-",'Exercise (MASTER)'!AB$4),IF('Exercise (MASTER)'!AB54="v",_xlfn.CONCAT(CHAR(10),'Exercise (MASTER)'!AB$3,"-",'Exercise (MASTER)'!AB$4),""))</f>
        <v/>
      </c>
      <c r="BA53" s="20" t="str">
        <f>IF(AND(COUNTA('Exercise (MASTER)'!$C54:'Exercise (MASTER)'!AC54)=1,'Exercise (MASTER)'!AC54="v"),_xlfn.CONCAT('Exercise (MASTER)'!AC$3,"-",'Exercise (MASTER)'!AC$4),IF('Exercise (MASTER)'!AC54="v",_xlfn.CONCAT(CHAR(10),'Exercise (MASTER)'!AC$3,"-",'Exercise (MASTER)'!AC$4),""))</f>
        <v/>
      </c>
      <c r="BB53" s="20" t="str">
        <f>IF(AND(COUNTA('Exercise (MASTER)'!$C54:'Exercise (MASTER)'!AD54)=1,'Exercise (MASTER)'!AD54="v"),_xlfn.CONCAT('Exercise (MASTER)'!AD$3,"-",'Exercise (MASTER)'!AD$4),IF('Exercise (MASTER)'!AD54="v",_xlfn.CONCAT(CHAR(10),'Exercise (MASTER)'!AD$3,"-",'Exercise (MASTER)'!AD$4),""))</f>
        <v/>
      </c>
      <c r="BC53" s="20" t="str">
        <f>IF(AND(COUNTA('Exercise (MASTER)'!$C54:'Exercise (MASTER)'!AE54)=1,'Exercise (MASTER)'!AE54="v"),_xlfn.CONCAT('Exercise (MASTER)'!AE$3,"-",'Exercise (MASTER)'!AE$4),IF('Exercise (MASTER)'!AE54="v",_xlfn.CONCAT(CHAR(10),'Exercise (MASTER)'!AE$3,"-",'Exercise (MASTER)'!AE$4),""))</f>
        <v/>
      </c>
      <c r="BD53" s="20" t="str">
        <f>IF(AND(COUNTA('Exercise (MASTER)'!$C54:'Exercise (MASTER)'!AF54)=1,'Exercise (MASTER)'!AF54="v"),_xlfn.CONCAT('Exercise (MASTER)'!AF$3,"-",'Exercise (MASTER)'!AF$4),IF('Exercise (MASTER)'!AF54="v",_xlfn.CONCAT(CHAR(10),'Exercise (MASTER)'!AF$3,"-",'Exercise (MASTER)'!AF$4),""))</f>
        <v/>
      </c>
      <c r="BE53" s="20" t="str">
        <f>IF(AND(COUNTA('Exercise (MASTER)'!$C54:'Exercise (MASTER)'!AG54)=1,'Exercise (MASTER)'!AG54="v"),_xlfn.CONCAT('Exercise (MASTER)'!AG$3,"-",'Exercise (MASTER)'!AG$4),IF('Exercise (MASTER)'!AG54="v",_xlfn.CONCAT(CHAR(10),'Exercise (MASTER)'!AG$3,"-",'Exercise (MASTER)'!AG$4),""))</f>
        <v/>
      </c>
      <c r="BF53" s="20" t="str">
        <f>IF(AND(COUNTA('Exercise (MASTER)'!$C54:'Exercise (MASTER)'!AH54)=1,'Exercise (MASTER)'!AH54="v"),_xlfn.CONCAT('Exercise (MASTER)'!AH$3,"-",'Exercise (MASTER)'!AH$4),IF('Exercise (MASTER)'!AH54="v",_xlfn.CONCAT(CHAR(10),'Exercise (MASTER)'!AH$3,"-",'Exercise (MASTER)'!AH$4),""))</f>
        <v/>
      </c>
      <c r="BG53" s="20" t="str">
        <f>IF(AND(COUNTA('Exercise (MASTER)'!$C54:'Exercise (MASTER)'!AI54)=1,'Exercise (MASTER)'!AI54="v"),_xlfn.CONCAT('Exercise (MASTER)'!AI$3,"-",'Exercise (MASTER)'!AI$4),IF('Exercise (MASTER)'!AI54="v",_xlfn.CONCAT(CHAR(10),'Exercise (MASTER)'!AI$3,"-",'Exercise (MASTER)'!AI$4),""))</f>
        <v/>
      </c>
      <c r="BH53" s="20" t="str">
        <f>IF(AND(COUNTA('Exercise (MASTER)'!$C54:'Exercise (MASTER)'!AJ54)=1,'Exercise (MASTER)'!AJ54="v"),_xlfn.CONCAT('Exercise (MASTER)'!AJ$3,"-",'Exercise (MASTER)'!AJ$4),IF('Exercise (MASTER)'!AJ54="v",_xlfn.CONCAT(CHAR(10),'Exercise (MASTER)'!AJ$3,"-",'Exercise (MASTER)'!AJ$4),""))</f>
        <v/>
      </c>
      <c r="BI53" s="20" t="str">
        <f>IF(AND(COUNTA('Exercise (MASTER)'!$C54:'Exercise (MASTER)'!AK54)=1,'Exercise (MASTER)'!AK54="v"),_xlfn.CONCAT('Exercise (MASTER)'!AK$3,"-",'Exercise (MASTER)'!AK$4),IF('Exercise (MASTER)'!AK54="v",_xlfn.CONCAT(CHAR(10),'Exercise (MASTER)'!AK$3,"-",'Exercise (MASTER)'!AK$4),""))</f>
        <v/>
      </c>
      <c r="BJ53" s="20" t="str">
        <f>IF(AND(COUNTA('Exercise (MASTER)'!$C54:'Exercise (MASTER)'!AL54)=1,'Exercise (MASTER)'!AL54="v"),_xlfn.CONCAT('Exercise (MASTER)'!AL$3,"-",'Exercise (MASTER)'!AL$4),IF('Exercise (MASTER)'!AL54="v",_xlfn.CONCAT(CHAR(10),'Exercise (MASTER)'!AL$3,"-",'Exercise (MASTER)'!AL$4),""))</f>
        <v/>
      </c>
      <c r="BK53" s="20" t="str">
        <f>IF(AND(COUNTA('Exercise (MASTER)'!$C54:'Exercise (MASTER)'!AM54)=1,'Exercise (MASTER)'!AM54="v"),_xlfn.CONCAT('Exercise (MASTER)'!AM$3,"-",'Exercise (MASTER)'!AM$4),IF('Exercise (MASTER)'!AM54="v",_xlfn.CONCAT(CHAR(10),'Exercise (MASTER)'!AM$3,"-",'Exercise (MASTER)'!AM$4),""))</f>
        <v/>
      </c>
      <c r="BL53" s="20" t="str">
        <f>IF(AND(COUNTA('Exercise (MASTER)'!$C54:'Exercise (MASTER)'!AN54)=1,'Exercise (MASTER)'!AN54="v"),_xlfn.CONCAT('Exercise (MASTER)'!AN$3,"-",'Exercise (MASTER)'!AN$4),IF('Exercise (MASTER)'!AN54="v",_xlfn.CONCAT(CHAR(10),'Exercise (MASTER)'!AN$3,"-",'Exercise (MASTER)'!AN$4),""))</f>
        <v/>
      </c>
      <c r="BM53" s="20" t="str">
        <f>IF(AND(COUNTA('Exercise (MASTER)'!$C54:'Exercise (MASTER)'!AO54)=1,'Exercise (MASTER)'!AO54="v"),_xlfn.CONCAT('Exercise (MASTER)'!AO$3,"-",'Exercise (MASTER)'!AO$4),IF('Exercise (MASTER)'!AO54="v",_xlfn.CONCAT(CHAR(10),'Exercise (MASTER)'!AO$3,"-",'Exercise (MASTER)'!AO$4),""))</f>
        <v/>
      </c>
      <c r="BN53" s="20" t="str">
        <f>IF(AND(COUNTA('Exercise (MASTER)'!$C54:'Exercise (MASTER)'!AP54)=1,'Exercise (MASTER)'!AP54="v"),_xlfn.CONCAT('Exercise (MASTER)'!AP$3,"-",'Exercise (MASTER)'!AP$4),IF('Exercise (MASTER)'!AP54="v",_xlfn.CONCAT(CHAR(10),'Exercise (MASTER)'!AP$3,"-",'Exercise (MASTER)'!AP$4),""))</f>
        <v/>
      </c>
      <c r="BO53" s="20" t="str">
        <f>IF(AND(COUNTA('Exercise (MASTER)'!$C54:'Exercise (MASTER)'!AQ54)=1,'Exercise (MASTER)'!AQ54="v"),_xlfn.CONCAT('Exercise (MASTER)'!AQ$3,"-",'Exercise (MASTER)'!AQ$4),IF('Exercise (MASTER)'!AQ54="v",_xlfn.CONCAT(CHAR(10),'Exercise (MASTER)'!AQ$3,"-",'Exercise (MASTER)'!AQ$4),""))</f>
        <v/>
      </c>
      <c r="BP53" s="20" t="str">
        <f>IF(AND(COUNTA('Exercise (MASTER)'!$C54:'Exercise (MASTER)'!AR54)=1,'Exercise (MASTER)'!AR54="v"),_xlfn.CONCAT('Exercise (MASTER)'!AR$3,"-",'Exercise (MASTER)'!AR$4),IF('Exercise (MASTER)'!AR54="v",_xlfn.CONCAT(CHAR(10),'Exercise (MASTER)'!AR$3,"-",'Exercise (MASTER)'!AR$4),""))</f>
        <v/>
      </c>
      <c r="BQ53" s="20" t="str">
        <f>IF(AND(COUNTA('Exercise (MASTER)'!$C54:'Exercise (MASTER)'!AS54)=1,'Exercise (MASTER)'!AS54="v"),_xlfn.CONCAT('Exercise (MASTER)'!AS$3,"-",'Exercise (MASTER)'!AS$4),IF('Exercise (MASTER)'!AS54="v",_xlfn.CONCAT(CHAR(10),'Exercise (MASTER)'!AS$3,"-",'Exercise (MASTER)'!AS$4),""))</f>
        <v/>
      </c>
      <c r="BR53" s="20" t="str">
        <f>IF(AND(COUNTA('Exercise (MASTER)'!$C54:'Exercise (MASTER)'!AT54)=1,'Exercise (MASTER)'!AT54="v"),_xlfn.CONCAT('Exercise (MASTER)'!AT$3,"-",'Exercise (MASTER)'!AT$4),IF('Exercise (MASTER)'!AT54="v",_xlfn.CONCAT(CHAR(10),'Exercise (MASTER)'!AT$3,"-",'Exercise (MASTER)'!AT$4),""))</f>
        <v/>
      </c>
      <c r="BS53" s="20" t="str">
        <f>IF(AND(COUNTA('Exercise (MASTER)'!$C54:'Exercise (MASTER)'!AU54)=1,'Exercise (MASTER)'!AU54="v"),_xlfn.CONCAT('Exercise (MASTER)'!AU$3,"-",'Exercise (MASTER)'!AU$4),IF('Exercise (MASTER)'!AU54="v",_xlfn.CONCAT(CHAR(10),'Exercise (MASTER)'!AU$3,"-",'Exercise (MASTER)'!AU$4),""))</f>
        <v/>
      </c>
      <c r="BT53" s="20" t="str">
        <f>IF(AND(COUNTA('Exercise (MASTER)'!$C54:'Exercise (MASTER)'!AV54)=1,'Exercise (MASTER)'!AV54="v"),_xlfn.CONCAT('Exercise (MASTER)'!AV$3,"-",'Exercise (MASTER)'!AV$4),IF('Exercise (MASTER)'!AV54="v",_xlfn.CONCAT(CHAR(10),'Exercise (MASTER)'!AV$3,"-",'Exercise (MASTER)'!AV$4),""))</f>
        <v/>
      </c>
      <c r="BU53" s="20" t="str">
        <f>IF(AND(COUNTA('Exercise (MASTER)'!$C54:'Exercise (MASTER)'!AW54)=1,'Exercise (MASTER)'!AW54="v"),_xlfn.CONCAT('Exercise (MASTER)'!AW$3,"-",'Exercise (MASTER)'!AW$4),IF('Exercise (MASTER)'!AW54="v",_xlfn.CONCAT(CHAR(10),'Exercise (MASTER)'!AW$3,"-",'Exercise (MASTER)'!AW$4),""))</f>
        <v/>
      </c>
      <c r="BV53" s="20" t="str">
        <f>IF(AND(COUNTA('Exercise (MASTER)'!$C54:'Exercise (MASTER)'!AX54)=1,'Exercise (MASTER)'!AX54="v"),_xlfn.CONCAT('Exercise (MASTER)'!AX$3,"-",'Exercise (MASTER)'!AX$4),IF('Exercise (MASTER)'!AX54="v",_xlfn.CONCAT(CHAR(10),'Exercise (MASTER)'!AX$3,"-",'Exercise (MASTER)'!AX$4),""))</f>
        <v/>
      </c>
      <c r="BW53" s="20" t="str">
        <f>IF(AND(COUNTA('Exercise (MASTER)'!$C54:'Exercise (MASTER)'!AY54)=1,'Exercise (MASTER)'!AY54="v"),_xlfn.CONCAT('Exercise (MASTER)'!AY$3,"-",'Exercise (MASTER)'!AY$4),IF('Exercise (MASTER)'!AY54="v",_xlfn.CONCAT(CHAR(10),'Exercise (MASTER)'!AY$3,"-",'Exercise (MASTER)'!AY$4),""))</f>
        <v/>
      </c>
      <c r="BX53" s="20" t="str">
        <f>IF(AND(COUNTA('Exercise (MASTER)'!$C54:'Exercise (MASTER)'!AZ54)=1,'Exercise (MASTER)'!AZ54="v"),_xlfn.CONCAT('Exercise (MASTER)'!AZ$3,"-",'Exercise (MASTER)'!AZ$4),IF('Exercise (MASTER)'!AZ54="v",_xlfn.CONCAT(CHAR(10),'Exercise (MASTER)'!AZ$3,"-",'Exercise (MASTER)'!AZ$4),""))</f>
        <v/>
      </c>
      <c r="BY53" s="20" t="str">
        <f>IF(AND(COUNTA('Exercise (MASTER)'!$C54:'Exercise (MASTER)'!BA54)=1,'Exercise (MASTER)'!BA54="v"),_xlfn.CONCAT('Exercise (MASTER)'!BA$3,"-",'Exercise (MASTER)'!BA$4),IF('Exercise (MASTER)'!BA54="v",_xlfn.CONCAT(CHAR(10),'Exercise (MASTER)'!BA$3,"-",'Exercise (MASTER)'!BA$4),""))</f>
        <v/>
      </c>
      <c r="BZ53" s="20" t="str">
        <f>IF(AND(COUNTA('Exercise (MASTER)'!$C54:'Exercise (MASTER)'!BB54)=1,'Exercise (MASTER)'!BB54="v"),_xlfn.CONCAT('Exercise (MASTER)'!BB$3,"-",'Exercise (MASTER)'!BB$4),IF('Exercise (MASTER)'!BB54="v",_xlfn.CONCAT(CHAR(10),'Exercise (MASTER)'!BB$3,"-",'Exercise (MASTER)'!BB$4),""))</f>
        <v/>
      </c>
      <c r="CA53" s="20" t="str">
        <f>IF(AND(COUNTA('Exercise (MASTER)'!$C54:'Exercise (MASTER)'!BC54)=1,'Exercise (MASTER)'!BC54="v"),_xlfn.CONCAT('Exercise (MASTER)'!BC$3,"-",'Exercise (MASTER)'!BC$4),IF('Exercise (MASTER)'!BC54="v",_xlfn.CONCAT(CHAR(10),'Exercise (MASTER)'!BC$3,"-",'Exercise (MASTER)'!BC$4),""))</f>
        <v/>
      </c>
      <c r="CB53" s="20" t="str">
        <f>IF(AND(COUNTA('Exercise (MASTER)'!$C54:'Exercise (MASTER)'!BD54)=1,'Exercise (MASTER)'!BD54="v"),_xlfn.CONCAT('Exercise (MASTER)'!BD$3,"-",'Exercise (MASTER)'!BD$4),IF('Exercise (MASTER)'!BD54="v",_xlfn.CONCAT(CHAR(10),'Exercise (MASTER)'!BD$3,"-",'Exercise (MASTER)'!BD$4),""))</f>
        <v xml:space="preserve">
T4S1I1U1-Jumlah kemitraan dan kolaborasi (MoA)*</v>
      </c>
      <c r="CC53" s="20" t="str">
        <f>IF(AND(COUNTA('Exercise (MASTER)'!$C54:'Exercise (MASTER)'!BE54)=1,'Exercise (MASTER)'!BE54="v"),_xlfn.CONCAT('Exercise (MASTER)'!BE$3,"-",'Exercise (MASTER)'!BE$4),IF('Exercise (MASTER)'!BE54="v",_xlfn.CONCAT(CHAR(10),'Exercise (MASTER)'!BE$3,"-",'Exercise (MASTER)'!BE$4),""))</f>
        <v xml:space="preserve">
T4S1I2U1-Jumlah kemitraan dan kolaborasi penting dengan perusahaan dan organisasi industri strategis nasional</v>
      </c>
      <c r="CD53" s="20" t="str">
        <f>IF(AND(COUNTA('Exercise (MASTER)'!$C54:'Exercise (MASTER)'!BF54)=1,'Exercise (MASTER)'!BF54="v"),_xlfn.CONCAT('Exercise (MASTER)'!BF$3,"-",'Exercise (MASTER)'!BF$4),IF('Exercise (MASTER)'!BF54="v",_xlfn.CONCAT(CHAR(10),'Exercise (MASTER)'!BF$3,"-",'Exercise (MASTER)'!BF$4),""))</f>
        <v xml:space="preserve">
T4S1I2U2-Jumlah kemitraan dan kolaborasi strategis dengan perusahaan dan organisasi industri multinasional (misalnya Fortune 100)</v>
      </c>
      <c r="CE53" s="20" t="str">
        <f>IF(AND(COUNTA('Exercise (MASTER)'!$C54:'Exercise (MASTER)'!BG54)=1,'Exercise (MASTER)'!BG54="v"),_xlfn.CONCAT('Exercise (MASTER)'!BG$3,"-",'Exercise (MASTER)'!BG$4),IF('Exercise (MASTER)'!BG54="v",_xlfn.CONCAT(CHAR(10),'Exercise (MASTER)'!BG$3,"-",'Exercise (MASTER)'!BG$4),""))</f>
        <v xml:space="preserve">
T4S1I2U3-Jumlah kemitraan dan kolaborasi yang terjalin dengan pemangku kepentingan untuk mengatasi masalah sosial, ekonomi, dan lingkungan</v>
      </c>
      <c r="CF53" s="20" t="str">
        <f>IF(AND(COUNTA('Exercise (MASTER)'!$C54:'Exercise (MASTER)'!BH54)=1,'Exercise (MASTER)'!BH54="v"),_xlfn.CONCAT('Exercise (MASTER)'!BH$3,"-",'Exercise (MASTER)'!BH$4),IF('Exercise (MASTER)'!BH54="v",_xlfn.CONCAT(CHAR(10),'Exercise (MASTER)'!BH$3,"-",'Exercise (MASTER)'!BH$4),""))</f>
        <v xml:space="preserve">
T4S1I2U5-Jumlah kemitraan strategis baru per fakultas per tahun </v>
      </c>
      <c r="CG53" s="20" t="str">
        <f>IF(AND(COUNTA('Exercise (MASTER)'!$C54:'Exercise (MASTER)'!BI54)=1,'Exercise (MASTER)'!BI54="v"),_xlfn.CONCAT('Exercise (MASTER)'!BI$3,"-",'Exercise (MASTER)'!BI$4),IF('Exercise (MASTER)'!BI54="v",_xlfn.CONCAT(CHAR(10),'Exercise (MASTER)'!BI$3,"-",'Exercise (MASTER)'!BI$4),""))</f>
        <v xml:space="preserve">
T4S1I2U6-Jumlah kemitraan dan kolaborasi  yang terjalin dengan pemerintah daerah</v>
      </c>
      <c r="CH53" s="20" t="str">
        <f>IF(AND(COUNTA('Exercise (MASTER)'!$C54:'Exercise (MASTER)'!BJ54)=1,'Exercise (MASTER)'!BJ54="v"),_xlfn.CONCAT('Exercise (MASTER)'!BJ$3,"-",'Exercise (MASTER)'!BJ$4),IF('Exercise (MASTER)'!BJ54="v",_xlfn.CONCAT(CHAR(10),'Exercise (MASTER)'!BJ$3,"-",'Exercise (MASTER)'!BJ$4),""))</f>
        <v xml:space="preserve">
T4S1I4U1-Jumlah kemitraan dan kolaborasi akademik, nasional dan internasional</v>
      </c>
      <c r="CI53" s="20" t="str">
        <f>IF(AND(COUNTA('Exercise (MASTER)'!$C54:'Exercise (MASTER)'!BK54)=1,'Exercise (MASTER)'!BK54="v"),_xlfn.CONCAT('Exercise (MASTER)'!BK$3,"-",'Exercise (MASTER)'!BK$4),IF('Exercise (MASTER)'!BK54="v",_xlfn.CONCAT(CHAR(10),'Exercise (MASTER)'!BK$3,"-",'Exercise (MASTER)'!BK$4),""))</f>
        <v xml:space="preserve">
T4S1I4U2-Jumlah kemitraan dengan universitas Top 100 WCU</v>
      </c>
      <c r="CJ53" s="20" t="str">
        <f>IF(AND(COUNTA('Exercise (MASTER)'!$C54:'Exercise (MASTER)'!BL54)=1,'Exercise (MASTER)'!BL54="v"),_xlfn.CONCAT('Exercise (MASTER)'!BL$3,"-",'Exercise (MASTER)'!BL$4),IF('Exercise (MASTER)'!BL54="v",_xlfn.CONCAT(CHAR(10),'Exercise (MASTER)'!BL$3,"-",'Exercise (MASTER)'!BL$4),""))</f>
        <v xml:space="preserve">
T4S1I4U3-Jumlah kemitraan dan kolaborasi untuk Implementasi SDGs</v>
      </c>
      <c r="CK53" s="20" t="str">
        <f>IF(AND(COUNTA('Exercise (MASTER)'!$C54:'Exercise (MASTER)'!BM54)=1,'Exercise (MASTER)'!BM54="v"),_xlfn.CONCAT('Exercise (MASTER)'!BM$3,"-",'Exercise (MASTER)'!BM$4),IF('Exercise (MASTER)'!BM54="v",_xlfn.CONCAT(CHAR(10),'Exercise (MASTER)'!BM$3,"-",'Exercise (MASTER)'!BM$4),""))</f>
        <v/>
      </c>
      <c r="CL53" s="20" t="str">
        <f>IF(AND(COUNTA('Exercise (MASTER)'!$C54:'Exercise (MASTER)'!BN54)=1,'Exercise (MASTER)'!BN54="v"),_xlfn.CONCAT('Exercise (MASTER)'!BN$3,"-",'Exercise (MASTER)'!BN$4),IF('Exercise (MASTER)'!BN54="v",_xlfn.CONCAT(CHAR(10),'Exercise (MASTER)'!BN$3,"-",'Exercise (MASTER)'!BN$4),""))</f>
        <v/>
      </c>
      <c r="CM53" s="20" t="str">
        <f>IF(AND(COUNTA('Exercise (MASTER)'!$C54:'Exercise (MASTER)'!BO54)=1,'Exercise (MASTER)'!BO54="v"),_xlfn.CONCAT('Exercise (MASTER)'!BO$3,"-",'Exercise (MASTER)'!BO$4),IF('Exercise (MASTER)'!BO54="v",_xlfn.CONCAT(CHAR(10),'Exercise (MASTER)'!BO$3,"-",'Exercise (MASTER)'!BO$4),""))</f>
        <v/>
      </c>
      <c r="CN53" s="20" t="str">
        <f>IF(AND(COUNTA('Exercise (MASTER)'!$C54:'Exercise (MASTER)'!BP54)=1,'Exercise (MASTER)'!BP54="v"),_xlfn.CONCAT('Exercise (MASTER)'!BP$3,"-",'Exercise (MASTER)'!BP$4),IF('Exercise (MASTER)'!BP54="v",_xlfn.CONCAT(CHAR(10),'Exercise (MASTER)'!BP$3,"-",'Exercise (MASTER)'!BP$4),""))</f>
        <v/>
      </c>
      <c r="CO53" s="20" t="str">
        <f>IF(AND(COUNTA('Exercise (MASTER)'!$C54:'Exercise (MASTER)'!BQ54)=1,'Exercise (MASTER)'!BQ54="v"),_xlfn.CONCAT('Exercise (MASTER)'!BQ$3,"-",'Exercise (MASTER)'!BQ$4),IF('Exercise (MASTER)'!BQ54="v",_xlfn.CONCAT(CHAR(10),'Exercise (MASTER)'!BQ$3,"-",'Exercise (MASTER)'!BQ$4),""))</f>
        <v/>
      </c>
      <c r="CP53" s="20" t="str">
        <f>IF(AND(COUNTA('Exercise (MASTER)'!$C54:'Exercise (MASTER)'!BR54)=1,'Exercise (MASTER)'!BR54="v"),_xlfn.CONCAT('Exercise (MASTER)'!BR$3,"-",'Exercise (MASTER)'!BR$4),IF('Exercise (MASTER)'!BR54="v",_xlfn.CONCAT(CHAR(10),'Exercise (MASTER)'!BR$3,"-",'Exercise (MASTER)'!BR$4),""))</f>
        <v/>
      </c>
      <c r="CQ53" s="20" t="str">
        <f>IF(AND(COUNTA('Exercise (MASTER)'!$C54:'Exercise (MASTER)'!BS54)=1,'Exercise (MASTER)'!BS54="v"),_xlfn.CONCAT('Exercise (MASTER)'!BS$3,"-",'Exercise (MASTER)'!BS$4),IF('Exercise (MASTER)'!BS54="v",_xlfn.CONCAT(CHAR(10),'Exercise (MASTER)'!BS$3,"-",'Exercise (MASTER)'!BS$4),""))</f>
        <v/>
      </c>
      <c r="CR53" s="20" t="str">
        <f>IF(AND(COUNTA('Exercise (MASTER)'!$C54:'Exercise (MASTER)'!BT54)=1,'Exercise (MASTER)'!BT54="v"),_xlfn.CONCAT('Exercise (MASTER)'!BT$3,"-",'Exercise (MASTER)'!BT$4),IF('Exercise (MASTER)'!BT54="v",_xlfn.CONCAT(CHAR(10),'Exercise (MASTER)'!BT$3,"-",'Exercise (MASTER)'!BT$4),""))</f>
        <v/>
      </c>
      <c r="CS53" s="20" t="str">
        <f>IF(AND(COUNTA('Exercise (MASTER)'!$C54:'Exercise (MASTER)'!BU54)=1,'Exercise (MASTER)'!BU54="v"),_xlfn.CONCAT('Exercise (MASTER)'!BU$3,"-",'Exercise (MASTER)'!BU$4),IF('Exercise (MASTER)'!BU54="v",_xlfn.CONCAT(CHAR(10),'Exercise (MASTER)'!BU$3,"-",'Exercise (MASTER)'!BU$4),""))</f>
        <v/>
      </c>
      <c r="CT53" s="20" t="str">
        <f>IF(AND(COUNTA('Exercise (MASTER)'!$C54:'Exercise (MASTER)'!BV54)=1,'Exercise (MASTER)'!BV54="v"),_xlfn.CONCAT('Exercise (MASTER)'!BV$3,"-",'Exercise (MASTER)'!BV$4),IF('Exercise (MASTER)'!BV54="v",_xlfn.CONCAT(CHAR(10),'Exercise (MASTER)'!BV$3,"-",'Exercise (MASTER)'!BV$4),""))</f>
        <v/>
      </c>
      <c r="CU53" s="20" t="str">
        <f>IF(AND(COUNTA('Exercise (MASTER)'!$C54:'Exercise (MASTER)'!BW54)=1,'Exercise (MASTER)'!BW54="v"),_xlfn.CONCAT('Exercise (MASTER)'!BW$3,"-",'Exercise (MASTER)'!BW$4),IF('Exercise (MASTER)'!BW54="v",_xlfn.CONCAT(CHAR(10),'Exercise (MASTER)'!BW$3,"-",'Exercise (MASTER)'!BW$4),""))</f>
        <v/>
      </c>
      <c r="CV53" s="20" t="str">
        <f>IF(AND(COUNTA('Exercise (MASTER)'!$C54:'Exercise (MASTER)'!BX54)=1,'Exercise (MASTER)'!BX54="v"),_xlfn.CONCAT('Exercise (MASTER)'!BX$3,"-",'Exercise (MASTER)'!BX$4),IF('Exercise (MASTER)'!BX54="v",_xlfn.CONCAT(CHAR(10),'Exercise (MASTER)'!BX$3,"-",'Exercise (MASTER)'!BX$4),""))</f>
        <v/>
      </c>
      <c r="CW53" s="20" t="str">
        <f>IF(AND(COUNTA('Exercise (MASTER)'!$C54:'Exercise (MASTER)'!BY54)=1,'Exercise (MASTER)'!BY54="v"),_xlfn.CONCAT('Exercise (MASTER)'!BY$3,"-",'Exercise (MASTER)'!BY$4),IF('Exercise (MASTER)'!BY54="v",_xlfn.CONCAT(CHAR(10),'Exercise (MASTER)'!BY$3,"-",'Exercise (MASTER)'!BY$4),""))</f>
        <v/>
      </c>
      <c r="CX53" s="20" t="str">
        <f>IF(AND(COUNTA('Exercise (MASTER)'!$C54:'Exercise (MASTER)'!BZ54)=1,'Exercise (MASTER)'!BZ54="v"),_xlfn.CONCAT('Exercise (MASTER)'!BZ$3,"-",'Exercise (MASTER)'!BZ$4),IF('Exercise (MASTER)'!BZ54="v",_xlfn.CONCAT(CHAR(10),'Exercise (MASTER)'!BZ$3,"-",'Exercise (MASTER)'!BZ$4),""))</f>
        <v/>
      </c>
      <c r="CY53" s="20" t="str">
        <f>IF(AND(COUNTA('Exercise (MASTER)'!$C54:'Exercise (MASTER)'!CA54)=1,'Exercise (MASTER)'!CA54="v"),_xlfn.CONCAT('Exercise (MASTER)'!CA$3,"-",'Exercise (MASTER)'!CA$4),IF('Exercise (MASTER)'!CA54="v",_xlfn.CONCAT(CHAR(10),'Exercise (MASTER)'!CA$3,"-",'Exercise (MASTER)'!CA$4),""))</f>
        <v/>
      </c>
      <c r="CZ53" s="20" t="str">
        <f>IF(AND(COUNTA('Exercise (MASTER)'!$C54:'Exercise (MASTER)'!CB54)=1,'Exercise (MASTER)'!CB54="v"),_xlfn.CONCAT('Exercise (MASTER)'!CB$3,"-",'Exercise (MASTER)'!CB$4),IF('Exercise (MASTER)'!CB54="v",_xlfn.CONCAT(CHAR(10),'Exercise (MASTER)'!CB$3,"-",'Exercise (MASTER)'!CB$4),""))</f>
        <v/>
      </c>
      <c r="DA53" s="20" t="str">
        <f>IF(AND(COUNTA('Exercise (MASTER)'!$C54:'Exercise (MASTER)'!CC54)=1,'Exercise (MASTER)'!CC54="v"),_xlfn.CONCAT('Exercise (MASTER)'!CC$3,"-",'Exercise (MASTER)'!CC$4),IF('Exercise (MASTER)'!CC54="v",_xlfn.CONCAT(CHAR(10),'Exercise (MASTER)'!CC$3,"-",'Exercise (MASTER)'!CC$4),""))</f>
        <v/>
      </c>
      <c r="DB53" s="20" t="str">
        <f>IF(AND(COUNTA('Exercise (MASTER)'!$C54:'Exercise (MASTER)'!CD54)=1,'Exercise (MASTER)'!CD54="v"),_xlfn.CONCAT('Exercise (MASTER)'!CD$3,"-",'Exercise (MASTER)'!CD$4),IF('Exercise (MASTER)'!CD54="v",_xlfn.CONCAT(CHAR(10),'Exercise (MASTER)'!CD$3,"-",'Exercise (MASTER)'!CD$4),""))</f>
        <v/>
      </c>
      <c r="DC53" s="20" t="str">
        <f>IF(AND(COUNTA('Exercise (MASTER)'!$C54:'Exercise (MASTER)'!CE54)=1,'Exercise (MASTER)'!CE54="v"),_xlfn.CONCAT('Exercise (MASTER)'!CE$3,"-",'Exercise (MASTER)'!CE$4),IF('Exercise (MASTER)'!CE54="v",_xlfn.CONCAT(CHAR(10),'Exercise (MASTER)'!CE$3,"-",'Exercise (MASTER)'!CE$4),""))</f>
        <v/>
      </c>
      <c r="DD53" s="20" t="str">
        <f>IF(AND(COUNTA('Exercise (MASTER)'!$C54:'Exercise (MASTER)'!CF54)=1,'Exercise (MASTER)'!CF54="v"),_xlfn.CONCAT('Exercise (MASTER)'!CF$3,"-",'Exercise (MASTER)'!CF$4),IF('Exercise (MASTER)'!CF54="v",_xlfn.CONCAT(CHAR(10),'Exercise (MASTER)'!CF$3,"-",'Exercise (MASTER)'!CF$4),""))</f>
        <v/>
      </c>
      <c r="DE53" s="20" t="str">
        <f>IF(AND(COUNTA('Exercise (MASTER)'!$C54:'Exercise (MASTER)'!CG54)=1,'Exercise (MASTER)'!CG54="v"),_xlfn.CONCAT('Exercise (MASTER)'!CG$3,"-",'Exercise (MASTER)'!CG$4),IF('Exercise (MASTER)'!CG54="v",_xlfn.CONCAT(CHAR(10),'Exercise (MASTER)'!CG$3,"-",'Exercise (MASTER)'!CG$4),""))</f>
        <v/>
      </c>
      <c r="DF53" s="20" t="str">
        <f>IF(AND(COUNTA('Exercise (MASTER)'!$C54:'Exercise (MASTER)'!CH54)=1,'Exercise (MASTER)'!CH54="v"),_xlfn.CONCAT('Exercise (MASTER)'!CH$3,"-",'Exercise (MASTER)'!CH$4),IF('Exercise (MASTER)'!CH54="v",_xlfn.CONCAT(CHAR(10),'Exercise (MASTER)'!CH$3,"-",'Exercise (MASTER)'!CH$4),""))</f>
        <v/>
      </c>
      <c r="DG53" s="20" t="str">
        <f>IF(AND(COUNTA('Exercise (MASTER)'!$C54:'Exercise (MASTER)'!CI54)=1,'Exercise (MASTER)'!CI54="v"),_xlfn.CONCAT('Exercise (MASTER)'!CI$3,"-",'Exercise (MASTER)'!CI$4),IF('Exercise (MASTER)'!CI54="v",_xlfn.CONCAT(CHAR(10),'Exercise (MASTER)'!CI$3,"-",'Exercise (MASTER)'!CI$4),""))</f>
        <v/>
      </c>
      <c r="DH53" s="20" t="str">
        <f>IF(AND(COUNTA('Exercise (MASTER)'!$C54:'Exercise (MASTER)'!CJ54)=1,'Exercise (MASTER)'!CJ54="v"),_xlfn.CONCAT('Exercise (MASTER)'!CJ$3,"-",'Exercise (MASTER)'!CJ$4),IF('Exercise (MASTER)'!CJ54="v",_xlfn.CONCAT(CHAR(10),'Exercise (MASTER)'!CJ$3,"-",'Exercise (MASTER)'!CJ$4),""))</f>
        <v/>
      </c>
      <c r="DI53" s="20" t="str">
        <f>IF(AND(COUNTA('Exercise (MASTER)'!$C54:'Exercise (MASTER)'!CK54)=1,'Exercise (MASTER)'!CK54="v"),_xlfn.CONCAT('Exercise (MASTER)'!CK$3,"-",'Exercise (MASTER)'!CK$4),IF('Exercise (MASTER)'!CK54="v",_xlfn.CONCAT(CHAR(10),'Exercise (MASTER)'!CK$3,"-",'Exercise (MASTER)'!CK$4),""))</f>
        <v/>
      </c>
    </row>
    <row r="54" spans="1:113" ht="208" x14ac:dyDescent="0.35">
      <c r="A54" s="68">
        <f>'Exercise (MASTER)'!A55</f>
        <v>49</v>
      </c>
      <c r="B54" s="69" t="str">
        <f>'Exercise (MASTER)'!B55</f>
        <v xml:space="preserve"> menyelenggarakan Program riset bersama yang bersifat internasional dan lintas-lembaga, khususnya dengan universitas luar negeri, kementerian/lembaga pemerintah, dan mitra industri. Selain memperkuat jejaring akademik dan profesional, skema ini juga dapat membuka akses terhadap potensi dana riset berbasis kolaborasi dan pendanaan penelitian eksternal, termasuk dari luar negeri. </v>
      </c>
      <c r="C54" s="69" t="str">
        <f t="shared" si="2"/>
        <v xml:space="preserve">
T4S1I1U1-Jumlah kemitraan dan kolaborasi (MoA)*
T4S1I2U1-Jumlah kemitraan dan kolaborasi penting dengan perusahaan dan organisasi industri strategis nasional
T4S1I2U2-Jumlah kemitraan dan kolaborasi strategis dengan perusahaan dan organisasi industri multinasional (misalnya Fortune 100)
T4S1I2U3-Jumlah kemitraan dan kolaborasi yang terjalin dengan pemangku kepentingan untuk mengatasi masalah sosial, ekonomi, dan lingkungan
T4S1I2U5-Jumlah kemitraan strategis baru per fakultas per tahun 
T4S1I2U6-Jumlah kemitraan dan kolaborasi  yang terjalin dengan pemerintah daerah
T4S1I4U1-Jumlah kemitraan dan kolaborasi akademik, nasional dan internasional
T4S1I4U2-Jumlah kemitraan dengan universitas Top 100 WCU
T4S1I4U3-Jumlah kemitraan dan kolaborasi untuk Implementasi SDGs</v>
      </c>
      <c r="AA54" s="20" t="str">
        <f>IF(AND(COUNTA('Exercise (MASTER)'!$C55:'Exercise (MASTER)'!C55)=1,'Exercise (MASTER)'!C55="v"),_xlfn.CONCAT('Exercise (MASTER)'!C$3,"-",'Exercise (MASTER)'!C$4),IF('Exercise (MASTER)'!C55="v",_xlfn.CONCAT(CHAR(10),'Exercise (MASTER)'!C$3,"-",'Exercise (MASTER)'!C$4),""))</f>
        <v/>
      </c>
      <c r="AB54" s="20" t="str">
        <f>IF(AND(COUNTA('Exercise (MASTER)'!$C55:'Exercise (MASTER)'!D55)=1,'Exercise (MASTER)'!D55="v"),_xlfn.CONCAT('Exercise (MASTER)'!D$3,"-",'Exercise (MASTER)'!D$4),IF('Exercise (MASTER)'!D55="v",_xlfn.CONCAT(CHAR(10),'Exercise (MASTER)'!D$3,"-",'Exercise (MASTER)'!D$4),""))</f>
        <v/>
      </c>
      <c r="AC54" s="20" t="str">
        <f>IF(AND(COUNTA('Exercise (MASTER)'!$C55:'Exercise (MASTER)'!E55)=1,'Exercise (MASTER)'!E55="v"),_xlfn.CONCAT('Exercise (MASTER)'!E$3,"-",'Exercise (MASTER)'!E$4),IF('Exercise (MASTER)'!E55="v",_xlfn.CONCAT(CHAR(10),'Exercise (MASTER)'!E$3,"-",'Exercise (MASTER)'!E$4),""))</f>
        <v/>
      </c>
      <c r="AD54" s="20" t="str">
        <f>IF(AND(COUNTA('Exercise (MASTER)'!$C55:'Exercise (MASTER)'!F55)=1,'Exercise (MASTER)'!F55="v"),_xlfn.CONCAT('Exercise (MASTER)'!F$3,"-",'Exercise (MASTER)'!F$4),IF('Exercise (MASTER)'!F55="v",_xlfn.CONCAT(CHAR(10),'Exercise (MASTER)'!F$3,"-",'Exercise (MASTER)'!F$4),""))</f>
        <v/>
      </c>
      <c r="AE54" s="20" t="str">
        <f>IF(AND(COUNTA('Exercise (MASTER)'!$C55:'Exercise (MASTER)'!G55)=1,'Exercise (MASTER)'!G55="v"),_xlfn.CONCAT('Exercise (MASTER)'!G$3,"-",'Exercise (MASTER)'!G$4),IF('Exercise (MASTER)'!G55="v",_xlfn.CONCAT(CHAR(10),'Exercise (MASTER)'!G$3,"-",'Exercise (MASTER)'!G$4),""))</f>
        <v/>
      </c>
      <c r="AF54" s="20" t="str">
        <f>IF(AND(COUNTA('Exercise (MASTER)'!$C55:'Exercise (MASTER)'!H55)=1,'Exercise (MASTER)'!H55="v"),_xlfn.CONCAT('Exercise (MASTER)'!H$3,"-",'Exercise (MASTER)'!H$4),IF('Exercise (MASTER)'!H55="v",_xlfn.CONCAT(CHAR(10),'Exercise (MASTER)'!H$3,"-",'Exercise (MASTER)'!H$4),""))</f>
        <v/>
      </c>
      <c r="AG54" s="20" t="str">
        <f>IF(AND(COUNTA('Exercise (MASTER)'!$C55:'Exercise (MASTER)'!I55)=1,'Exercise (MASTER)'!I55="v"),_xlfn.CONCAT('Exercise (MASTER)'!I$3,"-",'Exercise (MASTER)'!I$4),IF('Exercise (MASTER)'!I55="v",_xlfn.CONCAT(CHAR(10),'Exercise (MASTER)'!I$3,"-",'Exercise (MASTER)'!I$4),""))</f>
        <v/>
      </c>
      <c r="AH54" s="20" t="str">
        <f>IF(AND(COUNTA('Exercise (MASTER)'!$C55:'Exercise (MASTER)'!J55)=1,'Exercise (MASTER)'!J55="v"),_xlfn.CONCAT('Exercise (MASTER)'!J$3,"-",'Exercise (MASTER)'!J$4),IF('Exercise (MASTER)'!J55="v",_xlfn.CONCAT(CHAR(10),'Exercise (MASTER)'!J$3,"-",'Exercise (MASTER)'!J$4),""))</f>
        <v/>
      </c>
      <c r="AI54" s="20" t="str">
        <f>IF(AND(COUNTA('Exercise (MASTER)'!$C55:'Exercise (MASTER)'!K55)=1,'Exercise (MASTER)'!K55="v"),_xlfn.CONCAT('Exercise (MASTER)'!K$3,"-",'Exercise (MASTER)'!K$4),IF('Exercise (MASTER)'!K55="v",_xlfn.CONCAT(CHAR(10),'Exercise (MASTER)'!K$3,"-",'Exercise (MASTER)'!K$4),""))</f>
        <v/>
      </c>
      <c r="AJ54" s="20" t="str">
        <f>IF(AND(COUNTA('Exercise (MASTER)'!$C55:'Exercise (MASTER)'!L55)=1,'Exercise (MASTER)'!L55="v"),_xlfn.CONCAT('Exercise (MASTER)'!L$3,"-",'Exercise (MASTER)'!L$4),IF('Exercise (MASTER)'!L55="v",_xlfn.CONCAT(CHAR(10),'Exercise (MASTER)'!L$3,"-",'Exercise (MASTER)'!L$4),""))</f>
        <v/>
      </c>
      <c r="AK54" s="20" t="str">
        <f>IF(AND(COUNTA('Exercise (MASTER)'!$C55:'Exercise (MASTER)'!M55)=1,'Exercise (MASTER)'!M55="v"),_xlfn.CONCAT('Exercise (MASTER)'!M$3,"-",'Exercise (MASTER)'!M$4),IF('Exercise (MASTER)'!M55="v",_xlfn.CONCAT(CHAR(10),'Exercise (MASTER)'!M$3,"-",'Exercise (MASTER)'!M$4),""))</f>
        <v/>
      </c>
      <c r="AL54" s="20" t="str">
        <f>IF(AND(COUNTA('Exercise (MASTER)'!$C55:'Exercise (MASTER)'!N55)=1,'Exercise (MASTER)'!N55="v"),_xlfn.CONCAT('Exercise (MASTER)'!N$3,"-",'Exercise (MASTER)'!N$4),IF('Exercise (MASTER)'!N55="v",_xlfn.CONCAT(CHAR(10),'Exercise (MASTER)'!N$3,"-",'Exercise (MASTER)'!N$4),""))</f>
        <v/>
      </c>
      <c r="AM54" s="20" t="str">
        <f>IF(AND(COUNTA('Exercise (MASTER)'!$C55:'Exercise (MASTER)'!O55)=1,'Exercise (MASTER)'!O55="v"),_xlfn.CONCAT('Exercise (MASTER)'!O$3,"-",'Exercise (MASTER)'!O$4),IF('Exercise (MASTER)'!O55="v",_xlfn.CONCAT(CHAR(10),'Exercise (MASTER)'!O$3,"-",'Exercise (MASTER)'!O$4),""))</f>
        <v/>
      </c>
      <c r="AN54" s="20" t="str">
        <f>IF(AND(COUNTA('Exercise (MASTER)'!$C55:'Exercise (MASTER)'!P55)=1,'Exercise (MASTER)'!P55="v"),_xlfn.CONCAT('Exercise (MASTER)'!P$3,"-",'Exercise (MASTER)'!P$4),IF('Exercise (MASTER)'!P55="v",_xlfn.CONCAT(CHAR(10),'Exercise (MASTER)'!P$3,"-",'Exercise (MASTER)'!P$4),""))</f>
        <v/>
      </c>
      <c r="AO54" s="20" t="str">
        <f>IF(AND(COUNTA('Exercise (MASTER)'!$C55:'Exercise (MASTER)'!Q55)=1,'Exercise (MASTER)'!Q55="v"),_xlfn.CONCAT('Exercise (MASTER)'!Q$3,"-",'Exercise (MASTER)'!Q$4),IF('Exercise (MASTER)'!Q55="v",_xlfn.CONCAT(CHAR(10),'Exercise (MASTER)'!Q$3,"-",'Exercise (MASTER)'!Q$4),""))</f>
        <v/>
      </c>
      <c r="AP54" s="20" t="str">
        <f>IF(AND(COUNTA('Exercise (MASTER)'!$C55:'Exercise (MASTER)'!R55)=1,'Exercise (MASTER)'!R55="v"),_xlfn.CONCAT('Exercise (MASTER)'!R$3,"-",'Exercise (MASTER)'!R$4),IF('Exercise (MASTER)'!R55="v",_xlfn.CONCAT(CHAR(10),'Exercise (MASTER)'!R$3,"-",'Exercise (MASTER)'!R$4),""))</f>
        <v/>
      </c>
      <c r="AQ54" s="20" t="str">
        <f>IF(AND(COUNTA('Exercise (MASTER)'!$C55:'Exercise (MASTER)'!S55)=1,'Exercise (MASTER)'!S55="v"),_xlfn.CONCAT('Exercise (MASTER)'!S$3,"-",'Exercise (MASTER)'!S$4),IF('Exercise (MASTER)'!S55="v",_xlfn.CONCAT(CHAR(10),'Exercise (MASTER)'!S$3,"-",'Exercise (MASTER)'!S$4),""))</f>
        <v/>
      </c>
      <c r="AR54" s="20" t="str">
        <f>IF(AND(COUNTA('Exercise (MASTER)'!$C55:'Exercise (MASTER)'!T55)=1,'Exercise (MASTER)'!T55="v"),_xlfn.CONCAT('Exercise (MASTER)'!T$3,"-",'Exercise (MASTER)'!T$4),IF('Exercise (MASTER)'!T55="v",_xlfn.CONCAT(CHAR(10),'Exercise (MASTER)'!T$3,"-",'Exercise (MASTER)'!T$4),""))</f>
        <v/>
      </c>
      <c r="AS54" s="20" t="str">
        <f>IF(AND(COUNTA('Exercise (MASTER)'!$C55:'Exercise (MASTER)'!U55)=1,'Exercise (MASTER)'!U55="v"),_xlfn.CONCAT('Exercise (MASTER)'!U$3,"-",'Exercise (MASTER)'!U$4),IF('Exercise (MASTER)'!U55="v",_xlfn.CONCAT(CHAR(10),'Exercise (MASTER)'!U$3,"-",'Exercise (MASTER)'!U$4),""))</f>
        <v/>
      </c>
      <c r="AT54" s="20" t="str">
        <f>IF(AND(COUNTA('Exercise (MASTER)'!$C55:'Exercise (MASTER)'!V55)=1,'Exercise (MASTER)'!V55="v"),_xlfn.CONCAT('Exercise (MASTER)'!V$3,"-",'Exercise (MASTER)'!V$4),IF('Exercise (MASTER)'!V55="v",_xlfn.CONCAT(CHAR(10),'Exercise (MASTER)'!V$3,"-",'Exercise (MASTER)'!V$4),""))</f>
        <v/>
      </c>
      <c r="AU54" s="20" t="str">
        <f>IF(AND(COUNTA('Exercise (MASTER)'!$C55:'Exercise (MASTER)'!W55)=1,'Exercise (MASTER)'!W55="v"),_xlfn.CONCAT('Exercise (MASTER)'!W$3,"-",'Exercise (MASTER)'!W$4),IF('Exercise (MASTER)'!W55="v",_xlfn.CONCAT(CHAR(10),'Exercise (MASTER)'!W$3,"-",'Exercise (MASTER)'!W$4),""))</f>
        <v/>
      </c>
      <c r="AV54" s="20" t="str">
        <f>IF(AND(COUNTA('Exercise (MASTER)'!$C55:'Exercise (MASTER)'!X55)=1,'Exercise (MASTER)'!X55="v"),_xlfn.CONCAT('Exercise (MASTER)'!X$3,"-",'Exercise (MASTER)'!X$4),IF('Exercise (MASTER)'!X55="v",_xlfn.CONCAT(CHAR(10),'Exercise (MASTER)'!X$3,"-",'Exercise (MASTER)'!X$4),""))</f>
        <v/>
      </c>
      <c r="AW54" s="20" t="str">
        <f>IF(AND(COUNTA('Exercise (MASTER)'!$C55:'Exercise (MASTER)'!Y55)=1,'Exercise (MASTER)'!Y55="v"),_xlfn.CONCAT('Exercise (MASTER)'!Y$3,"-",'Exercise (MASTER)'!Y$4),IF('Exercise (MASTER)'!Y55="v",_xlfn.CONCAT(CHAR(10),'Exercise (MASTER)'!Y$3,"-",'Exercise (MASTER)'!Y$4),""))</f>
        <v/>
      </c>
      <c r="AX54" s="20" t="str">
        <f>IF(AND(COUNTA('Exercise (MASTER)'!$C55:'Exercise (MASTER)'!Z55)=1,'Exercise (MASTER)'!Z55="v"),_xlfn.CONCAT('Exercise (MASTER)'!Z$3,"-",'Exercise (MASTER)'!Z$4),IF('Exercise (MASTER)'!Z55="v",_xlfn.CONCAT(CHAR(10),'Exercise (MASTER)'!Z$3,"-",'Exercise (MASTER)'!Z$4),""))</f>
        <v/>
      </c>
      <c r="AY54" s="20" t="str">
        <f>IF(AND(COUNTA('Exercise (MASTER)'!$C55:'Exercise (MASTER)'!AA55)=1,'Exercise (MASTER)'!AA55="v"),_xlfn.CONCAT('Exercise (MASTER)'!AA$3,"-",'Exercise (MASTER)'!AA$4),IF('Exercise (MASTER)'!AA55="v",_xlfn.CONCAT(CHAR(10),'Exercise (MASTER)'!AA$3,"-",'Exercise (MASTER)'!AA$4),""))</f>
        <v/>
      </c>
      <c r="AZ54" s="20" t="str">
        <f>IF(AND(COUNTA('Exercise (MASTER)'!$C55:'Exercise (MASTER)'!AB55)=1,'Exercise (MASTER)'!AB55="v"),_xlfn.CONCAT('Exercise (MASTER)'!AB$3,"-",'Exercise (MASTER)'!AB$4),IF('Exercise (MASTER)'!AB55="v",_xlfn.CONCAT(CHAR(10),'Exercise (MASTER)'!AB$3,"-",'Exercise (MASTER)'!AB$4),""))</f>
        <v/>
      </c>
      <c r="BA54" s="20" t="str">
        <f>IF(AND(COUNTA('Exercise (MASTER)'!$C55:'Exercise (MASTER)'!AC55)=1,'Exercise (MASTER)'!AC55="v"),_xlfn.CONCAT('Exercise (MASTER)'!AC$3,"-",'Exercise (MASTER)'!AC$4),IF('Exercise (MASTER)'!AC55="v",_xlfn.CONCAT(CHAR(10),'Exercise (MASTER)'!AC$3,"-",'Exercise (MASTER)'!AC$4),""))</f>
        <v/>
      </c>
      <c r="BB54" s="20" t="str">
        <f>IF(AND(COUNTA('Exercise (MASTER)'!$C55:'Exercise (MASTER)'!AD55)=1,'Exercise (MASTER)'!AD55="v"),_xlfn.CONCAT('Exercise (MASTER)'!AD$3,"-",'Exercise (MASTER)'!AD$4),IF('Exercise (MASTER)'!AD55="v",_xlfn.CONCAT(CHAR(10),'Exercise (MASTER)'!AD$3,"-",'Exercise (MASTER)'!AD$4),""))</f>
        <v/>
      </c>
      <c r="BC54" s="20" t="str">
        <f>IF(AND(COUNTA('Exercise (MASTER)'!$C55:'Exercise (MASTER)'!AE55)=1,'Exercise (MASTER)'!AE55="v"),_xlfn.CONCAT('Exercise (MASTER)'!AE$3,"-",'Exercise (MASTER)'!AE$4),IF('Exercise (MASTER)'!AE55="v",_xlfn.CONCAT(CHAR(10),'Exercise (MASTER)'!AE$3,"-",'Exercise (MASTER)'!AE$4),""))</f>
        <v/>
      </c>
      <c r="BD54" s="20" t="str">
        <f>IF(AND(COUNTA('Exercise (MASTER)'!$C55:'Exercise (MASTER)'!AF55)=1,'Exercise (MASTER)'!AF55="v"),_xlfn.CONCAT('Exercise (MASTER)'!AF$3,"-",'Exercise (MASTER)'!AF$4),IF('Exercise (MASTER)'!AF55="v",_xlfn.CONCAT(CHAR(10),'Exercise (MASTER)'!AF$3,"-",'Exercise (MASTER)'!AF$4),""))</f>
        <v/>
      </c>
      <c r="BE54" s="20" t="str">
        <f>IF(AND(COUNTA('Exercise (MASTER)'!$C55:'Exercise (MASTER)'!AG55)=1,'Exercise (MASTER)'!AG55="v"),_xlfn.CONCAT('Exercise (MASTER)'!AG$3,"-",'Exercise (MASTER)'!AG$4),IF('Exercise (MASTER)'!AG55="v",_xlfn.CONCAT(CHAR(10),'Exercise (MASTER)'!AG$3,"-",'Exercise (MASTER)'!AG$4),""))</f>
        <v/>
      </c>
      <c r="BF54" s="20" t="str">
        <f>IF(AND(COUNTA('Exercise (MASTER)'!$C55:'Exercise (MASTER)'!AH55)=1,'Exercise (MASTER)'!AH55="v"),_xlfn.CONCAT('Exercise (MASTER)'!AH$3,"-",'Exercise (MASTER)'!AH$4),IF('Exercise (MASTER)'!AH55="v",_xlfn.CONCAT(CHAR(10),'Exercise (MASTER)'!AH$3,"-",'Exercise (MASTER)'!AH$4),""))</f>
        <v/>
      </c>
      <c r="BG54" s="20" t="str">
        <f>IF(AND(COUNTA('Exercise (MASTER)'!$C55:'Exercise (MASTER)'!AI55)=1,'Exercise (MASTER)'!AI55="v"),_xlfn.CONCAT('Exercise (MASTER)'!AI$3,"-",'Exercise (MASTER)'!AI$4),IF('Exercise (MASTER)'!AI55="v",_xlfn.CONCAT(CHAR(10),'Exercise (MASTER)'!AI$3,"-",'Exercise (MASTER)'!AI$4),""))</f>
        <v/>
      </c>
      <c r="BH54" s="20" t="str">
        <f>IF(AND(COUNTA('Exercise (MASTER)'!$C55:'Exercise (MASTER)'!AJ55)=1,'Exercise (MASTER)'!AJ55="v"),_xlfn.CONCAT('Exercise (MASTER)'!AJ$3,"-",'Exercise (MASTER)'!AJ$4),IF('Exercise (MASTER)'!AJ55="v",_xlfn.CONCAT(CHAR(10),'Exercise (MASTER)'!AJ$3,"-",'Exercise (MASTER)'!AJ$4),""))</f>
        <v/>
      </c>
      <c r="BI54" s="20" t="str">
        <f>IF(AND(COUNTA('Exercise (MASTER)'!$C55:'Exercise (MASTER)'!AK55)=1,'Exercise (MASTER)'!AK55="v"),_xlfn.CONCAT('Exercise (MASTER)'!AK$3,"-",'Exercise (MASTER)'!AK$4),IF('Exercise (MASTER)'!AK55="v",_xlfn.CONCAT(CHAR(10),'Exercise (MASTER)'!AK$3,"-",'Exercise (MASTER)'!AK$4),""))</f>
        <v/>
      </c>
      <c r="BJ54" s="20" t="str">
        <f>IF(AND(COUNTA('Exercise (MASTER)'!$C55:'Exercise (MASTER)'!AL55)=1,'Exercise (MASTER)'!AL55="v"),_xlfn.CONCAT('Exercise (MASTER)'!AL$3,"-",'Exercise (MASTER)'!AL$4),IF('Exercise (MASTER)'!AL55="v",_xlfn.CONCAT(CHAR(10),'Exercise (MASTER)'!AL$3,"-",'Exercise (MASTER)'!AL$4),""))</f>
        <v/>
      </c>
      <c r="BK54" s="20" t="str">
        <f>IF(AND(COUNTA('Exercise (MASTER)'!$C55:'Exercise (MASTER)'!AM55)=1,'Exercise (MASTER)'!AM55="v"),_xlfn.CONCAT('Exercise (MASTER)'!AM$3,"-",'Exercise (MASTER)'!AM$4),IF('Exercise (MASTER)'!AM55="v",_xlfn.CONCAT(CHAR(10),'Exercise (MASTER)'!AM$3,"-",'Exercise (MASTER)'!AM$4),""))</f>
        <v/>
      </c>
      <c r="BL54" s="20" t="str">
        <f>IF(AND(COUNTA('Exercise (MASTER)'!$C55:'Exercise (MASTER)'!AN55)=1,'Exercise (MASTER)'!AN55="v"),_xlfn.CONCAT('Exercise (MASTER)'!AN$3,"-",'Exercise (MASTER)'!AN$4),IF('Exercise (MASTER)'!AN55="v",_xlfn.CONCAT(CHAR(10),'Exercise (MASTER)'!AN$3,"-",'Exercise (MASTER)'!AN$4),""))</f>
        <v/>
      </c>
      <c r="BM54" s="20" t="str">
        <f>IF(AND(COUNTA('Exercise (MASTER)'!$C55:'Exercise (MASTER)'!AO55)=1,'Exercise (MASTER)'!AO55="v"),_xlfn.CONCAT('Exercise (MASTER)'!AO$3,"-",'Exercise (MASTER)'!AO$4),IF('Exercise (MASTER)'!AO55="v",_xlfn.CONCAT(CHAR(10),'Exercise (MASTER)'!AO$3,"-",'Exercise (MASTER)'!AO$4),""))</f>
        <v/>
      </c>
      <c r="BN54" s="20" t="str">
        <f>IF(AND(COUNTA('Exercise (MASTER)'!$C55:'Exercise (MASTER)'!AP55)=1,'Exercise (MASTER)'!AP55="v"),_xlfn.CONCAT('Exercise (MASTER)'!AP$3,"-",'Exercise (MASTER)'!AP$4),IF('Exercise (MASTER)'!AP55="v",_xlfn.CONCAT(CHAR(10),'Exercise (MASTER)'!AP$3,"-",'Exercise (MASTER)'!AP$4),""))</f>
        <v/>
      </c>
      <c r="BO54" s="20" t="str">
        <f>IF(AND(COUNTA('Exercise (MASTER)'!$C55:'Exercise (MASTER)'!AQ55)=1,'Exercise (MASTER)'!AQ55="v"),_xlfn.CONCAT('Exercise (MASTER)'!AQ$3,"-",'Exercise (MASTER)'!AQ$4),IF('Exercise (MASTER)'!AQ55="v",_xlfn.CONCAT(CHAR(10),'Exercise (MASTER)'!AQ$3,"-",'Exercise (MASTER)'!AQ$4),""))</f>
        <v/>
      </c>
      <c r="BP54" s="20" t="str">
        <f>IF(AND(COUNTA('Exercise (MASTER)'!$C55:'Exercise (MASTER)'!AR55)=1,'Exercise (MASTER)'!AR55="v"),_xlfn.CONCAT('Exercise (MASTER)'!AR$3,"-",'Exercise (MASTER)'!AR$4),IF('Exercise (MASTER)'!AR55="v",_xlfn.CONCAT(CHAR(10),'Exercise (MASTER)'!AR$3,"-",'Exercise (MASTER)'!AR$4),""))</f>
        <v/>
      </c>
      <c r="BQ54" s="20" t="str">
        <f>IF(AND(COUNTA('Exercise (MASTER)'!$C55:'Exercise (MASTER)'!AS55)=1,'Exercise (MASTER)'!AS55="v"),_xlfn.CONCAT('Exercise (MASTER)'!AS$3,"-",'Exercise (MASTER)'!AS$4),IF('Exercise (MASTER)'!AS55="v",_xlfn.CONCAT(CHAR(10),'Exercise (MASTER)'!AS$3,"-",'Exercise (MASTER)'!AS$4),""))</f>
        <v/>
      </c>
      <c r="BR54" s="20" t="str">
        <f>IF(AND(COUNTA('Exercise (MASTER)'!$C55:'Exercise (MASTER)'!AT55)=1,'Exercise (MASTER)'!AT55="v"),_xlfn.CONCAT('Exercise (MASTER)'!AT$3,"-",'Exercise (MASTER)'!AT$4),IF('Exercise (MASTER)'!AT55="v",_xlfn.CONCAT(CHAR(10),'Exercise (MASTER)'!AT$3,"-",'Exercise (MASTER)'!AT$4),""))</f>
        <v/>
      </c>
      <c r="BS54" s="20" t="str">
        <f>IF(AND(COUNTA('Exercise (MASTER)'!$C55:'Exercise (MASTER)'!AU55)=1,'Exercise (MASTER)'!AU55="v"),_xlfn.CONCAT('Exercise (MASTER)'!AU$3,"-",'Exercise (MASTER)'!AU$4),IF('Exercise (MASTER)'!AU55="v",_xlfn.CONCAT(CHAR(10),'Exercise (MASTER)'!AU$3,"-",'Exercise (MASTER)'!AU$4),""))</f>
        <v/>
      </c>
      <c r="BT54" s="20" t="str">
        <f>IF(AND(COUNTA('Exercise (MASTER)'!$C55:'Exercise (MASTER)'!AV55)=1,'Exercise (MASTER)'!AV55="v"),_xlfn.CONCAT('Exercise (MASTER)'!AV$3,"-",'Exercise (MASTER)'!AV$4),IF('Exercise (MASTER)'!AV55="v",_xlfn.CONCAT(CHAR(10),'Exercise (MASTER)'!AV$3,"-",'Exercise (MASTER)'!AV$4),""))</f>
        <v/>
      </c>
      <c r="BU54" s="20" t="str">
        <f>IF(AND(COUNTA('Exercise (MASTER)'!$C55:'Exercise (MASTER)'!AW55)=1,'Exercise (MASTER)'!AW55="v"),_xlfn.CONCAT('Exercise (MASTER)'!AW$3,"-",'Exercise (MASTER)'!AW$4),IF('Exercise (MASTER)'!AW55="v",_xlfn.CONCAT(CHAR(10),'Exercise (MASTER)'!AW$3,"-",'Exercise (MASTER)'!AW$4),""))</f>
        <v/>
      </c>
      <c r="BV54" s="20" t="str">
        <f>IF(AND(COUNTA('Exercise (MASTER)'!$C55:'Exercise (MASTER)'!AX55)=1,'Exercise (MASTER)'!AX55="v"),_xlfn.CONCAT('Exercise (MASTER)'!AX$3,"-",'Exercise (MASTER)'!AX$4),IF('Exercise (MASTER)'!AX55="v",_xlfn.CONCAT(CHAR(10),'Exercise (MASTER)'!AX$3,"-",'Exercise (MASTER)'!AX$4),""))</f>
        <v/>
      </c>
      <c r="BW54" s="20" t="str">
        <f>IF(AND(COUNTA('Exercise (MASTER)'!$C55:'Exercise (MASTER)'!AY55)=1,'Exercise (MASTER)'!AY55="v"),_xlfn.CONCAT('Exercise (MASTER)'!AY$3,"-",'Exercise (MASTER)'!AY$4),IF('Exercise (MASTER)'!AY55="v",_xlfn.CONCAT(CHAR(10),'Exercise (MASTER)'!AY$3,"-",'Exercise (MASTER)'!AY$4),""))</f>
        <v/>
      </c>
      <c r="BX54" s="20" t="str">
        <f>IF(AND(COUNTA('Exercise (MASTER)'!$C55:'Exercise (MASTER)'!AZ55)=1,'Exercise (MASTER)'!AZ55="v"),_xlfn.CONCAT('Exercise (MASTER)'!AZ$3,"-",'Exercise (MASTER)'!AZ$4),IF('Exercise (MASTER)'!AZ55="v",_xlfn.CONCAT(CHAR(10),'Exercise (MASTER)'!AZ$3,"-",'Exercise (MASTER)'!AZ$4),""))</f>
        <v/>
      </c>
      <c r="BY54" s="20" t="str">
        <f>IF(AND(COUNTA('Exercise (MASTER)'!$C55:'Exercise (MASTER)'!BA55)=1,'Exercise (MASTER)'!BA55="v"),_xlfn.CONCAT('Exercise (MASTER)'!BA$3,"-",'Exercise (MASTER)'!BA$4),IF('Exercise (MASTER)'!BA55="v",_xlfn.CONCAT(CHAR(10),'Exercise (MASTER)'!BA$3,"-",'Exercise (MASTER)'!BA$4),""))</f>
        <v/>
      </c>
      <c r="BZ54" s="20" t="str">
        <f>IF(AND(COUNTA('Exercise (MASTER)'!$C55:'Exercise (MASTER)'!BB55)=1,'Exercise (MASTER)'!BB55="v"),_xlfn.CONCAT('Exercise (MASTER)'!BB$3,"-",'Exercise (MASTER)'!BB$4),IF('Exercise (MASTER)'!BB55="v",_xlfn.CONCAT(CHAR(10),'Exercise (MASTER)'!BB$3,"-",'Exercise (MASTER)'!BB$4),""))</f>
        <v/>
      </c>
      <c r="CA54" s="20" t="str">
        <f>IF(AND(COUNTA('Exercise (MASTER)'!$C55:'Exercise (MASTER)'!BC55)=1,'Exercise (MASTER)'!BC55="v"),_xlfn.CONCAT('Exercise (MASTER)'!BC$3,"-",'Exercise (MASTER)'!BC$4),IF('Exercise (MASTER)'!BC55="v",_xlfn.CONCAT(CHAR(10),'Exercise (MASTER)'!BC$3,"-",'Exercise (MASTER)'!BC$4),""))</f>
        <v/>
      </c>
      <c r="CB54" s="20" t="str">
        <f>IF(AND(COUNTA('Exercise (MASTER)'!$C55:'Exercise (MASTER)'!BD55)=1,'Exercise (MASTER)'!BD55="v"),_xlfn.CONCAT('Exercise (MASTER)'!BD$3,"-",'Exercise (MASTER)'!BD$4),IF('Exercise (MASTER)'!BD55="v",_xlfn.CONCAT(CHAR(10),'Exercise (MASTER)'!BD$3,"-",'Exercise (MASTER)'!BD$4),""))</f>
        <v xml:space="preserve">
T4S1I1U1-Jumlah kemitraan dan kolaborasi (MoA)*</v>
      </c>
      <c r="CC54" s="20" t="str">
        <f>IF(AND(COUNTA('Exercise (MASTER)'!$C55:'Exercise (MASTER)'!BE55)=1,'Exercise (MASTER)'!BE55="v"),_xlfn.CONCAT('Exercise (MASTER)'!BE$3,"-",'Exercise (MASTER)'!BE$4),IF('Exercise (MASTER)'!BE55="v",_xlfn.CONCAT(CHAR(10),'Exercise (MASTER)'!BE$3,"-",'Exercise (MASTER)'!BE$4),""))</f>
        <v xml:space="preserve">
T4S1I2U1-Jumlah kemitraan dan kolaborasi penting dengan perusahaan dan organisasi industri strategis nasional</v>
      </c>
      <c r="CD54" s="20" t="str">
        <f>IF(AND(COUNTA('Exercise (MASTER)'!$C55:'Exercise (MASTER)'!BF55)=1,'Exercise (MASTER)'!BF55="v"),_xlfn.CONCAT('Exercise (MASTER)'!BF$3,"-",'Exercise (MASTER)'!BF$4),IF('Exercise (MASTER)'!BF55="v",_xlfn.CONCAT(CHAR(10),'Exercise (MASTER)'!BF$3,"-",'Exercise (MASTER)'!BF$4),""))</f>
        <v xml:space="preserve">
T4S1I2U2-Jumlah kemitraan dan kolaborasi strategis dengan perusahaan dan organisasi industri multinasional (misalnya Fortune 100)</v>
      </c>
      <c r="CE54" s="20" t="str">
        <f>IF(AND(COUNTA('Exercise (MASTER)'!$C55:'Exercise (MASTER)'!BG55)=1,'Exercise (MASTER)'!BG55="v"),_xlfn.CONCAT('Exercise (MASTER)'!BG$3,"-",'Exercise (MASTER)'!BG$4),IF('Exercise (MASTER)'!BG55="v",_xlfn.CONCAT(CHAR(10),'Exercise (MASTER)'!BG$3,"-",'Exercise (MASTER)'!BG$4),""))</f>
        <v xml:space="preserve">
T4S1I2U3-Jumlah kemitraan dan kolaborasi yang terjalin dengan pemangku kepentingan untuk mengatasi masalah sosial, ekonomi, dan lingkungan</v>
      </c>
      <c r="CF54" s="20" t="str">
        <f>IF(AND(COUNTA('Exercise (MASTER)'!$C55:'Exercise (MASTER)'!BH55)=1,'Exercise (MASTER)'!BH55="v"),_xlfn.CONCAT('Exercise (MASTER)'!BH$3,"-",'Exercise (MASTER)'!BH$4),IF('Exercise (MASTER)'!BH55="v",_xlfn.CONCAT(CHAR(10),'Exercise (MASTER)'!BH$3,"-",'Exercise (MASTER)'!BH$4),""))</f>
        <v xml:space="preserve">
T4S1I2U5-Jumlah kemitraan strategis baru per fakultas per tahun </v>
      </c>
      <c r="CG54" s="20" t="str">
        <f>IF(AND(COUNTA('Exercise (MASTER)'!$C55:'Exercise (MASTER)'!BI55)=1,'Exercise (MASTER)'!BI55="v"),_xlfn.CONCAT('Exercise (MASTER)'!BI$3,"-",'Exercise (MASTER)'!BI$4),IF('Exercise (MASTER)'!BI55="v",_xlfn.CONCAT(CHAR(10),'Exercise (MASTER)'!BI$3,"-",'Exercise (MASTER)'!BI$4),""))</f>
        <v xml:space="preserve">
T4S1I2U6-Jumlah kemitraan dan kolaborasi  yang terjalin dengan pemerintah daerah</v>
      </c>
      <c r="CH54" s="20" t="str">
        <f>IF(AND(COUNTA('Exercise (MASTER)'!$C55:'Exercise (MASTER)'!BJ55)=1,'Exercise (MASTER)'!BJ55="v"),_xlfn.CONCAT('Exercise (MASTER)'!BJ$3,"-",'Exercise (MASTER)'!BJ$4),IF('Exercise (MASTER)'!BJ55="v",_xlfn.CONCAT(CHAR(10),'Exercise (MASTER)'!BJ$3,"-",'Exercise (MASTER)'!BJ$4),""))</f>
        <v xml:space="preserve">
T4S1I4U1-Jumlah kemitraan dan kolaborasi akademik, nasional dan internasional</v>
      </c>
      <c r="CI54" s="20" t="str">
        <f>IF(AND(COUNTA('Exercise (MASTER)'!$C55:'Exercise (MASTER)'!BK55)=1,'Exercise (MASTER)'!BK55="v"),_xlfn.CONCAT('Exercise (MASTER)'!BK$3,"-",'Exercise (MASTER)'!BK$4),IF('Exercise (MASTER)'!BK55="v",_xlfn.CONCAT(CHAR(10),'Exercise (MASTER)'!BK$3,"-",'Exercise (MASTER)'!BK$4),""))</f>
        <v xml:space="preserve">
T4S1I4U2-Jumlah kemitraan dengan universitas Top 100 WCU</v>
      </c>
      <c r="CJ54" s="20" t="str">
        <f>IF(AND(COUNTA('Exercise (MASTER)'!$C55:'Exercise (MASTER)'!BL55)=1,'Exercise (MASTER)'!BL55="v"),_xlfn.CONCAT('Exercise (MASTER)'!BL$3,"-",'Exercise (MASTER)'!BL$4),IF('Exercise (MASTER)'!BL55="v",_xlfn.CONCAT(CHAR(10),'Exercise (MASTER)'!BL$3,"-",'Exercise (MASTER)'!BL$4),""))</f>
        <v xml:space="preserve">
T4S1I4U3-Jumlah kemitraan dan kolaborasi untuk Implementasi SDGs</v>
      </c>
      <c r="CK54" s="20" t="str">
        <f>IF(AND(COUNTA('Exercise (MASTER)'!$C55:'Exercise (MASTER)'!BM55)=1,'Exercise (MASTER)'!BM55="v"),_xlfn.CONCAT('Exercise (MASTER)'!BM$3,"-",'Exercise (MASTER)'!BM$4),IF('Exercise (MASTER)'!BM55="v",_xlfn.CONCAT(CHAR(10),'Exercise (MASTER)'!BM$3,"-",'Exercise (MASTER)'!BM$4),""))</f>
        <v/>
      </c>
      <c r="CL54" s="20" t="str">
        <f>IF(AND(COUNTA('Exercise (MASTER)'!$C55:'Exercise (MASTER)'!BN55)=1,'Exercise (MASTER)'!BN55="v"),_xlfn.CONCAT('Exercise (MASTER)'!BN$3,"-",'Exercise (MASTER)'!BN$4),IF('Exercise (MASTER)'!BN55="v",_xlfn.CONCAT(CHAR(10),'Exercise (MASTER)'!BN$3,"-",'Exercise (MASTER)'!BN$4),""))</f>
        <v/>
      </c>
      <c r="CM54" s="20" t="str">
        <f>IF(AND(COUNTA('Exercise (MASTER)'!$C55:'Exercise (MASTER)'!BO55)=1,'Exercise (MASTER)'!BO55="v"),_xlfn.CONCAT('Exercise (MASTER)'!BO$3,"-",'Exercise (MASTER)'!BO$4),IF('Exercise (MASTER)'!BO55="v",_xlfn.CONCAT(CHAR(10),'Exercise (MASTER)'!BO$3,"-",'Exercise (MASTER)'!BO$4),""))</f>
        <v/>
      </c>
      <c r="CN54" s="20" t="str">
        <f>IF(AND(COUNTA('Exercise (MASTER)'!$C55:'Exercise (MASTER)'!BP55)=1,'Exercise (MASTER)'!BP55="v"),_xlfn.CONCAT('Exercise (MASTER)'!BP$3,"-",'Exercise (MASTER)'!BP$4),IF('Exercise (MASTER)'!BP55="v",_xlfn.CONCAT(CHAR(10),'Exercise (MASTER)'!BP$3,"-",'Exercise (MASTER)'!BP$4),""))</f>
        <v/>
      </c>
      <c r="CO54" s="20" t="str">
        <f>IF(AND(COUNTA('Exercise (MASTER)'!$C55:'Exercise (MASTER)'!BQ55)=1,'Exercise (MASTER)'!BQ55="v"),_xlfn.CONCAT('Exercise (MASTER)'!BQ$3,"-",'Exercise (MASTER)'!BQ$4),IF('Exercise (MASTER)'!BQ55="v",_xlfn.CONCAT(CHAR(10),'Exercise (MASTER)'!BQ$3,"-",'Exercise (MASTER)'!BQ$4),""))</f>
        <v/>
      </c>
      <c r="CP54" s="20" t="str">
        <f>IF(AND(COUNTA('Exercise (MASTER)'!$C55:'Exercise (MASTER)'!BR55)=1,'Exercise (MASTER)'!BR55="v"),_xlfn.CONCAT('Exercise (MASTER)'!BR$3,"-",'Exercise (MASTER)'!BR$4),IF('Exercise (MASTER)'!BR55="v",_xlfn.CONCAT(CHAR(10),'Exercise (MASTER)'!BR$3,"-",'Exercise (MASTER)'!BR$4),""))</f>
        <v/>
      </c>
      <c r="CQ54" s="20" t="str">
        <f>IF(AND(COUNTA('Exercise (MASTER)'!$C55:'Exercise (MASTER)'!BS55)=1,'Exercise (MASTER)'!BS55="v"),_xlfn.CONCAT('Exercise (MASTER)'!BS$3,"-",'Exercise (MASTER)'!BS$4),IF('Exercise (MASTER)'!BS55="v",_xlfn.CONCAT(CHAR(10),'Exercise (MASTER)'!BS$3,"-",'Exercise (MASTER)'!BS$4),""))</f>
        <v/>
      </c>
      <c r="CR54" s="20" t="str">
        <f>IF(AND(COUNTA('Exercise (MASTER)'!$C55:'Exercise (MASTER)'!BT55)=1,'Exercise (MASTER)'!BT55="v"),_xlfn.CONCAT('Exercise (MASTER)'!BT$3,"-",'Exercise (MASTER)'!BT$4),IF('Exercise (MASTER)'!BT55="v",_xlfn.CONCAT(CHAR(10),'Exercise (MASTER)'!BT$3,"-",'Exercise (MASTER)'!BT$4),""))</f>
        <v/>
      </c>
      <c r="CS54" s="20" t="str">
        <f>IF(AND(COUNTA('Exercise (MASTER)'!$C55:'Exercise (MASTER)'!BU55)=1,'Exercise (MASTER)'!BU55="v"),_xlfn.CONCAT('Exercise (MASTER)'!BU$3,"-",'Exercise (MASTER)'!BU$4),IF('Exercise (MASTER)'!BU55="v",_xlfn.CONCAT(CHAR(10),'Exercise (MASTER)'!BU$3,"-",'Exercise (MASTER)'!BU$4),""))</f>
        <v/>
      </c>
      <c r="CT54" s="20" t="str">
        <f>IF(AND(COUNTA('Exercise (MASTER)'!$C55:'Exercise (MASTER)'!BV55)=1,'Exercise (MASTER)'!BV55="v"),_xlfn.CONCAT('Exercise (MASTER)'!BV$3,"-",'Exercise (MASTER)'!BV$4),IF('Exercise (MASTER)'!BV55="v",_xlfn.CONCAT(CHAR(10),'Exercise (MASTER)'!BV$3,"-",'Exercise (MASTER)'!BV$4),""))</f>
        <v/>
      </c>
      <c r="CU54" s="20" t="str">
        <f>IF(AND(COUNTA('Exercise (MASTER)'!$C55:'Exercise (MASTER)'!BW55)=1,'Exercise (MASTER)'!BW55="v"),_xlfn.CONCAT('Exercise (MASTER)'!BW$3,"-",'Exercise (MASTER)'!BW$4),IF('Exercise (MASTER)'!BW55="v",_xlfn.CONCAT(CHAR(10),'Exercise (MASTER)'!BW$3,"-",'Exercise (MASTER)'!BW$4),""))</f>
        <v/>
      </c>
      <c r="CV54" s="20" t="str">
        <f>IF(AND(COUNTA('Exercise (MASTER)'!$C55:'Exercise (MASTER)'!BX55)=1,'Exercise (MASTER)'!BX55="v"),_xlfn.CONCAT('Exercise (MASTER)'!BX$3,"-",'Exercise (MASTER)'!BX$4),IF('Exercise (MASTER)'!BX55="v",_xlfn.CONCAT(CHAR(10),'Exercise (MASTER)'!BX$3,"-",'Exercise (MASTER)'!BX$4),""))</f>
        <v/>
      </c>
      <c r="CW54" s="20" t="str">
        <f>IF(AND(COUNTA('Exercise (MASTER)'!$C55:'Exercise (MASTER)'!BY55)=1,'Exercise (MASTER)'!BY55="v"),_xlfn.CONCAT('Exercise (MASTER)'!BY$3,"-",'Exercise (MASTER)'!BY$4),IF('Exercise (MASTER)'!BY55="v",_xlfn.CONCAT(CHAR(10),'Exercise (MASTER)'!BY$3,"-",'Exercise (MASTER)'!BY$4),""))</f>
        <v/>
      </c>
      <c r="CX54" s="20" t="str">
        <f>IF(AND(COUNTA('Exercise (MASTER)'!$C55:'Exercise (MASTER)'!BZ55)=1,'Exercise (MASTER)'!BZ55="v"),_xlfn.CONCAT('Exercise (MASTER)'!BZ$3,"-",'Exercise (MASTER)'!BZ$4),IF('Exercise (MASTER)'!BZ55="v",_xlfn.CONCAT(CHAR(10),'Exercise (MASTER)'!BZ$3,"-",'Exercise (MASTER)'!BZ$4),""))</f>
        <v/>
      </c>
      <c r="CY54" s="20" t="str">
        <f>IF(AND(COUNTA('Exercise (MASTER)'!$C55:'Exercise (MASTER)'!CA55)=1,'Exercise (MASTER)'!CA55="v"),_xlfn.CONCAT('Exercise (MASTER)'!CA$3,"-",'Exercise (MASTER)'!CA$4),IF('Exercise (MASTER)'!CA55="v",_xlfn.CONCAT(CHAR(10),'Exercise (MASTER)'!CA$3,"-",'Exercise (MASTER)'!CA$4),""))</f>
        <v/>
      </c>
      <c r="CZ54" s="20" t="str">
        <f>IF(AND(COUNTA('Exercise (MASTER)'!$C55:'Exercise (MASTER)'!CB55)=1,'Exercise (MASTER)'!CB55="v"),_xlfn.CONCAT('Exercise (MASTER)'!CB$3,"-",'Exercise (MASTER)'!CB$4),IF('Exercise (MASTER)'!CB55="v",_xlfn.CONCAT(CHAR(10),'Exercise (MASTER)'!CB$3,"-",'Exercise (MASTER)'!CB$4),""))</f>
        <v/>
      </c>
      <c r="DA54" s="20" t="str">
        <f>IF(AND(COUNTA('Exercise (MASTER)'!$C55:'Exercise (MASTER)'!CC55)=1,'Exercise (MASTER)'!CC55="v"),_xlfn.CONCAT('Exercise (MASTER)'!CC$3,"-",'Exercise (MASTER)'!CC$4),IF('Exercise (MASTER)'!CC55="v",_xlfn.CONCAT(CHAR(10),'Exercise (MASTER)'!CC$3,"-",'Exercise (MASTER)'!CC$4),""))</f>
        <v/>
      </c>
      <c r="DB54" s="20" t="str">
        <f>IF(AND(COUNTA('Exercise (MASTER)'!$C55:'Exercise (MASTER)'!CD55)=1,'Exercise (MASTER)'!CD55="v"),_xlfn.CONCAT('Exercise (MASTER)'!CD$3,"-",'Exercise (MASTER)'!CD$4),IF('Exercise (MASTER)'!CD55="v",_xlfn.CONCAT(CHAR(10),'Exercise (MASTER)'!CD$3,"-",'Exercise (MASTER)'!CD$4),""))</f>
        <v/>
      </c>
      <c r="DC54" s="20" t="str">
        <f>IF(AND(COUNTA('Exercise (MASTER)'!$C55:'Exercise (MASTER)'!CE55)=1,'Exercise (MASTER)'!CE55="v"),_xlfn.CONCAT('Exercise (MASTER)'!CE$3,"-",'Exercise (MASTER)'!CE$4),IF('Exercise (MASTER)'!CE55="v",_xlfn.CONCAT(CHAR(10),'Exercise (MASTER)'!CE$3,"-",'Exercise (MASTER)'!CE$4),""))</f>
        <v/>
      </c>
      <c r="DD54" s="20" t="str">
        <f>IF(AND(COUNTA('Exercise (MASTER)'!$C55:'Exercise (MASTER)'!CF55)=1,'Exercise (MASTER)'!CF55="v"),_xlfn.CONCAT('Exercise (MASTER)'!CF$3,"-",'Exercise (MASTER)'!CF$4),IF('Exercise (MASTER)'!CF55="v",_xlfn.CONCAT(CHAR(10),'Exercise (MASTER)'!CF$3,"-",'Exercise (MASTER)'!CF$4),""))</f>
        <v/>
      </c>
      <c r="DE54" s="20" t="str">
        <f>IF(AND(COUNTA('Exercise (MASTER)'!$C55:'Exercise (MASTER)'!CG55)=1,'Exercise (MASTER)'!CG55="v"),_xlfn.CONCAT('Exercise (MASTER)'!CG$3,"-",'Exercise (MASTER)'!CG$4),IF('Exercise (MASTER)'!CG55="v",_xlfn.CONCAT(CHAR(10),'Exercise (MASTER)'!CG$3,"-",'Exercise (MASTER)'!CG$4),""))</f>
        <v/>
      </c>
      <c r="DF54" s="20" t="str">
        <f>IF(AND(COUNTA('Exercise (MASTER)'!$C55:'Exercise (MASTER)'!CH55)=1,'Exercise (MASTER)'!CH55="v"),_xlfn.CONCAT('Exercise (MASTER)'!CH$3,"-",'Exercise (MASTER)'!CH$4),IF('Exercise (MASTER)'!CH55="v",_xlfn.CONCAT(CHAR(10),'Exercise (MASTER)'!CH$3,"-",'Exercise (MASTER)'!CH$4),""))</f>
        <v/>
      </c>
      <c r="DG54" s="20" t="str">
        <f>IF(AND(COUNTA('Exercise (MASTER)'!$C55:'Exercise (MASTER)'!CI55)=1,'Exercise (MASTER)'!CI55="v"),_xlfn.CONCAT('Exercise (MASTER)'!CI$3,"-",'Exercise (MASTER)'!CI$4),IF('Exercise (MASTER)'!CI55="v",_xlfn.CONCAT(CHAR(10),'Exercise (MASTER)'!CI$3,"-",'Exercise (MASTER)'!CI$4),""))</f>
        <v/>
      </c>
      <c r="DH54" s="20" t="str">
        <f>IF(AND(COUNTA('Exercise (MASTER)'!$C55:'Exercise (MASTER)'!CJ55)=1,'Exercise (MASTER)'!CJ55="v"),_xlfn.CONCAT('Exercise (MASTER)'!CJ$3,"-",'Exercise (MASTER)'!CJ$4),IF('Exercise (MASTER)'!CJ55="v",_xlfn.CONCAT(CHAR(10),'Exercise (MASTER)'!CJ$3,"-",'Exercise (MASTER)'!CJ$4),""))</f>
        <v/>
      </c>
      <c r="DI54" s="20" t="str">
        <f>IF(AND(COUNTA('Exercise (MASTER)'!$C55:'Exercise (MASTER)'!CK55)=1,'Exercise (MASTER)'!CK55="v"),_xlfn.CONCAT('Exercise (MASTER)'!CK$3,"-",'Exercise (MASTER)'!CK$4),IF('Exercise (MASTER)'!CK55="v",_xlfn.CONCAT(CHAR(10),'Exercise (MASTER)'!CK$3,"-",'Exercise (MASTER)'!CK$4),""))</f>
        <v/>
      </c>
    </row>
    <row r="55" spans="1:113" ht="272" x14ac:dyDescent="0.35">
      <c r="A55" s="68">
        <f>'Exercise (MASTER)'!A56</f>
        <v>50</v>
      </c>
      <c r="B55" s="69" t="str">
        <f>'Exercise (MASTER)'!B56</f>
        <v xml:space="preserve">Program layanan jasa penyelesaian permasalahan kebumian </v>
      </c>
      <c r="C55" s="69" t="str">
        <f t="shared" si="2"/>
        <v xml:space="preserve">
T4S1I1U1-Jumlah kemitraan dan kolaborasi (MoA)*
T4S1I2U1-Jumlah kemitraan dan kolaborasi penting dengan perusahaan dan organisasi industri strategis nasional
T4S1I2U2-Jumlah kemitraan dan kolaborasi strategis dengan perusahaan dan organisasi industri multinasional (misalnya Fortune 100)
T4S1I2U3-Jumlah kemitraan dan kolaborasi yang terjalin dengan pemangku kepentingan untuk mengatasi masalah sosial, ekonomi, dan lingkungan
T4S1I2U5-Jumlah kemitraan strategis baru per fakultas per tahun 
T4S1I2U6-Jumlah kemitraan dan kolaborasi  yang terjalin dengan pemerintah daerah
T4S1I4U1-Jumlah kemitraan dan kolaborasi akademik, nasional dan internasional
T4S1I4U2-Jumlah kemitraan dengan universitas Top 100 WCU
T4S1I4U3-Jumlah kemitraan dan kolaborasi untuk Implementasi SDGs
T6S2I1U6-Jumlah kerjasama dengan pemangku kepentingan untuk mendapatkan dana tambahan, sponsorship, atau dukungan keuangan
T6S3I1U1-Jumlah kemitraan dan kolaborasi yang terjalin dengan pemangku kepentingan untuk mengatasi masalah sosial, ekonomi, dan lingkungan</v>
      </c>
      <c r="AA55" s="20" t="str">
        <f>IF(AND(COUNTA('Exercise (MASTER)'!$C56:'Exercise (MASTER)'!C56)=1,'Exercise (MASTER)'!C56="v"),_xlfn.CONCAT('Exercise (MASTER)'!C$3,"-",'Exercise (MASTER)'!C$4),IF('Exercise (MASTER)'!C56="v",_xlfn.CONCAT(CHAR(10),'Exercise (MASTER)'!C$3,"-",'Exercise (MASTER)'!C$4),""))</f>
        <v/>
      </c>
      <c r="AB55" s="20" t="str">
        <f>IF(AND(COUNTA('Exercise (MASTER)'!$C56:'Exercise (MASTER)'!D56)=1,'Exercise (MASTER)'!D56="v"),_xlfn.CONCAT('Exercise (MASTER)'!D$3,"-",'Exercise (MASTER)'!D$4),IF('Exercise (MASTER)'!D56="v",_xlfn.CONCAT(CHAR(10),'Exercise (MASTER)'!D$3,"-",'Exercise (MASTER)'!D$4),""))</f>
        <v/>
      </c>
      <c r="AC55" s="20" t="str">
        <f>IF(AND(COUNTA('Exercise (MASTER)'!$C56:'Exercise (MASTER)'!E56)=1,'Exercise (MASTER)'!E56="v"),_xlfn.CONCAT('Exercise (MASTER)'!E$3,"-",'Exercise (MASTER)'!E$4),IF('Exercise (MASTER)'!E56="v",_xlfn.CONCAT(CHAR(10),'Exercise (MASTER)'!E$3,"-",'Exercise (MASTER)'!E$4),""))</f>
        <v/>
      </c>
      <c r="AD55" s="20" t="str">
        <f>IF(AND(COUNTA('Exercise (MASTER)'!$C56:'Exercise (MASTER)'!F56)=1,'Exercise (MASTER)'!F56="v"),_xlfn.CONCAT('Exercise (MASTER)'!F$3,"-",'Exercise (MASTER)'!F$4),IF('Exercise (MASTER)'!F56="v",_xlfn.CONCAT(CHAR(10),'Exercise (MASTER)'!F$3,"-",'Exercise (MASTER)'!F$4),""))</f>
        <v/>
      </c>
      <c r="AE55" s="20" t="str">
        <f>IF(AND(COUNTA('Exercise (MASTER)'!$C56:'Exercise (MASTER)'!G56)=1,'Exercise (MASTER)'!G56="v"),_xlfn.CONCAT('Exercise (MASTER)'!G$3,"-",'Exercise (MASTER)'!G$4),IF('Exercise (MASTER)'!G56="v",_xlfn.CONCAT(CHAR(10),'Exercise (MASTER)'!G$3,"-",'Exercise (MASTER)'!G$4),""))</f>
        <v/>
      </c>
      <c r="AF55" s="20" t="str">
        <f>IF(AND(COUNTA('Exercise (MASTER)'!$C56:'Exercise (MASTER)'!H56)=1,'Exercise (MASTER)'!H56="v"),_xlfn.CONCAT('Exercise (MASTER)'!H$3,"-",'Exercise (MASTER)'!H$4),IF('Exercise (MASTER)'!H56="v",_xlfn.CONCAT(CHAR(10),'Exercise (MASTER)'!H$3,"-",'Exercise (MASTER)'!H$4),""))</f>
        <v/>
      </c>
      <c r="AG55" s="20" t="str">
        <f>IF(AND(COUNTA('Exercise (MASTER)'!$C56:'Exercise (MASTER)'!I56)=1,'Exercise (MASTER)'!I56="v"),_xlfn.CONCAT('Exercise (MASTER)'!I$3,"-",'Exercise (MASTER)'!I$4),IF('Exercise (MASTER)'!I56="v",_xlfn.CONCAT(CHAR(10),'Exercise (MASTER)'!I$3,"-",'Exercise (MASTER)'!I$4),""))</f>
        <v/>
      </c>
      <c r="AH55" s="20" t="str">
        <f>IF(AND(COUNTA('Exercise (MASTER)'!$C56:'Exercise (MASTER)'!J56)=1,'Exercise (MASTER)'!J56="v"),_xlfn.CONCAT('Exercise (MASTER)'!J$3,"-",'Exercise (MASTER)'!J$4),IF('Exercise (MASTER)'!J56="v",_xlfn.CONCAT(CHAR(10),'Exercise (MASTER)'!J$3,"-",'Exercise (MASTER)'!J$4),""))</f>
        <v/>
      </c>
      <c r="AI55" s="20" t="str">
        <f>IF(AND(COUNTA('Exercise (MASTER)'!$C56:'Exercise (MASTER)'!K56)=1,'Exercise (MASTER)'!K56="v"),_xlfn.CONCAT('Exercise (MASTER)'!K$3,"-",'Exercise (MASTER)'!K$4),IF('Exercise (MASTER)'!K56="v",_xlfn.CONCAT(CHAR(10),'Exercise (MASTER)'!K$3,"-",'Exercise (MASTER)'!K$4),""))</f>
        <v/>
      </c>
      <c r="AJ55" s="20" t="str">
        <f>IF(AND(COUNTA('Exercise (MASTER)'!$C56:'Exercise (MASTER)'!L56)=1,'Exercise (MASTER)'!L56="v"),_xlfn.CONCAT('Exercise (MASTER)'!L$3,"-",'Exercise (MASTER)'!L$4),IF('Exercise (MASTER)'!L56="v",_xlfn.CONCAT(CHAR(10),'Exercise (MASTER)'!L$3,"-",'Exercise (MASTER)'!L$4),""))</f>
        <v/>
      </c>
      <c r="AK55" s="20" t="str">
        <f>IF(AND(COUNTA('Exercise (MASTER)'!$C56:'Exercise (MASTER)'!M56)=1,'Exercise (MASTER)'!M56="v"),_xlfn.CONCAT('Exercise (MASTER)'!M$3,"-",'Exercise (MASTER)'!M$4),IF('Exercise (MASTER)'!M56="v",_xlfn.CONCAT(CHAR(10),'Exercise (MASTER)'!M$3,"-",'Exercise (MASTER)'!M$4),""))</f>
        <v/>
      </c>
      <c r="AL55" s="20" t="str">
        <f>IF(AND(COUNTA('Exercise (MASTER)'!$C56:'Exercise (MASTER)'!N56)=1,'Exercise (MASTER)'!N56="v"),_xlfn.CONCAT('Exercise (MASTER)'!N$3,"-",'Exercise (MASTER)'!N$4),IF('Exercise (MASTER)'!N56="v",_xlfn.CONCAT(CHAR(10),'Exercise (MASTER)'!N$3,"-",'Exercise (MASTER)'!N$4),""))</f>
        <v/>
      </c>
      <c r="AM55" s="20" t="str">
        <f>IF(AND(COUNTA('Exercise (MASTER)'!$C56:'Exercise (MASTER)'!O56)=1,'Exercise (MASTER)'!O56="v"),_xlfn.CONCAT('Exercise (MASTER)'!O$3,"-",'Exercise (MASTER)'!O$4),IF('Exercise (MASTER)'!O56="v",_xlfn.CONCAT(CHAR(10),'Exercise (MASTER)'!O$3,"-",'Exercise (MASTER)'!O$4),""))</f>
        <v/>
      </c>
      <c r="AN55" s="20" t="str">
        <f>IF(AND(COUNTA('Exercise (MASTER)'!$C56:'Exercise (MASTER)'!P56)=1,'Exercise (MASTER)'!P56="v"),_xlfn.CONCAT('Exercise (MASTER)'!P$3,"-",'Exercise (MASTER)'!P$4),IF('Exercise (MASTER)'!P56="v",_xlfn.CONCAT(CHAR(10),'Exercise (MASTER)'!P$3,"-",'Exercise (MASTER)'!P$4),""))</f>
        <v/>
      </c>
      <c r="AO55" s="20" t="str">
        <f>IF(AND(COUNTA('Exercise (MASTER)'!$C56:'Exercise (MASTER)'!Q56)=1,'Exercise (MASTER)'!Q56="v"),_xlfn.CONCAT('Exercise (MASTER)'!Q$3,"-",'Exercise (MASTER)'!Q$4),IF('Exercise (MASTER)'!Q56="v",_xlfn.CONCAT(CHAR(10),'Exercise (MASTER)'!Q$3,"-",'Exercise (MASTER)'!Q$4),""))</f>
        <v/>
      </c>
      <c r="AP55" s="20" t="str">
        <f>IF(AND(COUNTA('Exercise (MASTER)'!$C56:'Exercise (MASTER)'!R56)=1,'Exercise (MASTER)'!R56="v"),_xlfn.CONCAT('Exercise (MASTER)'!R$3,"-",'Exercise (MASTER)'!R$4),IF('Exercise (MASTER)'!R56="v",_xlfn.CONCAT(CHAR(10),'Exercise (MASTER)'!R$3,"-",'Exercise (MASTER)'!R$4),""))</f>
        <v/>
      </c>
      <c r="AQ55" s="20" t="str">
        <f>IF(AND(COUNTA('Exercise (MASTER)'!$C56:'Exercise (MASTER)'!S56)=1,'Exercise (MASTER)'!S56="v"),_xlfn.CONCAT('Exercise (MASTER)'!S$3,"-",'Exercise (MASTER)'!S$4),IF('Exercise (MASTER)'!S56="v",_xlfn.CONCAT(CHAR(10),'Exercise (MASTER)'!S$3,"-",'Exercise (MASTER)'!S$4),""))</f>
        <v/>
      </c>
      <c r="AR55" s="20" t="str">
        <f>IF(AND(COUNTA('Exercise (MASTER)'!$C56:'Exercise (MASTER)'!T56)=1,'Exercise (MASTER)'!T56="v"),_xlfn.CONCAT('Exercise (MASTER)'!T$3,"-",'Exercise (MASTER)'!T$4),IF('Exercise (MASTER)'!T56="v",_xlfn.CONCAT(CHAR(10),'Exercise (MASTER)'!T$3,"-",'Exercise (MASTER)'!T$4),""))</f>
        <v/>
      </c>
      <c r="AS55" s="20" t="str">
        <f>IF(AND(COUNTA('Exercise (MASTER)'!$C56:'Exercise (MASTER)'!U56)=1,'Exercise (MASTER)'!U56="v"),_xlfn.CONCAT('Exercise (MASTER)'!U$3,"-",'Exercise (MASTER)'!U$4),IF('Exercise (MASTER)'!U56="v",_xlfn.CONCAT(CHAR(10),'Exercise (MASTER)'!U$3,"-",'Exercise (MASTER)'!U$4),""))</f>
        <v/>
      </c>
      <c r="AT55" s="20" t="str">
        <f>IF(AND(COUNTA('Exercise (MASTER)'!$C56:'Exercise (MASTER)'!V56)=1,'Exercise (MASTER)'!V56="v"),_xlfn.CONCAT('Exercise (MASTER)'!V$3,"-",'Exercise (MASTER)'!V$4),IF('Exercise (MASTER)'!V56="v",_xlfn.CONCAT(CHAR(10),'Exercise (MASTER)'!V$3,"-",'Exercise (MASTER)'!V$4),""))</f>
        <v/>
      </c>
      <c r="AU55" s="20" t="str">
        <f>IF(AND(COUNTA('Exercise (MASTER)'!$C56:'Exercise (MASTER)'!W56)=1,'Exercise (MASTER)'!W56="v"),_xlfn.CONCAT('Exercise (MASTER)'!W$3,"-",'Exercise (MASTER)'!W$4),IF('Exercise (MASTER)'!W56="v",_xlfn.CONCAT(CHAR(10),'Exercise (MASTER)'!W$3,"-",'Exercise (MASTER)'!W$4),""))</f>
        <v/>
      </c>
      <c r="AV55" s="20" t="str">
        <f>IF(AND(COUNTA('Exercise (MASTER)'!$C56:'Exercise (MASTER)'!X56)=1,'Exercise (MASTER)'!X56="v"),_xlfn.CONCAT('Exercise (MASTER)'!X$3,"-",'Exercise (MASTER)'!X$4),IF('Exercise (MASTER)'!X56="v",_xlfn.CONCAT(CHAR(10),'Exercise (MASTER)'!X$3,"-",'Exercise (MASTER)'!X$4),""))</f>
        <v/>
      </c>
      <c r="AW55" s="20" t="str">
        <f>IF(AND(COUNTA('Exercise (MASTER)'!$C56:'Exercise (MASTER)'!Y56)=1,'Exercise (MASTER)'!Y56="v"),_xlfn.CONCAT('Exercise (MASTER)'!Y$3,"-",'Exercise (MASTER)'!Y$4),IF('Exercise (MASTER)'!Y56="v",_xlfn.CONCAT(CHAR(10),'Exercise (MASTER)'!Y$3,"-",'Exercise (MASTER)'!Y$4),""))</f>
        <v/>
      </c>
      <c r="AX55" s="20" t="str">
        <f>IF(AND(COUNTA('Exercise (MASTER)'!$C56:'Exercise (MASTER)'!Z56)=1,'Exercise (MASTER)'!Z56="v"),_xlfn.CONCAT('Exercise (MASTER)'!Z$3,"-",'Exercise (MASTER)'!Z$4),IF('Exercise (MASTER)'!Z56="v",_xlfn.CONCAT(CHAR(10),'Exercise (MASTER)'!Z$3,"-",'Exercise (MASTER)'!Z$4),""))</f>
        <v/>
      </c>
      <c r="AY55" s="20" t="str">
        <f>IF(AND(COUNTA('Exercise (MASTER)'!$C56:'Exercise (MASTER)'!AA56)=1,'Exercise (MASTER)'!AA56="v"),_xlfn.CONCAT('Exercise (MASTER)'!AA$3,"-",'Exercise (MASTER)'!AA$4),IF('Exercise (MASTER)'!AA56="v",_xlfn.CONCAT(CHAR(10),'Exercise (MASTER)'!AA$3,"-",'Exercise (MASTER)'!AA$4),""))</f>
        <v/>
      </c>
      <c r="AZ55" s="20" t="str">
        <f>IF(AND(COUNTA('Exercise (MASTER)'!$C56:'Exercise (MASTER)'!AB56)=1,'Exercise (MASTER)'!AB56="v"),_xlfn.CONCAT('Exercise (MASTER)'!AB$3,"-",'Exercise (MASTER)'!AB$4),IF('Exercise (MASTER)'!AB56="v",_xlfn.CONCAT(CHAR(10),'Exercise (MASTER)'!AB$3,"-",'Exercise (MASTER)'!AB$4),""))</f>
        <v/>
      </c>
      <c r="BA55" s="20" t="str">
        <f>IF(AND(COUNTA('Exercise (MASTER)'!$C56:'Exercise (MASTER)'!AC56)=1,'Exercise (MASTER)'!AC56="v"),_xlfn.CONCAT('Exercise (MASTER)'!AC$3,"-",'Exercise (MASTER)'!AC$4),IF('Exercise (MASTER)'!AC56="v",_xlfn.CONCAT(CHAR(10),'Exercise (MASTER)'!AC$3,"-",'Exercise (MASTER)'!AC$4),""))</f>
        <v/>
      </c>
      <c r="BB55" s="20" t="str">
        <f>IF(AND(COUNTA('Exercise (MASTER)'!$C56:'Exercise (MASTER)'!AD56)=1,'Exercise (MASTER)'!AD56="v"),_xlfn.CONCAT('Exercise (MASTER)'!AD$3,"-",'Exercise (MASTER)'!AD$4),IF('Exercise (MASTER)'!AD56="v",_xlfn.CONCAT(CHAR(10),'Exercise (MASTER)'!AD$3,"-",'Exercise (MASTER)'!AD$4),""))</f>
        <v/>
      </c>
      <c r="BC55" s="20" t="str">
        <f>IF(AND(COUNTA('Exercise (MASTER)'!$C56:'Exercise (MASTER)'!AE56)=1,'Exercise (MASTER)'!AE56="v"),_xlfn.CONCAT('Exercise (MASTER)'!AE$3,"-",'Exercise (MASTER)'!AE$4),IF('Exercise (MASTER)'!AE56="v",_xlfn.CONCAT(CHAR(10),'Exercise (MASTER)'!AE$3,"-",'Exercise (MASTER)'!AE$4),""))</f>
        <v/>
      </c>
      <c r="BD55" s="20" t="str">
        <f>IF(AND(COUNTA('Exercise (MASTER)'!$C56:'Exercise (MASTER)'!AF56)=1,'Exercise (MASTER)'!AF56="v"),_xlfn.CONCAT('Exercise (MASTER)'!AF$3,"-",'Exercise (MASTER)'!AF$4),IF('Exercise (MASTER)'!AF56="v",_xlfn.CONCAT(CHAR(10),'Exercise (MASTER)'!AF$3,"-",'Exercise (MASTER)'!AF$4),""))</f>
        <v/>
      </c>
      <c r="BE55" s="20" t="str">
        <f>IF(AND(COUNTA('Exercise (MASTER)'!$C56:'Exercise (MASTER)'!AG56)=1,'Exercise (MASTER)'!AG56="v"),_xlfn.CONCAT('Exercise (MASTER)'!AG$3,"-",'Exercise (MASTER)'!AG$4),IF('Exercise (MASTER)'!AG56="v",_xlfn.CONCAT(CHAR(10),'Exercise (MASTER)'!AG$3,"-",'Exercise (MASTER)'!AG$4),""))</f>
        <v/>
      </c>
      <c r="BF55" s="20" t="str">
        <f>IF(AND(COUNTA('Exercise (MASTER)'!$C56:'Exercise (MASTER)'!AH56)=1,'Exercise (MASTER)'!AH56="v"),_xlfn.CONCAT('Exercise (MASTER)'!AH$3,"-",'Exercise (MASTER)'!AH$4),IF('Exercise (MASTER)'!AH56="v",_xlfn.CONCAT(CHAR(10),'Exercise (MASTER)'!AH$3,"-",'Exercise (MASTER)'!AH$4),""))</f>
        <v/>
      </c>
      <c r="BG55" s="20" t="str">
        <f>IF(AND(COUNTA('Exercise (MASTER)'!$C56:'Exercise (MASTER)'!AI56)=1,'Exercise (MASTER)'!AI56="v"),_xlfn.CONCAT('Exercise (MASTER)'!AI$3,"-",'Exercise (MASTER)'!AI$4),IF('Exercise (MASTER)'!AI56="v",_xlfn.CONCAT(CHAR(10),'Exercise (MASTER)'!AI$3,"-",'Exercise (MASTER)'!AI$4),""))</f>
        <v/>
      </c>
      <c r="BH55" s="20" t="str">
        <f>IF(AND(COUNTA('Exercise (MASTER)'!$C56:'Exercise (MASTER)'!AJ56)=1,'Exercise (MASTER)'!AJ56="v"),_xlfn.CONCAT('Exercise (MASTER)'!AJ$3,"-",'Exercise (MASTER)'!AJ$4),IF('Exercise (MASTER)'!AJ56="v",_xlfn.CONCAT(CHAR(10),'Exercise (MASTER)'!AJ$3,"-",'Exercise (MASTER)'!AJ$4),""))</f>
        <v/>
      </c>
      <c r="BI55" s="20" t="str">
        <f>IF(AND(COUNTA('Exercise (MASTER)'!$C56:'Exercise (MASTER)'!AK56)=1,'Exercise (MASTER)'!AK56="v"),_xlfn.CONCAT('Exercise (MASTER)'!AK$3,"-",'Exercise (MASTER)'!AK$4),IF('Exercise (MASTER)'!AK56="v",_xlfn.CONCAT(CHAR(10),'Exercise (MASTER)'!AK$3,"-",'Exercise (MASTER)'!AK$4),""))</f>
        <v/>
      </c>
      <c r="BJ55" s="20" t="str">
        <f>IF(AND(COUNTA('Exercise (MASTER)'!$C56:'Exercise (MASTER)'!AL56)=1,'Exercise (MASTER)'!AL56="v"),_xlfn.CONCAT('Exercise (MASTER)'!AL$3,"-",'Exercise (MASTER)'!AL$4),IF('Exercise (MASTER)'!AL56="v",_xlfn.CONCAT(CHAR(10),'Exercise (MASTER)'!AL$3,"-",'Exercise (MASTER)'!AL$4),""))</f>
        <v/>
      </c>
      <c r="BK55" s="20" t="str">
        <f>IF(AND(COUNTA('Exercise (MASTER)'!$C56:'Exercise (MASTER)'!AM56)=1,'Exercise (MASTER)'!AM56="v"),_xlfn.CONCAT('Exercise (MASTER)'!AM$3,"-",'Exercise (MASTER)'!AM$4),IF('Exercise (MASTER)'!AM56="v",_xlfn.CONCAT(CHAR(10),'Exercise (MASTER)'!AM$3,"-",'Exercise (MASTER)'!AM$4),""))</f>
        <v/>
      </c>
      <c r="BL55" s="20" t="str">
        <f>IF(AND(COUNTA('Exercise (MASTER)'!$C56:'Exercise (MASTER)'!AN56)=1,'Exercise (MASTER)'!AN56="v"),_xlfn.CONCAT('Exercise (MASTER)'!AN$3,"-",'Exercise (MASTER)'!AN$4),IF('Exercise (MASTER)'!AN56="v",_xlfn.CONCAT(CHAR(10),'Exercise (MASTER)'!AN$3,"-",'Exercise (MASTER)'!AN$4),""))</f>
        <v/>
      </c>
      <c r="BM55" s="20" t="str">
        <f>IF(AND(COUNTA('Exercise (MASTER)'!$C56:'Exercise (MASTER)'!AO56)=1,'Exercise (MASTER)'!AO56="v"),_xlfn.CONCAT('Exercise (MASTER)'!AO$3,"-",'Exercise (MASTER)'!AO$4),IF('Exercise (MASTER)'!AO56="v",_xlfn.CONCAT(CHAR(10),'Exercise (MASTER)'!AO$3,"-",'Exercise (MASTER)'!AO$4),""))</f>
        <v/>
      </c>
      <c r="BN55" s="20" t="str">
        <f>IF(AND(COUNTA('Exercise (MASTER)'!$C56:'Exercise (MASTER)'!AP56)=1,'Exercise (MASTER)'!AP56="v"),_xlfn.CONCAT('Exercise (MASTER)'!AP$3,"-",'Exercise (MASTER)'!AP$4),IF('Exercise (MASTER)'!AP56="v",_xlfn.CONCAT(CHAR(10),'Exercise (MASTER)'!AP$3,"-",'Exercise (MASTER)'!AP$4),""))</f>
        <v/>
      </c>
      <c r="BO55" s="20" t="str">
        <f>IF(AND(COUNTA('Exercise (MASTER)'!$C56:'Exercise (MASTER)'!AQ56)=1,'Exercise (MASTER)'!AQ56="v"),_xlfn.CONCAT('Exercise (MASTER)'!AQ$3,"-",'Exercise (MASTER)'!AQ$4),IF('Exercise (MASTER)'!AQ56="v",_xlfn.CONCAT(CHAR(10),'Exercise (MASTER)'!AQ$3,"-",'Exercise (MASTER)'!AQ$4),""))</f>
        <v/>
      </c>
      <c r="BP55" s="20" t="str">
        <f>IF(AND(COUNTA('Exercise (MASTER)'!$C56:'Exercise (MASTER)'!AR56)=1,'Exercise (MASTER)'!AR56="v"),_xlfn.CONCAT('Exercise (MASTER)'!AR$3,"-",'Exercise (MASTER)'!AR$4),IF('Exercise (MASTER)'!AR56="v",_xlfn.CONCAT(CHAR(10),'Exercise (MASTER)'!AR$3,"-",'Exercise (MASTER)'!AR$4),""))</f>
        <v/>
      </c>
      <c r="BQ55" s="20" t="str">
        <f>IF(AND(COUNTA('Exercise (MASTER)'!$C56:'Exercise (MASTER)'!AS56)=1,'Exercise (MASTER)'!AS56="v"),_xlfn.CONCAT('Exercise (MASTER)'!AS$3,"-",'Exercise (MASTER)'!AS$4),IF('Exercise (MASTER)'!AS56="v",_xlfn.CONCAT(CHAR(10),'Exercise (MASTER)'!AS$3,"-",'Exercise (MASTER)'!AS$4),""))</f>
        <v/>
      </c>
      <c r="BR55" s="20" t="str">
        <f>IF(AND(COUNTA('Exercise (MASTER)'!$C56:'Exercise (MASTER)'!AT56)=1,'Exercise (MASTER)'!AT56="v"),_xlfn.CONCAT('Exercise (MASTER)'!AT$3,"-",'Exercise (MASTER)'!AT$4),IF('Exercise (MASTER)'!AT56="v",_xlfn.CONCAT(CHAR(10),'Exercise (MASTER)'!AT$3,"-",'Exercise (MASTER)'!AT$4),""))</f>
        <v/>
      </c>
      <c r="BS55" s="20" t="str">
        <f>IF(AND(COUNTA('Exercise (MASTER)'!$C56:'Exercise (MASTER)'!AU56)=1,'Exercise (MASTER)'!AU56="v"),_xlfn.CONCAT('Exercise (MASTER)'!AU$3,"-",'Exercise (MASTER)'!AU$4),IF('Exercise (MASTER)'!AU56="v",_xlfn.CONCAT(CHAR(10),'Exercise (MASTER)'!AU$3,"-",'Exercise (MASTER)'!AU$4),""))</f>
        <v/>
      </c>
      <c r="BT55" s="20" t="str">
        <f>IF(AND(COUNTA('Exercise (MASTER)'!$C56:'Exercise (MASTER)'!AV56)=1,'Exercise (MASTER)'!AV56="v"),_xlfn.CONCAT('Exercise (MASTER)'!AV$3,"-",'Exercise (MASTER)'!AV$4),IF('Exercise (MASTER)'!AV56="v",_xlfn.CONCAT(CHAR(10),'Exercise (MASTER)'!AV$3,"-",'Exercise (MASTER)'!AV$4),""))</f>
        <v/>
      </c>
      <c r="BU55" s="20" t="str">
        <f>IF(AND(COUNTA('Exercise (MASTER)'!$C56:'Exercise (MASTER)'!AW56)=1,'Exercise (MASTER)'!AW56="v"),_xlfn.CONCAT('Exercise (MASTER)'!AW$3,"-",'Exercise (MASTER)'!AW$4),IF('Exercise (MASTER)'!AW56="v",_xlfn.CONCAT(CHAR(10),'Exercise (MASTER)'!AW$3,"-",'Exercise (MASTER)'!AW$4),""))</f>
        <v/>
      </c>
      <c r="BV55" s="20" t="str">
        <f>IF(AND(COUNTA('Exercise (MASTER)'!$C56:'Exercise (MASTER)'!AX56)=1,'Exercise (MASTER)'!AX56="v"),_xlfn.CONCAT('Exercise (MASTER)'!AX$3,"-",'Exercise (MASTER)'!AX$4),IF('Exercise (MASTER)'!AX56="v",_xlfn.CONCAT(CHAR(10),'Exercise (MASTER)'!AX$3,"-",'Exercise (MASTER)'!AX$4),""))</f>
        <v/>
      </c>
      <c r="BW55" s="20" t="str">
        <f>IF(AND(COUNTA('Exercise (MASTER)'!$C56:'Exercise (MASTER)'!AY56)=1,'Exercise (MASTER)'!AY56="v"),_xlfn.CONCAT('Exercise (MASTER)'!AY$3,"-",'Exercise (MASTER)'!AY$4),IF('Exercise (MASTER)'!AY56="v",_xlfn.CONCAT(CHAR(10),'Exercise (MASTER)'!AY$3,"-",'Exercise (MASTER)'!AY$4),""))</f>
        <v/>
      </c>
      <c r="BX55" s="20" t="str">
        <f>IF(AND(COUNTA('Exercise (MASTER)'!$C56:'Exercise (MASTER)'!AZ56)=1,'Exercise (MASTER)'!AZ56="v"),_xlfn.CONCAT('Exercise (MASTER)'!AZ$3,"-",'Exercise (MASTER)'!AZ$4),IF('Exercise (MASTER)'!AZ56="v",_xlfn.CONCAT(CHAR(10),'Exercise (MASTER)'!AZ$3,"-",'Exercise (MASTER)'!AZ$4),""))</f>
        <v/>
      </c>
      <c r="BY55" s="20" t="str">
        <f>IF(AND(COUNTA('Exercise (MASTER)'!$C56:'Exercise (MASTER)'!BA56)=1,'Exercise (MASTER)'!BA56="v"),_xlfn.CONCAT('Exercise (MASTER)'!BA$3,"-",'Exercise (MASTER)'!BA$4),IF('Exercise (MASTER)'!BA56="v",_xlfn.CONCAT(CHAR(10),'Exercise (MASTER)'!BA$3,"-",'Exercise (MASTER)'!BA$4),""))</f>
        <v/>
      </c>
      <c r="BZ55" s="20" t="str">
        <f>IF(AND(COUNTA('Exercise (MASTER)'!$C56:'Exercise (MASTER)'!BB56)=1,'Exercise (MASTER)'!BB56="v"),_xlfn.CONCAT('Exercise (MASTER)'!BB$3,"-",'Exercise (MASTER)'!BB$4),IF('Exercise (MASTER)'!BB56="v",_xlfn.CONCAT(CHAR(10),'Exercise (MASTER)'!BB$3,"-",'Exercise (MASTER)'!BB$4),""))</f>
        <v/>
      </c>
      <c r="CA55" s="20" t="str">
        <f>IF(AND(COUNTA('Exercise (MASTER)'!$C56:'Exercise (MASTER)'!BC56)=1,'Exercise (MASTER)'!BC56="v"),_xlfn.CONCAT('Exercise (MASTER)'!BC$3,"-",'Exercise (MASTER)'!BC$4),IF('Exercise (MASTER)'!BC56="v",_xlfn.CONCAT(CHAR(10),'Exercise (MASTER)'!BC$3,"-",'Exercise (MASTER)'!BC$4),""))</f>
        <v/>
      </c>
      <c r="CB55" s="20" t="str">
        <f>IF(AND(COUNTA('Exercise (MASTER)'!$C56:'Exercise (MASTER)'!BD56)=1,'Exercise (MASTER)'!BD56="v"),_xlfn.CONCAT('Exercise (MASTER)'!BD$3,"-",'Exercise (MASTER)'!BD$4),IF('Exercise (MASTER)'!BD56="v",_xlfn.CONCAT(CHAR(10),'Exercise (MASTER)'!BD$3,"-",'Exercise (MASTER)'!BD$4),""))</f>
        <v xml:space="preserve">
T4S1I1U1-Jumlah kemitraan dan kolaborasi (MoA)*</v>
      </c>
      <c r="CC55" s="20" t="str">
        <f>IF(AND(COUNTA('Exercise (MASTER)'!$C56:'Exercise (MASTER)'!BE56)=1,'Exercise (MASTER)'!BE56="v"),_xlfn.CONCAT('Exercise (MASTER)'!BE$3,"-",'Exercise (MASTER)'!BE$4),IF('Exercise (MASTER)'!BE56="v",_xlfn.CONCAT(CHAR(10),'Exercise (MASTER)'!BE$3,"-",'Exercise (MASTER)'!BE$4),""))</f>
        <v xml:space="preserve">
T4S1I2U1-Jumlah kemitraan dan kolaborasi penting dengan perusahaan dan organisasi industri strategis nasional</v>
      </c>
      <c r="CD55" s="20" t="str">
        <f>IF(AND(COUNTA('Exercise (MASTER)'!$C56:'Exercise (MASTER)'!BF56)=1,'Exercise (MASTER)'!BF56="v"),_xlfn.CONCAT('Exercise (MASTER)'!BF$3,"-",'Exercise (MASTER)'!BF$4),IF('Exercise (MASTER)'!BF56="v",_xlfn.CONCAT(CHAR(10),'Exercise (MASTER)'!BF$3,"-",'Exercise (MASTER)'!BF$4),""))</f>
        <v xml:space="preserve">
T4S1I2U2-Jumlah kemitraan dan kolaborasi strategis dengan perusahaan dan organisasi industri multinasional (misalnya Fortune 100)</v>
      </c>
      <c r="CE55" s="20" t="str">
        <f>IF(AND(COUNTA('Exercise (MASTER)'!$C56:'Exercise (MASTER)'!BG56)=1,'Exercise (MASTER)'!BG56="v"),_xlfn.CONCAT('Exercise (MASTER)'!BG$3,"-",'Exercise (MASTER)'!BG$4),IF('Exercise (MASTER)'!BG56="v",_xlfn.CONCAT(CHAR(10),'Exercise (MASTER)'!BG$3,"-",'Exercise (MASTER)'!BG$4),""))</f>
        <v xml:space="preserve">
T4S1I2U3-Jumlah kemitraan dan kolaborasi yang terjalin dengan pemangku kepentingan untuk mengatasi masalah sosial, ekonomi, dan lingkungan</v>
      </c>
      <c r="CF55" s="20" t="str">
        <f>IF(AND(COUNTA('Exercise (MASTER)'!$C56:'Exercise (MASTER)'!BH56)=1,'Exercise (MASTER)'!BH56="v"),_xlfn.CONCAT('Exercise (MASTER)'!BH$3,"-",'Exercise (MASTER)'!BH$4),IF('Exercise (MASTER)'!BH56="v",_xlfn.CONCAT(CHAR(10),'Exercise (MASTER)'!BH$3,"-",'Exercise (MASTER)'!BH$4),""))</f>
        <v xml:space="preserve">
T4S1I2U5-Jumlah kemitraan strategis baru per fakultas per tahun </v>
      </c>
      <c r="CG55" s="20" t="str">
        <f>IF(AND(COUNTA('Exercise (MASTER)'!$C56:'Exercise (MASTER)'!BI56)=1,'Exercise (MASTER)'!BI56="v"),_xlfn.CONCAT('Exercise (MASTER)'!BI$3,"-",'Exercise (MASTER)'!BI$4),IF('Exercise (MASTER)'!BI56="v",_xlfn.CONCAT(CHAR(10),'Exercise (MASTER)'!BI$3,"-",'Exercise (MASTER)'!BI$4),""))</f>
        <v xml:space="preserve">
T4S1I2U6-Jumlah kemitraan dan kolaborasi  yang terjalin dengan pemerintah daerah</v>
      </c>
      <c r="CH55" s="20" t="str">
        <f>IF(AND(COUNTA('Exercise (MASTER)'!$C56:'Exercise (MASTER)'!BJ56)=1,'Exercise (MASTER)'!BJ56="v"),_xlfn.CONCAT('Exercise (MASTER)'!BJ$3,"-",'Exercise (MASTER)'!BJ$4),IF('Exercise (MASTER)'!BJ56="v",_xlfn.CONCAT(CHAR(10),'Exercise (MASTER)'!BJ$3,"-",'Exercise (MASTER)'!BJ$4),""))</f>
        <v xml:space="preserve">
T4S1I4U1-Jumlah kemitraan dan kolaborasi akademik, nasional dan internasional</v>
      </c>
      <c r="CI55" s="20" t="str">
        <f>IF(AND(COUNTA('Exercise (MASTER)'!$C56:'Exercise (MASTER)'!BK56)=1,'Exercise (MASTER)'!BK56="v"),_xlfn.CONCAT('Exercise (MASTER)'!BK$3,"-",'Exercise (MASTER)'!BK$4),IF('Exercise (MASTER)'!BK56="v",_xlfn.CONCAT(CHAR(10),'Exercise (MASTER)'!BK$3,"-",'Exercise (MASTER)'!BK$4),""))</f>
        <v xml:space="preserve">
T4S1I4U2-Jumlah kemitraan dengan universitas Top 100 WCU</v>
      </c>
      <c r="CJ55" s="20" t="str">
        <f>IF(AND(COUNTA('Exercise (MASTER)'!$C56:'Exercise (MASTER)'!BL56)=1,'Exercise (MASTER)'!BL56="v"),_xlfn.CONCAT('Exercise (MASTER)'!BL$3,"-",'Exercise (MASTER)'!BL$4),IF('Exercise (MASTER)'!BL56="v",_xlfn.CONCAT(CHAR(10),'Exercise (MASTER)'!BL$3,"-",'Exercise (MASTER)'!BL$4),""))</f>
        <v xml:space="preserve">
T4S1I4U3-Jumlah kemitraan dan kolaborasi untuk Implementasi SDGs</v>
      </c>
      <c r="CK55" s="20" t="str">
        <f>IF(AND(COUNTA('Exercise (MASTER)'!$C56:'Exercise (MASTER)'!BM56)=1,'Exercise (MASTER)'!BM56="v"),_xlfn.CONCAT('Exercise (MASTER)'!BM$3,"-",'Exercise (MASTER)'!BM$4),IF('Exercise (MASTER)'!BM56="v",_xlfn.CONCAT(CHAR(10),'Exercise (MASTER)'!BM$3,"-",'Exercise (MASTER)'!BM$4),""))</f>
        <v/>
      </c>
      <c r="CL55" s="20" t="str">
        <f>IF(AND(COUNTA('Exercise (MASTER)'!$C56:'Exercise (MASTER)'!BN56)=1,'Exercise (MASTER)'!BN56="v"),_xlfn.CONCAT('Exercise (MASTER)'!BN$3,"-",'Exercise (MASTER)'!BN$4),IF('Exercise (MASTER)'!BN56="v",_xlfn.CONCAT(CHAR(10),'Exercise (MASTER)'!BN$3,"-",'Exercise (MASTER)'!BN$4),""))</f>
        <v/>
      </c>
      <c r="CM55" s="20" t="str">
        <f>IF(AND(COUNTA('Exercise (MASTER)'!$C56:'Exercise (MASTER)'!BO56)=1,'Exercise (MASTER)'!BO56="v"),_xlfn.CONCAT('Exercise (MASTER)'!BO$3,"-",'Exercise (MASTER)'!BO$4),IF('Exercise (MASTER)'!BO56="v",_xlfn.CONCAT(CHAR(10),'Exercise (MASTER)'!BO$3,"-",'Exercise (MASTER)'!BO$4),""))</f>
        <v/>
      </c>
      <c r="CN55" s="20" t="str">
        <f>IF(AND(COUNTA('Exercise (MASTER)'!$C56:'Exercise (MASTER)'!BP56)=1,'Exercise (MASTER)'!BP56="v"),_xlfn.CONCAT('Exercise (MASTER)'!BP$3,"-",'Exercise (MASTER)'!BP$4),IF('Exercise (MASTER)'!BP56="v",_xlfn.CONCAT(CHAR(10),'Exercise (MASTER)'!BP$3,"-",'Exercise (MASTER)'!BP$4),""))</f>
        <v/>
      </c>
      <c r="CO55" s="20" t="str">
        <f>IF(AND(COUNTA('Exercise (MASTER)'!$C56:'Exercise (MASTER)'!BQ56)=1,'Exercise (MASTER)'!BQ56="v"),_xlfn.CONCAT('Exercise (MASTER)'!BQ$3,"-",'Exercise (MASTER)'!BQ$4),IF('Exercise (MASTER)'!BQ56="v",_xlfn.CONCAT(CHAR(10),'Exercise (MASTER)'!BQ$3,"-",'Exercise (MASTER)'!BQ$4),""))</f>
        <v/>
      </c>
      <c r="CP55" s="20" t="str">
        <f>IF(AND(COUNTA('Exercise (MASTER)'!$C56:'Exercise (MASTER)'!BR56)=1,'Exercise (MASTER)'!BR56="v"),_xlfn.CONCAT('Exercise (MASTER)'!BR$3,"-",'Exercise (MASTER)'!BR$4),IF('Exercise (MASTER)'!BR56="v",_xlfn.CONCAT(CHAR(10),'Exercise (MASTER)'!BR$3,"-",'Exercise (MASTER)'!BR$4),""))</f>
        <v/>
      </c>
      <c r="CQ55" s="20" t="str">
        <f>IF(AND(COUNTA('Exercise (MASTER)'!$C56:'Exercise (MASTER)'!BS56)=1,'Exercise (MASTER)'!BS56="v"),_xlfn.CONCAT('Exercise (MASTER)'!BS$3,"-",'Exercise (MASTER)'!BS$4),IF('Exercise (MASTER)'!BS56="v",_xlfn.CONCAT(CHAR(10),'Exercise (MASTER)'!BS$3,"-",'Exercise (MASTER)'!BS$4),""))</f>
        <v xml:space="preserve">
T6S2I1U6-Jumlah kerjasama dengan pemangku kepentingan untuk mendapatkan dana tambahan, sponsorship, atau dukungan keuangan</v>
      </c>
      <c r="CR55" s="20" t="str">
        <f>IF(AND(COUNTA('Exercise (MASTER)'!$C56:'Exercise (MASTER)'!BT56)=1,'Exercise (MASTER)'!BT56="v"),_xlfn.CONCAT('Exercise (MASTER)'!BT$3,"-",'Exercise (MASTER)'!BT$4),IF('Exercise (MASTER)'!BT56="v",_xlfn.CONCAT(CHAR(10),'Exercise (MASTER)'!BT$3,"-",'Exercise (MASTER)'!BT$4),""))</f>
        <v xml:space="preserve">
T6S3I1U1-Jumlah kemitraan dan kolaborasi yang terjalin dengan pemangku kepentingan untuk mengatasi masalah sosial, ekonomi, dan lingkungan</v>
      </c>
      <c r="CS55" s="20" t="str">
        <f>IF(AND(COUNTA('Exercise (MASTER)'!$C56:'Exercise (MASTER)'!BU56)=1,'Exercise (MASTER)'!BU56="v"),_xlfn.CONCAT('Exercise (MASTER)'!BU$3,"-",'Exercise (MASTER)'!BU$4),IF('Exercise (MASTER)'!BU56="v",_xlfn.CONCAT(CHAR(10),'Exercise (MASTER)'!BU$3,"-",'Exercise (MASTER)'!BU$4),""))</f>
        <v/>
      </c>
      <c r="CT55" s="20" t="str">
        <f>IF(AND(COUNTA('Exercise (MASTER)'!$C56:'Exercise (MASTER)'!BV56)=1,'Exercise (MASTER)'!BV56="v"),_xlfn.CONCAT('Exercise (MASTER)'!BV$3,"-",'Exercise (MASTER)'!BV$4),IF('Exercise (MASTER)'!BV56="v",_xlfn.CONCAT(CHAR(10),'Exercise (MASTER)'!BV$3,"-",'Exercise (MASTER)'!BV$4),""))</f>
        <v/>
      </c>
      <c r="CU55" s="20" t="str">
        <f>IF(AND(COUNTA('Exercise (MASTER)'!$C56:'Exercise (MASTER)'!BW56)=1,'Exercise (MASTER)'!BW56="v"),_xlfn.CONCAT('Exercise (MASTER)'!BW$3,"-",'Exercise (MASTER)'!BW$4),IF('Exercise (MASTER)'!BW56="v",_xlfn.CONCAT(CHAR(10),'Exercise (MASTER)'!BW$3,"-",'Exercise (MASTER)'!BW$4),""))</f>
        <v/>
      </c>
      <c r="CV55" s="20" t="str">
        <f>IF(AND(COUNTA('Exercise (MASTER)'!$C56:'Exercise (MASTER)'!BX56)=1,'Exercise (MASTER)'!BX56="v"),_xlfn.CONCAT('Exercise (MASTER)'!BX$3,"-",'Exercise (MASTER)'!BX$4),IF('Exercise (MASTER)'!BX56="v",_xlfn.CONCAT(CHAR(10),'Exercise (MASTER)'!BX$3,"-",'Exercise (MASTER)'!BX$4),""))</f>
        <v/>
      </c>
      <c r="CW55" s="20" t="str">
        <f>IF(AND(COUNTA('Exercise (MASTER)'!$C56:'Exercise (MASTER)'!BY56)=1,'Exercise (MASTER)'!BY56="v"),_xlfn.CONCAT('Exercise (MASTER)'!BY$3,"-",'Exercise (MASTER)'!BY$4),IF('Exercise (MASTER)'!BY56="v",_xlfn.CONCAT(CHAR(10),'Exercise (MASTER)'!BY$3,"-",'Exercise (MASTER)'!BY$4),""))</f>
        <v/>
      </c>
      <c r="CX55" s="20" t="str">
        <f>IF(AND(COUNTA('Exercise (MASTER)'!$C56:'Exercise (MASTER)'!BZ56)=1,'Exercise (MASTER)'!BZ56="v"),_xlfn.CONCAT('Exercise (MASTER)'!BZ$3,"-",'Exercise (MASTER)'!BZ$4),IF('Exercise (MASTER)'!BZ56="v",_xlfn.CONCAT(CHAR(10),'Exercise (MASTER)'!BZ$3,"-",'Exercise (MASTER)'!BZ$4),""))</f>
        <v/>
      </c>
      <c r="CY55" s="20" t="str">
        <f>IF(AND(COUNTA('Exercise (MASTER)'!$C56:'Exercise (MASTER)'!CA56)=1,'Exercise (MASTER)'!CA56="v"),_xlfn.CONCAT('Exercise (MASTER)'!CA$3,"-",'Exercise (MASTER)'!CA$4),IF('Exercise (MASTER)'!CA56="v",_xlfn.CONCAT(CHAR(10),'Exercise (MASTER)'!CA$3,"-",'Exercise (MASTER)'!CA$4),""))</f>
        <v/>
      </c>
      <c r="CZ55" s="20" t="str">
        <f>IF(AND(COUNTA('Exercise (MASTER)'!$C56:'Exercise (MASTER)'!CB56)=1,'Exercise (MASTER)'!CB56="v"),_xlfn.CONCAT('Exercise (MASTER)'!CB$3,"-",'Exercise (MASTER)'!CB$4),IF('Exercise (MASTER)'!CB56="v",_xlfn.CONCAT(CHAR(10),'Exercise (MASTER)'!CB$3,"-",'Exercise (MASTER)'!CB$4),""))</f>
        <v/>
      </c>
      <c r="DA55" s="20" t="str">
        <f>IF(AND(COUNTA('Exercise (MASTER)'!$C56:'Exercise (MASTER)'!CC56)=1,'Exercise (MASTER)'!CC56="v"),_xlfn.CONCAT('Exercise (MASTER)'!CC$3,"-",'Exercise (MASTER)'!CC$4),IF('Exercise (MASTER)'!CC56="v",_xlfn.CONCAT(CHAR(10),'Exercise (MASTER)'!CC$3,"-",'Exercise (MASTER)'!CC$4),""))</f>
        <v/>
      </c>
      <c r="DB55" s="20" t="str">
        <f>IF(AND(COUNTA('Exercise (MASTER)'!$C56:'Exercise (MASTER)'!CD56)=1,'Exercise (MASTER)'!CD56="v"),_xlfn.CONCAT('Exercise (MASTER)'!CD$3,"-",'Exercise (MASTER)'!CD$4),IF('Exercise (MASTER)'!CD56="v",_xlfn.CONCAT(CHAR(10),'Exercise (MASTER)'!CD$3,"-",'Exercise (MASTER)'!CD$4),""))</f>
        <v/>
      </c>
      <c r="DC55" s="20" t="str">
        <f>IF(AND(COUNTA('Exercise (MASTER)'!$C56:'Exercise (MASTER)'!CE56)=1,'Exercise (MASTER)'!CE56="v"),_xlfn.CONCAT('Exercise (MASTER)'!CE$3,"-",'Exercise (MASTER)'!CE$4),IF('Exercise (MASTER)'!CE56="v",_xlfn.CONCAT(CHAR(10),'Exercise (MASTER)'!CE$3,"-",'Exercise (MASTER)'!CE$4),""))</f>
        <v/>
      </c>
      <c r="DD55" s="20" t="str">
        <f>IF(AND(COUNTA('Exercise (MASTER)'!$C56:'Exercise (MASTER)'!CF56)=1,'Exercise (MASTER)'!CF56="v"),_xlfn.CONCAT('Exercise (MASTER)'!CF$3,"-",'Exercise (MASTER)'!CF$4),IF('Exercise (MASTER)'!CF56="v",_xlfn.CONCAT(CHAR(10),'Exercise (MASTER)'!CF$3,"-",'Exercise (MASTER)'!CF$4),""))</f>
        <v/>
      </c>
      <c r="DE55" s="20" t="str">
        <f>IF(AND(COUNTA('Exercise (MASTER)'!$C56:'Exercise (MASTER)'!CG56)=1,'Exercise (MASTER)'!CG56="v"),_xlfn.CONCAT('Exercise (MASTER)'!CG$3,"-",'Exercise (MASTER)'!CG$4),IF('Exercise (MASTER)'!CG56="v",_xlfn.CONCAT(CHAR(10),'Exercise (MASTER)'!CG$3,"-",'Exercise (MASTER)'!CG$4),""))</f>
        <v/>
      </c>
      <c r="DF55" s="20" t="str">
        <f>IF(AND(COUNTA('Exercise (MASTER)'!$C56:'Exercise (MASTER)'!CH56)=1,'Exercise (MASTER)'!CH56="v"),_xlfn.CONCAT('Exercise (MASTER)'!CH$3,"-",'Exercise (MASTER)'!CH$4),IF('Exercise (MASTER)'!CH56="v",_xlfn.CONCAT(CHAR(10),'Exercise (MASTER)'!CH$3,"-",'Exercise (MASTER)'!CH$4),""))</f>
        <v/>
      </c>
      <c r="DG55" s="20" t="str">
        <f>IF(AND(COUNTA('Exercise (MASTER)'!$C56:'Exercise (MASTER)'!CI56)=1,'Exercise (MASTER)'!CI56="v"),_xlfn.CONCAT('Exercise (MASTER)'!CI$3,"-",'Exercise (MASTER)'!CI$4),IF('Exercise (MASTER)'!CI56="v",_xlfn.CONCAT(CHAR(10),'Exercise (MASTER)'!CI$3,"-",'Exercise (MASTER)'!CI$4),""))</f>
        <v/>
      </c>
      <c r="DH55" s="20" t="str">
        <f>IF(AND(COUNTA('Exercise (MASTER)'!$C56:'Exercise (MASTER)'!CJ56)=1,'Exercise (MASTER)'!CJ56="v"),_xlfn.CONCAT('Exercise (MASTER)'!CJ$3,"-",'Exercise (MASTER)'!CJ$4),IF('Exercise (MASTER)'!CJ56="v",_xlfn.CONCAT(CHAR(10),'Exercise (MASTER)'!CJ$3,"-",'Exercise (MASTER)'!CJ$4),""))</f>
        <v/>
      </c>
      <c r="DI55" s="20" t="str">
        <f>IF(AND(COUNTA('Exercise (MASTER)'!$C56:'Exercise (MASTER)'!CK56)=1,'Exercise (MASTER)'!CK56="v"),_xlfn.CONCAT('Exercise (MASTER)'!CK$3,"-",'Exercise (MASTER)'!CK$4),IF('Exercise (MASTER)'!CK56="v",_xlfn.CONCAT(CHAR(10),'Exercise (MASTER)'!CK$3,"-",'Exercise (MASTER)'!CK$4),""))</f>
        <v/>
      </c>
    </row>
    <row r="56" spans="1:113" ht="96" x14ac:dyDescent="0.35">
      <c r="A56" s="68">
        <f>'Exercise (MASTER)'!A57</f>
        <v>51</v>
      </c>
      <c r="B56" s="69" t="str">
        <f>'Exercise (MASTER)'!B57</f>
        <v>Platform donasi bagi pengembangan FITB</v>
      </c>
      <c r="C56" s="69" t="str">
        <f t="shared" si="2"/>
        <v xml:space="preserve">
T4S1I1U1-Jumlah kemitraan dan kolaborasi (MoA)*
T6S2I1U1-Jumlah total pendapatan tahunan ITB (dalam juta rupiah)
T6S2I1U3-Jumlah pendapatan institusi yang diterima dari non-APBN (dalam juta rupiah)
T6S2I1U4-Jumlah endowment fund (dalam juta rupiah)**
T6S2I1U5-Jumlah alumni yang memberikan endowment fund</v>
      </c>
      <c r="AA56" s="20" t="str">
        <f>IF(AND(COUNTA('Exercise (MASTER)'!$C57:'Exercise (MASTER)'!C57)=1,'Exercise (MASTER)'!C57="v"),_xlfn.CONCAT('Exercise (MASTER)'!C$3,"-",'Exercise (MASTER)'!C$4),IF('Exercise (MASTER)'!C57="v",_xlfn.CONCAT(CHAR(10),'Exercise (MASTER)'!C$3,"-",'Exercise (MASTER)'!C$4),""))</f>
        <v/>
      </c>
      <c r="AB56" s="20" t="str">
        <f>IF(AND(COUNTA('Exercise (MASTER)'!$C57:'Exercise (MASTER)'!D57)=1,'Exercise (MASTER)'!D57="v"),_xlfn.CONCAT('Exercise (MASTER)'!D$3,"-",'Exercise (MASTER)'!D$4),IF('Exercise (MASTER)'!D57="v",_xlfn.CONCAT(CHAR(10),'Exercise (MASTER)'!D$3,"-",'Exercise (MASTER)'!D$4),""))</f>
        <v/>
      </c>
      <c r="AC56" s="20" t="str">
        <f>IF(AND(COUNTA('Exercise (MASTER)'!$C57:'Exercise (MASTER)'!E57)=1,'Exercise (MASTER)'!E57="v"),_xlfn.CONCAT('Exercise (MASTER)'!E$3,"-",'Exercise (MASTER)'!E$4),IF('Exercise (MASTER)'!E57="v",_xlfn.CONCAT(CHAR(10),'Exercise (MASTER)'!E$3,"-",'Exercise (MASTER)'!E$4),""))</f>
        <v/>
      </c>
      <c r="AD56" s="20" t="str">
        <f>IF(AND(COUNTA('Exercise (MASTER)'!$C57:'Exercise (MASTER)'!F57)=1,'Exercise (MASTER)'!F57="v"),_xlfn.CONCAT('Exercise (MASTER)'!F$3,"-",'Exercise (MASTER)'!F$4),IF('Exercise (MASTER)'!F57="v",_xlfn.CONCAT(CHAR(10),'Exercise (MASTER)'!F$3,"-",'Exercise (MASTER)'!F$4),""))</f>
        <v/>
      </c>
      <c r="AE56" s="20" t="str">
        <f>IF(AND(COUNTA('Exercise (MASTER)'!$C57:'Exercise (MASTER)'!G57)=1,'Exercise (MASTER)'!G57="v"),_xlfn.CONCAT('Exercise (MASTER)'!G$3,"-",'Exercise (MASTER)'!G$4),IF('Exercise (MASTER)'!G57="v",_xlfn.CONCAT(CHAR(10),'Exercise (MASTER)'!G$3,"-",'Exercise (MASTER)'!G$4),""))</f>
        <v/>
      </c>
      <c r="AF56" s="20" t="str">
        <f>IF(AND(COUNTA('Exercise (MASTER)'!$C57:'Exercise (MASTER)'!H57)=1,'Exercise (MASTER)'!H57="v"),_xlfn.CONCAT('Exercise (MASTER)'!H$3,"-",'Exercise (MASTER)'!H$4),IF('Exercise (MASTER)'!H57="v",_xlfn.CONCAT(CHAR(10),'Exercise (MASTER)'!H$3,"-",'Exercise (MASTER)'!H$4),""))</f>
        <v/>
      </c>
      <c r="AG56" s="20" t="str">
        <f>IF(AND(COUNTA('Exercise (MASTER)'!$C57:'Exercise (MASTER)'!I57)=1,'Exercise (MASTER)'!I57="v"),_xlfn.CONCAT('Exercise (MASTER)'!I$3,"-",'Exercise (MASTER)'!I$4),IF('Exercise (MASTER)'!I57="v",_xlfn.CONCAT(CHAR(10),'Exercise (MASTER)'!I$3,"-",'Exercise (MASTER)'!I$4),""))</f>
        <v/>
      </c>
      <c r="AH56" s="20" t="str">
        <f>IF(AND(COUNTA('Exercise (MASTER)'!$C57:'Exercise (MASTER)'!J57)=1,'Exercise (MASTER)'!J57="v"),_xlfn.CONCAT('Exercise (MASTER)'!J$3,"-",'Exercise (MASTER)'!J$4),IF('Exercise (MASTER)'!J57="v",_xlfn.CONCAT(CHAR(10),'Exercise (MASTER)'!J$3,"-",'Exercise (MASTER)'!J$4),""))</f>
        <v/>
      </c>
      <c r="AI56" s="20" t="str">
        <f>IF(AND(COUNTA('Exercise (MASTER)'!$C57:'Exercise (MASTER)'!K57)=1,'Exercise (MASTER)'!K57="v"),_xlfn.CONCAT('Exercise (MASTER)'!K$3,"-",'Exercise (MASTER)'!K$4),IF('Exercise (MASTER)'!K57="v",_xlfn.CONCAT(CHAR(10),'Exercise (MASTER)'!K$3,"-",'Exercise (MASTER)'!K$4),""))</f>
        <v/>
      </c>
      <c r="AJ56" s="20" t="str">
        <f>IF(AND(COUNTA('Exercise (MASTER)'!$C57:'Exercise (MASTER)'!L57)=1,'Exercise (MASTER)'!L57="v"),_xlfn.CONCAT('Exercise (MASTER)'!L$3,"-",'Exercise (MASTER)'!L$4),IF('Exercise (MASTER)'!L57="v",_xlfn.CONCAT(CHAR(10),'Exercise (MASTER)'!L$3,"-",'Exercise (MASTER)'!L$4),""))</f>
        <v/>
      </c>
      <c r="AK56" s="20" t="str">
        <f>IF(AND(COUNTA('Exercise (MASTER)'!$C57:'Exercise (MASTER)'!M57)=1,'Exercise (MASTER)'!M57="v"),_xlfn.CONCAT('Exercise (MASTER)'!M$3,"-",'Exercise (MASTER)'!M$4),IF('Exercise (MASTER)'!M57="v",_xlfn.CONCAT(CHAR(10),'Exercise (MASTER)'!M$3,"-",'Exercise (MASTER)'!M$4),""))</f>
        <v/>
      </c>
      <c r="AL56" s="20" t="str">
        <f>IF(AND(COUNTA('Exercise (MASTER)'!$C57:'Exercise (MASTER)'!N57)=1,'Exercise (MASTER)'!N57="v"),_xlfn.CONCAT('Exercise (MASTER)'!N$3,"-",'Exercise (MASTER)'!N$4),IF('Exercise (MASTER)'!N57="v",_xlfn.CONCAT(CHAR(10),'Exercise (MASTER)'!N$3,"-",'Exercise (MASTER)'!N$4),""))</f>
        <v/>
      </c>
      <c r="AM56" s="20" t="str">
        <f>IF(AND(COUNTA('Exercise (MASTER)'!$C57:'Exercise (MASTER)'!O57)=1,'Exercise (MASTER)'!O57="v"),_xlfn.CONCAT('Exercise (MASTER)'!O$3,"-",'Exercise (MASTER)'!O$4),IF('Exercise (MASTER)'!O57="v",_xlfn.CONCAT(CHAR(10),'Exercise (MASTER)'!O$3,"-",'Exercise (MASTER)'!O$4),""))</f>
        <v/>
      </c>
      <c r="AN56" s="20" t="str">
        <f>IF(AND(COUNTA('Exercise (MASTER)'!$C57:'Exercise (MASTER)'!P57)=1,'Exercise (MASTER)'!P57="v"),_xlfn.CONCAT('Exercise (MASTER)'!P$3,"-",'Exercise (MASTER)'!P$4),IF('Exercise (MASTER)'!P57="v",_xlfn.CONCAT(CHAR(10),'Exercise (MASTER)'!P$3,"-",'Exercise (MASTER)'!P$4),""))</f>
        <v/>
      </c>
      <c r="AO56" s="20" t="str">
        <f>IF(AND(COUNTA('Exercise (MASTER)'!$C57:'Exercise (MASTER)'!Q57)=1,'Exercise (MASTER)'!Q57="v"),_xlfn.CONCAT('Exercise (MASTER)'!Q$3,"-",'Exercise (MASTER)'!Q$4),IF('Exercise (MASTER)'!Q57="v",_xlfn.CONCAT(CHAR(10),'Exercise (MASTER)'!Q$3,"-",'Exercise (MASTER)'!Q$4),""))</f>
        <v/>
      </c>
      <c r="AP56" s="20" t="str">
        <f>IF(AND(COUNTA('Exercise (MASTER)'!$C57:'Exercise (MASTER)'!R57)=1,'Exercise (MASTER)'!R57="v"),_xlfn.CONCAT('Exercise (MASTER)'!R$3,"-",'Exercise (MASTER)'!R$4),IF('Exercise (MASTER)'!R57="v",_xlfn.CONCAT(CHAR(10),'Exercise (MASTER)'!R$3,"-",'Exercise (MASTER)'!R$4),""))</f>
        <v/>
      </c>
      <c r="AQ56" s="20" t="str">
        <f>IF(AND(COUNTA('Exercise (MASTER)'!$C57:'Exercise (MASTER)'!S57)=1,'Exercise (MASTER)'!S57="v"),_xlfn.CONCAT('Exercise (MASTER)'!S$3,"-",'Exercise (MASTER)'!S$4),IF('Exercise (MASTER)'!S57="v",_xlfn.CONCAT(CHAR(10),'Exercise (MASTER)'!S$3,"-",'Exercise (MASTER)'!S$4),""))</f>
        <v/>
      </c>
      <c r="AR56" s="20" t="str">
        <f>IF(AND(COUNTA('Exercise (MASTER)'!$C57:'Exercise (MASTER)'!T57)=1,'Exercise (MASTER)'!T57="v"),_xlfn.CONCAT('Exercise (MASTER)'!T$3,"-",'Exercise (MASTER)'!T$4),IF('Exercise (MASTER)'!T57="v",_xlfn.CONCAT(CHAR(10),'Exercise (MASTER)'!T$3,"-",'Exercise (MASTER)'!T$4),""))</f>
        <v/>
      </c>
      <c r="AS56" s="20" t="str">
        <f>IF(AND(COUNTA('Exercise (MASTER)'!$C57:'Exercise (MASTER)'!U57)=1,'Exercise (MASTER)'!U57="v"),_xlfn.CONCAT('Exercise (MASTER)'!U$3,"-",'Exercise (MASTER)'!U$4),IF('Exercise (MASTER)'!U57="v",_xlfn.CONCAT(CHAR(10),'Exercise (MASTER)'!U$3,"-",'Exercise (MASTER)'!U$4),""))</f>
        <v/>
      </c>
      <c r="AT56" s="20" t="str">
        <f>IF(AND(COUNTA('Exercise (MASTER)'!$C57:'Exercise (MASTER)'!V57)=1,'Exercise (MASTER)'!V57="v"),_xlfn.CONCAT('Exercise (MASTER)'!V$3,"-",'Exercise (MASTER)'!V$4),IF('Exercise (MASTER)'!V57="v",_xlfn.CONCAT(CHAR(10),'Exercise (MASTER)'!V$3,"-",'Exercise (MASTER)'!V$4),""))</f>
        <v/>
      </c>
      <c r="AU56" s="20" t="str">
        <f>IF(AND(COUNTA('Exercise (MASTER)'!$C57:'Exercise (MASTER)'!W57)=1,'Exercise (MASTER)'!W57="v"),_xlfn.CONCAT('Exercise (MASTER)'!W$3,"-",'Exercise (MASTER)'!W$4),IF('Exercise (MASTER)'!W57="v",_xlfn.CONCAT(CHAR(10),'Exercise (MASTER)'!W$3,"-",'Exercise (MASTER)'!W$4),""))</f>
        <v/>
      </c>
      <c r="AV56" s="20" t="str">
        <f>IF(AND(COUNTA('Exercise (MASTER)'!$C57:'Exercise (MASTER)'!X57)=1,'Exercise (MASTER)'!X57="v"),_xlfn.CONCAT('Exercise (MASTER)'!X$3,"-",'Exercise (MASTER)'!X$4),IF('Exercise (MASTER)'!X57="v",_xlfn.CONCAT(CHAR(10),'Exercise (MASTER)'!X$3,"-",'Exercise (MASTER)'!X$4),""))</f>
        <v/>
      </c>
      <c r="AW56" s="20" t="str">
        <f>IF(AND(COUNTA('Exercise (MASTER)'!$C57:'Exercise (MASTER)'!Y57)=1,'Exercise (MASTER)'!Y57="v"),_xlfn.CONCAT('Exercise (MASTER)'!Y$3,"-",'Exercise (MASTER)'!Y$4),IF('Exercise (MASTER)'!Y57="v",_xlfn.CONCAT(CHAR(10),'Exercise (MASTER)'!Y$3,"-",'Exercise (MASTER)'!Y$4),""))</f>
        <v/>
      </c>
      <c r="AX56" s="20" t="str">
        <f>IF(AND(COUNTA('Exercise (MASTER)'!$C57:'Exercise (MASTER)'!Z57)=1,'Exercise (MASTER)'!Z57="v"),_xlfn.CONCAT('Exercise (MASTER)'!Z$3,"-",'Exercise (MASTER)'!Z$4),IF('Exercise (MASTER)'!Z57="v",_xlfn.CONCAT(CHAR(10),'Exercise (MASTER)'!Z$3,"-",'Exercise (MASTER)'!Z$4),""))</f>
        <v/>
      </c>
      <c r="AY56" s="20" t="str">
        <f>IF(AND(COUNTA('Exercise (MASTER)'!$C57:'Exercise (MASTER)'!AA57)=1,'Exercise (MASTER)'!AA57="v"),_xlfn.CONCAT('Exercise (MASTER)'!AA$3,"-",'Exercise (MASTER)'!AA$4),IF('Exercise (MASTER)'!AA57="v",_xlfn.CONCAT(CHAR(10),'Exercise (MASTER)'!AA$3,"-",'Exercise (MASTER)'!AA$4),""))</f>
        <v/>
      </c>
      <c r="AZ56" s="20" t="str">
        <f>IF(AND(COUNTA('Exercise (MASTER)'!$C57:'Exercise (MASTER)'!AB57)=1,'Exercise (MASTER)'!AB57="v"),_xlfn.CONCAT('Exercise (MASTER)'!AB$3,"-",'Exercise (MASTER)'!AB$4),IF('Exercise (MASTER)'!AB57="v",_xlfn.CONCAT(CHAR(10),'Exercise (MASTER)'!AB$3,"-",'Exercise (MASTER)'!AB$4),""))</f>
        <v/>
      </c>
      <c r="BA56" s="20" t="str">
        <f>IF(AND(COUNTA('Exercise (MASTER)'!$C57:'Exercise (MASTER)'!AC57)=1,'Exercise (MASTER)'!AC57="v"),_xlfn.CONCAT('Exercise (MASTER)'!AC$3,"-",'Exercise (MASTER)'!AC$4),IF('Exercise (MASTER)'!AC57="v",_xlfn.CONCAT(CHAR(10),'Exercise (MASTER)'!AC$3,"-",'Exercise (MASTER)'!AC$4),""))</f>
        <v/>
      </c>
      <c r="BB56" s="20" t="str">
        <f>IF(AND(COUNTA('Exercise (MASTER)'!$C57:'Exercise (MASTER)'!AD57)=1,'Exercise (MASTER)'!AD57="v"),_xlfn.CONCAT('Exercise (MASTER)'!AD$3,"-",'Exercise (MASTER)'!AD$4),IF('Exercise (MASTER)'!AD57="v",_xlfn.CONCAT(CHAR(10),'Exercise (MASTER)'!AD$3,"-",'Exercise (MASTER)'!AD$4),""))</f>
        <v/>
      </c>
      <c r="BC56" s="20" t="str">
        <f>IF(AND(COUNTA('Exercise (MASTER)'!$C57:'Exercise (MASTER)'!AE57)=1,'Exercise (MASTER)'!AE57="v"),_xlfn.CONCAT('Exercise (MASTER)'!AE$3,"-",'Exercise (MASTER)'!AE$4),IF('Exercise (MASTER)'!AE57="v",_xlfn.CONCAT(CHAR(10),'Exercise (MASTER)'!AE$3,"-",'Exercise (MASTER)'!AE$4),""))</f>
        <v/>
      </c>
      <c r="BD56" s="20" t="str">
        <f>IF(AND(COUNTA('Exercise (MASTER)'!$C57:'Exercise (MASTER)'!AF57)=1,'Exercise (MASTER)'!AF57="v"),_xlfn.CONCAT('Exercise (MASTER)'!AF$3,"-",'Exercise (MASTER)'!AF$4),IF('Exercise (MASTER)'!AF57="v",_xlfn.CONCAT(CHAR(10),'Exercise (MASTER)'!AF$3,"-",'Exercise (MASTER)'!AF$4),""))</f>
        <v/>
      </c>
      <c r="BE56" s="20" t="str">
        <f>IF(AND(COUNTA('Exercise (MASTER)'!$C57:'Exercise (MASTER)'!AG57)=1,'Exercise (MASTER)'!AG57="v"),_xlfn.CONCAT('Exercise (MASTER)'!AG$3,"-",'Exercise (MASTER)'!AG$4),IF('Exercise (MASTER)'!AG57="v",_xlfn.CONCAT(CHAR(10),'Exercise (MASTER)'!AG$3,"-",'Exercise (MASTER)'!AG$4),""))</f>
        <v/>
      </c>
      <c r="BF56" s="20" t="str">
        <f>IF(AND(COUNTA('Exercise (MASTER)'!$C57:'Exercise (MASTER)'!AH57)=1,'Exercise (MASTER)'!AH57="v"),_xlfn.CONCAT('Exercise (MASTER)'!AH$3,"-",'Exercise (MASTER)'!AH$4),IF('Exercise (MASTER)'!AH57="v",_xlfn.CONCAT(CHAR(10),'Exercise (MASTER)'!AH$3,"-",'Exercise (MASTER)'!AH$4),""))</f>
        <v/>
      </c>
      <c r="BG56" s="20" t="str">
        <f>IF(AND(COUNTA('Exercise (MASTER)'!$C57:'Exercise (MASTER)'!AI57)=1,'Exercise (MASTER)'!AI57="v"),_xlfn.CONCAT('Exercise (MASTER)'!AI$3,"-",'Exercise (MASTER)'!AI$4),IF('Exercise (MASTER)'!AI57="v",_xlfn.CONCAT(CHAR(10),'Exercise (MASTER)'!AI$3,"-",'Exercise (MASTER)'!AI$4),""))</f>
        <v/>
      </c>
      <c r="BH56" s="20" t="str">
        <f>IF(AND(COUNTA('Exercise (MASTER)'!$C57:'Exercise (MASTER)'!AJ57)=1,'Exercise (MASTER)'!AJ57="v"),_xlfn.CONCAT('Exercise (MASTER)'!AJ$3,"-",'Exercise (MASTER)'!AJ$4),IF('Exercise (MASTER)'!AJ57="v",_xlfn.CONCAT(CHAR(10),'Exercise (MASTER)'!AJ$3,"-",'Exercise (MASTER)'!AJ$4),""))</f>
        <v/>
      </c>
      <c r="BI56" s="20" t="str">
        <f>IF(AND(COUNTA('Exercise (MASTER)'!$C57:'Exercise (MASTER)'!AK57)=1,'Exercise (MASTER)'!AK57="v"),_xlfn.CONCAT('Exercise (MASTER)'!AK$3,"-",'Exercise (MASTER)'!AK$4),IF('Exercise (MASTER)'!AK57="v",_xlfn.CONCAT(CHAR(10),'Exercise (MASTER)'!AK$3,"-",'Exercise (MASTER)'!AK$4),""))</f>
        <v/>
      </c>
      <c r="BJ56" s="20" t="str">
        <f>IF(AND(COUNTA('Exercise (MASTER)'!$C57:'Exercise (MASTER)'!AL57)=1,'Exercise (MASTER)'!AL57="v"),_xlfn.CONCAT('Exercise (MASTER)'!AL$3,"-",'Exercise (MASTER)'!AL$4),IF('Exercise (MASTER)'!AL57="v",_xlfn.CONCAT(CHAR(10),'Exercise (MASTER)'!AL$3,"-",'Exercise (MASTER)'!AL$4),""))</f>
        <v/>
      </c>
      <c r="BK56" s="20" t="str">
        <f>IF(AND(COUNTA('Exercise (MASTER)'!$C57:'Exercise (MASTER)'!AM57)=1,'Exercise (MASTER)'!AM57="v"),_xlfn.CONCAT('Exercise (MASTER)'!AM$3,"-",'Exercise (MASTER)'!AM$4),IF('Exercise (MASTER)'!AM57="v",_xlfn.CONCAT(CHAR(10),'Exercise (MASTER)'!AM$3,"-",'Exercise (MASTER)'!AM$4),""))</f>
        <v/>
      </c>
      <c r="BL56" s="20" t="str">
        <f>IF(AND(COUNTA('Exercise (MASTER)'!$C57:'Exercise (MASTER)'!AN57)=1,'Exercise (MASTER)'!AN57="v"),_xlfn.CONCAT('Exercise (MASTER)'!AN$3,"-",'Exercise (MASTER)'!AN$4),IF('Exercise (MASTER)'!AN57="v",_xlfn.CONCAT(CHAR(10),'Exercise (MASTER)'!AN$3,"-",'Exercise (MASTER)'!AN$4),""))</f>
        <v/>
      </c>
      <c r="BM56" s="20" t="str">
        <f>IF(AND(COUNTA('Exercise (MASTER)'!$C57:'Exercise (MASTER)'!AO57)=1,'Exercise (MASTER)'!AO57="v"),_xlfn.CONCAT('Exercise (MASTER)'!AO$3,"-",'Exercise (MASTER)'!AO$4),IF('Exercise (MASTER)'!AO57="v",_xlfn.CONCAT(CHAR(10),'Exercise (MASTER)'!AO$3,"-",'Exercise (MASTER)'!AO$4),""))</f>
        <v/>
      </c>
      <c r="BN56" s="20" t="str">
        <f>IF(AND(COUNTA('Exercise (MASTER)'!$C57:'Exercise (MASTER)'!AP57)=1,'Exercise (MASTER)'!AP57="v"),_xlfn.CONCAT('Exercise (MASTER)'!AP$3,"-",'Exercise (MASTER)'!AP$4),IF('Exercise (MASTER)'!AP57="v",_xlfn.CONCAT(CHAR(10),'Exercise (MASTER)'!AP$3,"-",'Exercise (MASTER)'!AP$4),""))</f>
        <v/>
      </c>
      <c r="BO56" s="20" t="str">
        <f>IF(AND(COUNTA('Exercise (MASTER)'!$C57:'Exercise (MASTER)'!AQ57)=1,'Exercise (MASTER)'!AQ57="v"),_xlfn.CONCAT('Exercise (MASTER)'!AQ$3,"-",'Exercise (MASTER)'!AQ$4),IF('Exercise (MASTER)'!AQ57="v",_xlfn.CONCAT(CHAR(10),'Exercise (MASTER)'!AQ$3,"-",'Exercise (MASTER)'!AQ$4),""))</f>
        <v/>
      </c>
      <c r="BP56" s="20" t="str">
        <f>IF(AND(COUNTA('Exercise (MASTER)'!$C57:'Exercise (MASTER)'!AR57)=1,'Exercise (MASTER)'!AR57="v"),_xlfn.CONCAT('Exercise (MASTER)'!AR$3,"-",'Exercise (MASTER)'!AR$4),IF('Exercise (MASTER)'!AR57="v",_xlfn.CONCAT(CHAR(10),'Exercise (MASTER)'!AR$3,"-",'Exercise (MASTER)'!AR$4),""))</f>
        <v/>
      </c>
      <c r="BQ56" s="20" t="str">
        <f>IF(AND(COUNTA('Exercise (MASTER)'!$C57:'Exercise (MASTER)'!AS57)=1,'Exercise (MASTER)'!AS57="v"),_xlfn.CONCAT('Exercise (MASTER)'!AS$3,"-",'Exercise (MASTER)'!AS$4),IF('Exercise (MASTER)'!AS57="v",_xlfn.CONCAT(CHAR(10),'Exercise (MASTER)'!AS$3,"-",'Exercise (MASTER)'!AS$4),""))</f>
        <v/>
      </c>
      <c r="BR56" s="20" t="str">
        <f>IF(AND(COUNTA('Exercise (MASTER)'!$C57:'Exercise (MASTER)'!AT57)=1,'Exercise (MASTER)'!AT57="v"),_xlfn.CONCAT('Exercise (MASTER)'!AT$3,"-",'Exercise (MASTER)'!AT$4),IF('Exercise (MASTER)'!AT57="v",_xlfn.CONCAT(CHAR(10),'Exercise (MASTER)'!AT$3,"-",'Exercise (MASTER)'!AT$4),""))</f>
        <v/>
      </c>
      <c r="BS56" s="20" t="str">
        <f>IF(AND(COUNTA('Exercise (MASTER)'!$C57:'Exercise (MASTER)'!AU57)=1,'Exercise (MASTER)'!AU57="v"),_xlfn.CONCAT('Exercise (MASTER)'!AU$3,"-",'Exercise (MASTER)'!AU$4),IF('Exercise (MASTER)'!AU57="v",_xlfn.CONCAT(CHAR(10),'Exercise (MASTER)'!AU$3,"-",'Exercise (MASTER)'!AU$4),""))</f>
        <v/>
      </c>
      <c r="BT56" s="20" t="str">
        <f>IF(AND(COUNTA('Exercise (MASTER)'!$C57:'Exercise (MASTER)'!AV57)=1,'Exercise (MASTER)'!AV57="v"),_xlfn.CONCAT('Exercise (MASTER)'!AV$3,"-",'Exercise (MASTER)'!AV$4),IF('Exercise (MASTER)'!AV57="v",_xlfn.CONCAT(CHAR(10),'Exercise (MASTER)'!AV$3,"-",'Exercise (MASTER)'!AV$4),""))</f>
        <v/>
      </c>
      <c r="BU56" s="20" t="str">
        <f>IF(AND(COUNTA('Exercise (MASTER)'!$C57:'Exercise (MASTER)'!AW57)=1,'Exercise (MASTER)'!AW57="v"),_xlfn.CONCAT('Exercise (MASTER)'!AW$3,"-",'Exercise (MASTER)'!AW$4),IF('Exercise (MASTER)'!AW57="v",_xlfn.CONCAT(CHAR(10),'Exercise (MASTER)'!AW$3,"-",'Exercise (MASTER)'!AW$4),""))</f>
        <v/>
      </c>
      <c r="BV56" s="20" t="str">
        <f>IF(AND(COUNTA('Exercise (MASTER)'!$C57:'Exercise (MASTER)'!AX57)=1,'Exercise (MASTER)'!AX57="v"),_xlfn.CONCAT('Exercise (MASTER)'!AX$3,"-",'Exercise (MASTER)'!AX$4),IF('Exercise (MASTER)'!AX57="v",_xlfn.CONCAT(CHAR(10),'Exercise (MASTER)'!AX$3,"-",'Exercise (MASTER)'!AX$4),""))</f>
        <v/>
      </c>
      <c r="BW56" s="20" t="str">
        <f>IF(AND(COUNTA('Exercise (MASTER)'!$C57:'Exercise (MASTER)'!AY57)=1,'Exercise (MASTER)'!AY57="v"),_xlfn.CONCAT('Exercise (MASTER)'!AY$3,"-",'Exercise (MASTER)'!AY$4),IF('Exercise (MASTER)'!AY57="v",_xlfn.CONCAT(CHAR(10),'Exercise (MASTER)'!AY$3,"-",'Exercise (MASTER)'!AY$4),""))</f>
        <v/>
      </c>
      <c r="BX56" s="20" t="str">
        <f>IF(AND(COUNTA('Exercise (MASTER)'!$C57:'Exercise (MASTER)'!AZ57)=1,'Exercise (MASTER)'!AZ57="v"),_xlfn.CONCAT('Exercise (MASTER)'!AZ$3,"-",'Exercise (MASTER)'!AZ$4),IF('Exercise (MASTER)'!AZ57="v",_xlfn.CONCAT(CHAR(10),'Exercise (MASTER)'!AZ$3,"-",'Exercise (MASTER)'!AZ$4),""))</f>
        <v/>
      </c>
      <c r="BY56" s="20" t="str">
        <f>IF(AND(COUNTA('Exercise (MASTER)'!$C57:'Exercise (MASTER)'!BA57)=1,'Exercise (MASTER)'!BA57="v"),_xlfn.CONCAT('Exercise (MASTER)'!BA$3,"-",'Exercise (MASTER)'!BA$4),IF('Exercise (MASTER)'!BA57="v",_xlfn.CONCAT(CHAR(10),'Exercise (MASTER)'!BA$3,"-",'Exercise (MASTER)'!BA$4),""))</f>
        <v/>
      </c>
      <c r="BZ56" s="20" t="str">
        <f>IF(AND(COUNTA('Exercise (MASTER)'!$C57:'Exercise (MASTER)'!BB57)=1,'Exercise (MASTER)'!BB57="v"),_xlfn.CONCAT('Exercise (MASTER)'!BB$3,"-",'Exercise (MASTER)'!BB$4),IF('Exercise (MASTER)'!BB57="v",_xlfn.CONCAT(CHAR(10),'Exercise (MASTER)'!BB$3,"-",'Exercise (MASTER)'!BB$4),""))</f>
        <v/>
      </c>
      <c r="CA56" s="20" t="str">
        <f>IF(AND(COUNTA('Exercise (MASTER)'!$C57:'Exercise (MASTER)'!BC57)=1,'Exercise (MASTER)'!BC57="v"),_xlfn.CONCAT('Exercise (MASTER)'!BC$3,"-",'Exercise (MASTER)'!BC$4),IF('Exercise (MASTER)'!BC57="v",_xlfn.CONCAT(CHAR(10),'Exercise (MASTER)'!BC$3,"-",'Exercise (MASTER)'!BC$4),""))</f>
        <v/>
      </c>
      <c r="CB56" s="20" t="str">
        <f>IF(AND(COUNTA('Exercise (MASTER)'!$C57:'Exercise (MASTER)'!BD57)=1,'Exercise (MASTER)'!BD57="v"),_xlfn.CONCAT('Exercise (MASTER)'!BD$3,"-",'Exercise (MASTER)'!BD$4),IF('Exercise (MASTER)'!BD57="v",_xlfn.CONCAT(CHAR(10),'Exercise (MASTER)'!BD$3,"-",'Exercise (MASTER)'!BD$4),""))</f>
        <v xml:space="preserve">
T4S1I1U1-Jumlah kemitraan dan kolaborasi (MoA)*</v>
      </c>
      <c r="CC56" s="20" t="str">
        <f>IF(AND(COUNTA('Exercise (MASTER)'!$C57:'Exercise (MASTER)'!BE57)=1,'Exercise (MASTER)'!BE57="v"),_xlfn.CONCAT('Exercise (MASTER)'!BE$3,"-",'Exercise (MASTER)'!BE$4),IF('Exercise (MASTER)'!BE57="v",_xlfn.CONCAT(CHAR(10),'Exercise (MASTER)'!BE$3,"-",'Exercise (MASTER)'!BE$4),""))</f>
        <v/>
      </c>
      <c r="CD56" s="20" t="str">
        <f>IF(AND(COUNTA('Exercise (MASTER)'!$C57:'Exercise (MASTER)'!BF57)=1,'Exercise (MASTER)'!BF57="v"),_xlfn.CONCAT('Exercise (MASTER)'!BF$3,"-",'Exercise (MASTER)'!BF$4),IF('Exercise (MASTER)'!BF57="v",_xlfn.CONCAT(CHAR(10),'Exercise (MASTER)'!BF$3,"-",'Exercise (MASTER)'!BF$4),""))</f>
        <v/>
      </c>
      <c r="CE56" s="20" t="str">
        <f>IF(AND(COUNTA('Exercise (MASTER)'!$C57:'Exercise (MASTER)'!BG57)=1,'Exercise (MASTER)'!BG57="v"),_xlfn.CONCAT('Exercise (MASTER)'!BG$3,"-",'Exercise (MASTER)'!BG$4),IF('Exercise (MASTER)'!BG57="v",_xlfn.CONCAT(CHAR(10),'Exercise (MASTER)'!BG$3,"-",'Exercise (MASTER)'!BG$4),""))</f>
        <v/>
      </c>
      <c r="CF56" s="20" t="str">
        <f>IF(AND(COUNTA('Exercise (MASTER)'!$C57:'Exercise (MASTER)'!BH57)=1,'Exercise (MASTER)'!BH57="v"),_xlfn.CONCAT('Exercise (MASTER)'!BH$3,"-",'Exercise (MASTER)'!BH$4),IF('Exercise (MASTER)'!BH57="v",_xlfn.CONCAT(CHAR(10),'Exercise (MASTER)'!BH$3,"-",'Exercise (MASTER)'!BH$4),""))</f>
        <v/>
      </c>
      <c r="CG56" s="20" t="str">
        <f>IF(AND(COUNTA('Exercise (MASTER)'!$C57:'Exercise (MASTER)'!BI57)=1,'Exercise (MASTER)'!BI57="v"),_xlfn.CONCAT('Exercise (MASTER)'!BI$3,"-",'Exercise (MASTER)'!BI$4),IF('Exercise (MASTER)'!BI57="v",_xlfn.CONCAT(CHAR(10),'Exercise (MASTER)'!BI$3,"-",'Exercise (MASTER)'!BI$4),""))</f>
        <v/>
      </c>
      <c r="CH56" s="20" t="str">
        <f>IF(AND(COUNTA('Exercise (MASTER)'!$C57:'Exercise (MASTER)'!BJ57)=1,'Exercise (MASTER)'!BJ57="v"),_xlfn.CONCAT('Exercise (MASTER)'!BJ$3,"-",'Exercise (MASTER)'!BJ$4),IF('Exercise (MASTER)'!BJ57="v",_xlfn.CONCAT(CHAR(10),'Exercise (MASTER)'!BJ$3,"-",'Exercise (MASTER)'!BJ$4),""))</f>
        <v/>
      </c>
      <c r="CI56" s="20" t="str">
        <f>IF(AND(COUNTA('Exercise (MASTER)'!$C57:'Exercise (MASTER)'!BK57)=1,'Exercise (MASTER)'!BK57="v"),_xlfn.CONCAT('Exercise (MASTER)'!BK$3,"-",'Exercise (MASTER)'!BK$4),IF('Exercise (MASTER)'!BK57="v",_xlfn.CONCAT(CHAR(10),'Exercise (MASTER)'!BK$3,"-",'Exercise (MASTER)'!BK$4),""))</f>
        <v/>
      </c>
      <c r="CJ56" s="20" t="str">
        <f>IF(AND(COUNTA('Exercise (MASTER)'!$C57:'Exercise (MASTER)'!BL57)=1,'Exercise (MASTER)'!BL57="v"),_xlfn.CONCAT('Exercise (MASTER)'!BL$3,"-",'Exercise (MASTER)'!BL$4),IF('Exercise (MASTER)'!BL57="v",_xlfn.CONCAT(CHAR(10),'Exercise (MASTER)'!BL$3,"-",'Exercise (MASTER)'!BL$4),""))</f>
        <v/>
      </c>
      <c r="CK56" s="20" t="str">
        <f>IF(AND(COUNTA('Exercise (MASTER)'!$C57:'Exercise (MASTER)'!BM57)=1,'Exercise (MASTER)'!BM57="v"),_xlfn.CONCAT('Exercise (MASTER)'!BM$3,"-",'Exercise (MASTER)'!BM$4),IF('Exercise (MASTER)'!BM57="v",_xlfn.CONCAT(CHAR(10),'Exercise (MASTER)'!BM$3,"-",'Exercise (MASTER)'!BM$4),""))</f>
        <v/>
      </c>
      <c r="CL56" s="20" t="str">
        <f>IF(AND(COUNTA('Exercise (MASTER)'!$C57:'Exercise (MASTER)'!BN57)=1,'Exercise (MASTER)'!BN57="v"),_xlfn.CONCAT('Exercise (MASTER)'!BN$3,"-",'Exercise (MASTER)'!BN$4),IF('Exercise (MASTER)'!BN57="v",_xlfn.CONCAT(CHAR(10),'Exercise (MASTER)'!BN$3,"-",'Exercise (MASTER)'!BN$4),""))</f>
        <v/>
      </c>
      <c r="CM56" s="20" t="str">
        <f>IF(AND(COUNTA('Exercise (MASTER)'!$C57:'Exercise (MASTER)'!BO57)=1,'Exercise (MASTER)'!BO57="v"),_xlfn.CONCAT('Exercise (MASTER)'!BO$3,"-",'Exercise (MASTER)'!BO$4),IF('Exercise (MASTER)'!BO57="v",_xlfn.CONCAT(CHAR(10),'Exercise (MASTER)'!BO$3,"-",'Exercise (MASTER)'!BO$4),""))</f>
        <v xml:space="preserve">
T6S2I1U1-Jumlah total pendapatan tahunan ITB (dalam juta rupiah)</v>
      </c>
      <c r="CN56" s="20" t="str">
        <f>IF(AND(COUNTA('Exercise (MASTER)'!$C57:'Exercise (MASTER)'!BP57)=1,'Exercise (MASTER)'!BP57="v"),_xlfn.CONCAT('Exercise (MASTER)'!BP$3,"-",'Exercise (MASTER)'!BP$4),IF('Exercise (MASTER)'!BP57="v",_xlfn.CONCAT(CHAR(10),'Exercise (MASTER)'!BP$3,"-",'Exercise (MASTER)'!BP$4),""))</f>
        <v xml:space="preserve">
T6S2I1U3-Jumlah pendapatan institusi yang diterima dari non-APBN (dalam juta rupiah)</v>
      </c>
      <c r="CO56" s="20" t="str">
        <f>IF(AND(COUNTA('Exercise (MASTER)'!$C57:'Exercise (MASTER)'!BQ57)=1,'Exercise (MASTER)'!BQ57="v"),_xlfn.CONCAT('Exercise (MASTER)'!BQ$3,"-",'Exercise (MASTER)'!BQ$4),IF('Exercise (MASTER)'!BQ57="v",_xlfn.CONCAT(CHAR(10),'Exercise (MASTER)'!BQ$3,"-",'Exercise (MASTER)'!BQ$4),""))</f>
        <v xml:space="preserve">
T6S2I1U4-Jumlah endowment fund (dalam juta rupiah)**</v>
      </c>
      <c r="CP56" s="20" t="str">
        <f>IF(AND(COUNTA('Exercise (MASTER)'!$C57:'Exercise (MASTER)'!BR57)=1,'Exercise (MASTER)'!BR57="v"),_xlfn.CONCAT('Exercise (MASTER)'!BR$3,"-",'Exercise (MASTER)'!BR$4),IF('Exercise (MASTER)'!BR57="v",_xlfn.CONCAT(CHAR(10),'Exercise (MASTER)'!BR$3,"-",'Exercise (MASTER)'!BR$4),""))</f>
        <v xml:space="preserve">
T6S2I1U5-Jumlah alumni yang memberikan endowment fund</v>
      </c>
      <c r="CQ56" s="20" t="str">
        <f>IF(AND(COUNTA('Exercise (MASTER)'!$C57:'Exercise (MASTER)'!BS57)=1,'Exercise (MASTER)'!BS57="v"),_xlfn.CONCAT('Exercise (MASTER)'!BS$3,"-",'Exercise (MASTER)'!BS$4),IF('Exercise (MASTER)'!BS57="v",_xlfn.CONCAT(CHAR(10),'Exercise (MASTER)'!BS$3,"-",'Exercise (MASTER)'!BS$4),""))</f>
        <v/>
      </c>
      <c r="CR56" s="20" t="str">
        <f>IF(AND(COUNTA('Exercise (MASTER)'!$C57:'Exercise (MASTER)'!BT57)=1,'Exercise (MASTER)'!BT57="v"),_xlfn.CONCAT('Exercise (MASTER)'!BT$3,"-",'Exercise (MASTER)'!BT$4),IF('Exercise (MASTER)'!BT57="v",_xlfn.CONCAT(CHAR(10),'Exercise (MASTER)'!BT$3,"-",'Exercise (MASTER)'!BT$4),""))</f>
        <v/>
      </c>
      <c r="CS56" s="20" t="str">
        <f>IF(AND(COUNTA('Exercise (MASTER)'!$C57:'Exercise (MASTER)'!BU57)=1,'Exercise (MASTER)'!BU57="v"),_xlfn.CONCAT('Exercise (MASTER)'!BU$3,"-",'Exercise (MASTER)'!BU$4),IF('Exercise (MASTER)'!BU57="v",_xlfn.CONCAT(CHAR(10),'Exercise (MASTER)'!BU$3,"-",'Exercise (MASTER)'!BU$4),""))</f>
        <v/>
      </c>
      <c r="CT56" s="20" t="str">
        <f>IF(AND(COUNTA('Exercise (MASTER)'!$C57:'Exercise (MASTER)'!BV57)=1,'Exercise (MASTER)'!BV57="v"),_xlfn.CONCAT('Exercise (MASTER)'!BV$3,"-",'Exercise (MASTER)'!BV$4),IF('Exercise (MASTER)'!BV57="v",_xlfn.CONCAT(CHAR(10),'Exercise (MASTER)'!BV$3,"-",'Exercise (MASTER)'!BV$4),""))</f>
        <v/>
      </c>
      <c r="CU56" s="20" t="str">
        <f>IF(AND(COUNTA('Exercise (MASTER)'!$C57:'Exercise (MASTER)'!BW57)=1,'Exercise (MASTER)'!BW57="v"),_xlfn.CONCAT('Exercise (MASTER)'!BW$3,"-",'Exercise (MASTER)'!BW$4),IF('Exercise (MASTER)'!BW57="v",_xlfn.CONCAT(CHAR(10),'Exercise (MASTER)'!BW$3,"-",'Exercise (MASTER)'!BW$4),""))</f>
        <v/>
      </c>
      <c r="CV56" s="20" t="str">
        <f>IF(AND(COUNTA('Exercise (MASTER)'!$C57:'Exercise (MASTER)'!BX57)=1,'Exercise (MASTER)'!BX57="v"),_xlfn.CONCAT('Exercise (MASTER)'!BX$3,"-",'Exercise (MASTER)'!BX$4),IF('Exercise (MASTER)'!BX57="v",_xlfn.CONCAT(CHAR(10),'Exercise (MASTER)'!BX$3,"-",'Exercise (MASTER)'!BX$4),""))</f>
        <v/>
      </c>
      <c r="CW56" s="20" t="str">
        <f>IF(AND(COUNTA('Exercise (MASTER)'!$C57:'Exercise (MASTER)'!BY57)=1,'Exercise (MASTER)'!BY57="v"),_xlfn.CONCAT('Exercise (MASTER)'!BY$3,"-",'Exercise (MASTER)'!BY$4),IF('Exercise (MASTER)'!BY57="v",_xlfn.CONCAT(CHAR(10),'Exercise (MASTER)'!BY$3,"-",'Exercise (MASTER)'!BY$4),""))</f>
        <v/>
      </c>
      <c r="CX56" s="20" t="str">
        <f>IF(AND(COUNTA('Exercise (MASTER)'!$C57:'Exercise (MASTER)'!BZ57)=1,'Exercise (MASTER)'!BZ57="v"),_xlfn.CONCAT('Exercise (MASTER)'!BZ$3,"-",'Exercise (MASTER)'!BZ$4),IF('Exercise (MASTER)'!BZ57="v",_xlfn.CONCAT(CHAR(10),'Exercise (MASTER)'!BZ$3,"-",'Exercise (MASTER)'!BZ$4),""))</f>
        <v/>
      </c>
      <c r="CY56" s="20" t="str">
        <f>IF(AND(COUNTA('Exercise (MASTER)'!$C57:'Exercise (MASTER)'!CA57)=1,'Exercise (MASTER)'!CA57="v"),_xlfn.CONCAT('Exercise (MASTER)'!CA$3,"-",'Exercise (MASTER)'!CA$4),IF('Exercise (MASTER)'!CA57="v",_xlfn.CONCAT(CHAR(10),'Exercise (MASTER)'!CA$3,"-",'Exercise (MASTER)'!CA$4),""))</f>
        <v/>
      </c>
      <c r="CZ56" s="20" t="str">
        <f>IF(AND(COUNTA('Exercise (MASTER)'!$C57:'Exercise (MASTER)'!CB57)=1,'Exercise (MASTER)'!CB57="v"),_xlfn.CONCAT('Exercise (MASTER)'!CB$3,"-",'Exercise (MASTER)'!CB$4),IF('Exercise (MASTER)'!CB57="v",_xlfn.CONCAT(CHAR(10),'Exercise (MASTER)'!CB$3,"-",'Exercise (MASTER)'!CB$4),""))</f>
        <v/>
      </c>
      <c r="DA56" s="20" t="str">
        <f>IF(AND(COUNTA('Exercise (MASTER)'!$C57:'Exercise (MASTER)'!CC57)=1,'Exercise (MASTER)'!CC57="v"),_xlfn.CONCAT('Exercise (MASTER)'!CC$3,"-",'Exercise (MASTER)'!CC$4),IF('Exercise (MASTER)'!CC57="v",_xlfn.CONCAT(CHAR(10),'Exercise (MASTER)'!CC$3,"-",'Exercise (MASTER)'!CC$4),""))</f>
        <v/>
      </c>
      <c r="DB56" s="20" t="str">
        <f>IF(AND(COUNTA('Exercise (MASTER)'!$C57:'Exercise (MASTER)'!CD57)=1,'Exercise (MASTER)'!CD57="v"),_xlfn.CONCAT('Exercise (MASTER)'!CD$3,"-",'Exercise (MASTER)'!CD$4),IF('Exercise (MASTER)'!CD57="v",_xlfn.CONCAT(CHAR(10),'Exercise (MASTER)'!CD$3,"-",'Exercise (MASTER)'!CD$4),""))</f>
        <v/>
      </c>
      <c r="DC56" s="20" t="str">
        <f>IF(AND(COUNTA('Exercise (MASTER)'!$C57:'Exercise (MASTER)'!CE57)=1,'Exercise (MASTER)'!CE57="v"),_xlfn.CONCAT('Exercise (MASTER)'!CE$3,"-",'Exercise (MASTER)'!CE$4),IF('Exercise (MASTER)'!CE57="v",_xlfn.CONCAT(CHAR(10),'Exercise (MASTER)'!CE$3,"-",'Exercise (MASTER)'!CE$4),""))</f>
        <v/>
      </c>
      <c r="DD56" s="20" t="str">
        <f>IF(AND(COUNTA('Exercise (MASTER)'!$C57:'Exercise (MASTER)'!CF57)=1,'Exercise (MASTER)'!CF57="v"),_xlfn.CONCAT('Exercise (MASTER)'!CF$3,"-",'Exercise (MASTER)'!CF$4),IF('Exercise (MASTER)'!CF57="v",_xlfn.CONCAT(CHAR(10),'Exercise (MASTER)'!CF$3,"-",'Exercise (MASTER)'!CF$4),""))</f>
        <v/>
      </c>
      <c r="DE56" s="20" t="str">
        <f>IF(AND(COUNTA('Exercise (MASTER)'!$C57:'Exercise (MASTER)'!CG57)=1,'Exercise (MASTER)'!CG57="v"),_xlfn.CONCAT('Exercise (MASTER)'!CG$3,"-",'Exercise (MASTER)'!CG$4),IF('Exercise (MASTER)'!CG57="v",_xlfn.CONCAT(CHAR(10),'Exercise (MASTER)'!CG$3,"-",'Exercise (MASTER)'!CG$4),""))</f>
        <v/>
      </c>
      <c r="DF56" s="20" t="str">
        <f>IF(AND(COUNTA('Exercise (MASTER)'!$C57:'Exercise (MASTER)'!CH57)=1,'Exercise (MASTER)'!CH57="v"),_xlfn.CONCAT('Exercise (MASTER)'!CH$3,"-",'Exercise (MASTER)'!CH$4),IF('Exercise (MASTER)'!CH57="v",_xlfn.CONCAT(CHAR(10),'Exercise (MASTER)'!CH$3,"-",'Exercise (MASTER)'!CH$4),""))</f>
        <v/>
      </c>
      <c r="DG56" s="20" t="str">
        <f>IF(AND(COUNTA('Exercise (MASTER)'!$C57:'Exercise (MASTER)'!CI57)=1,'Exercise (MASTER)'!CI57="v"),_xlfn.CONCAT('Exercise (MASTER)'!CI$3,"-",'Exercise (MASTER)'!CI$4),IF('Exercise (MASTER)'!CI57="v",_xlfn.CONCAT(CHAR(10),'Exercise (MASTER)'!CI$3,"-",'Exercise (MASTER)'!CI$4),""))</f>
        <v/>
      </c>
      <c r="DH56" s="20" t="str">
        <f>IF(AND(COUNTA('Exercise (MASTER)'!$C57:'Exercise (MASTER)'!CJ57)=1,'Exercise (MASTER)'!CJ57="v"),_xlfn.CONCAT('Exercise (MASTER)'!CJ$3,"-",'Exercise (MASTER)'!CJ$4),IF('Exercise (MASTER)'!CJ57="v",_xlfn.CONCAT(CHAR(10),'Exercise (MASTER)'!CJ$3,"-",'Exercise (MASTER)'!CJ$4),""))</f>
        <v/>
      </c>
      <c r="DI56" s="20" t="str">
        <f>IF(AND(COUNTA('Exercise (MASTER)'!$C57:'Exercise (MASTER)'!CK57)=1,'Exercise (MASTER)'!CK57="v"),_xlfn.CONCAT('Exercise (MASTER)'!CK$3,"-",'Exercise (MASTER)'!CK$4),IF('Exercise (MASTER)'!CK57="v",_xlfn.CONCAT(CHAR(10),'Exercise (MASTER)'!CK$3,"-",'Exercise (MASTER)'!CK$4),""))</f>
        <v/>
      </c>
    </row>
    <row r="57" spans="1:113" ht="160" x14ac:dyDescent="0.35">
      <c r="A57" s="68">
        <f>'Exercise (MASTER)'!A58</f>
        <v>52</v>
      </c>
      <c r="B57" s="69" t="str">
        <f>'Exercise (MASTER)'!B58</f>
        <v xml:space="preserve">Program RnD (Research and Development) dengan industri </v>
      </c>
      <c r="C57" s="69" t="str">
        <f t="shared" si="2"/>
        <v xml:space="preserve">
T4S1I1U1-Jumlah kemitraan dan kolaborasi (MoA)*
T6S2I1U1-Jumlah total pendapatan tahunan ITB (dalam juta rupiah)
T6S2I1U3-Jumlah pendapatan institusi yang diterima dari non-APBN (dalam juta rupiah)
T6S2I1U4-Jumlah endowment fund (dalam juta rupiah)**
T6S2I1U5-Jumlah alumni yang memberikan endowment fund
T6S2I1U6-Jumlah kerjasama dengan pemangku kepentingan untuk mendapatkan dana tambahan, sponsorship, atau dukungan keuangan
T6S3I1U1-Jumlah kemitraan dan kolaborasi yang terjalin dengan pemangku kepentingan untuk mengatasi masalah sosial, ekonomi, dan lingkungan</v>
      </c>
      <c r="AA57" s="20" t="str">
        <f>IF(AND(COUNTA('Exercise (MASTER)'!$C58:'Exercise (MASTER)'!C58)=1,'Exercise (MASTER)'!C58="v"),_xlfn.CONCAT('Exercise (MASTER)'!C$3,"-",'Exercise (MASTER)'!C$4),IF('Exercise (MASTER)'!C58="v",_xlfn.CONCAT(CHAR(10),'Exercise (MASTER)'!C$3,"-",'Exercise (MASTER)'!C$4),""))</f>
        <v/>
      </c>
      <c r="AB57" s="20" t="str">
        <f>IF(AND(COUNTA('Exercise (MASTER)'!$C58:'Exercise (MASTER)'!D58)=1,'Exercise (MASTER)'!D58="v"),_xlfn.CONCAT('Exercise (MASTER)'!D$3,"-",'Exercise (MASTER)'!D$4),IF('Exercise (MASTER)'!D58="v",_xlfn.CONCAT(CHAR(10),'Exercise (MASTER)'!D$3,"-",'Exercise (MASTER)'!D$4),""))</f>
        <v/>
      </c>
      <c r="AC57" s="20" t="str">
        <f>IF(AND(COUNTA('Exercise (MASTER)'!$C58:'Exercise (MASTER)'!E58)=1,'Exercise (MASTER)'!E58="v"),_xlfn.CONCAT('Exercise (MASTER)'!E$3,"-",'Exercise (MASTER)'!E$4),IF('Exercise (MASTER)'!E58="v",_xlfn.CONCAT(CHAR(10),'Exercise (MASTER)'!E$3,"-",'Exercise (MASTER)'!E$4),""))</f>
        <v/>
      </c>
      <c r="AD57" s="20" t="str">
        <f>IF(AND(COUNTA('Exercise (MASTER)'!$C58:'Exercise (MASTER)'!F58)=1,'Exercise (MASTER)'!F58="v"),_xlfn.CONCAT('Exercise (MASTER)'!F$3,"-",'Exercise (MASTER)'!F$4),IF('Exercise (MASTER)'!F58="v",_xlfn.CONCAT(CHAR(10),'Exercise (MASTER)'!F$3,"-",'Exercise (MASTER)'!F$4),""))</f>
        <v/>
      </c>
      <c r="AE57" s="20" t="str">
        <f>IF(AND(COUNTA('Exercise (MASTER)'!$C58:'Exercise (MASTER)'!G58)=1,'Exercise (MASTER)'!G58="v"),_xlfn.CONCAT('Exercise (MASTER)'!G$3,"-",'Exercise (MASTER)'!G$4),IF('Exercise (MASTER)'!G58="v",_xlfn.CONCAT(CHAR(10),'Exercise (MASTER)'!G$3,"-",'Exercise (MASTER)'!G$4),""))</f>
        <v/>
      </c>
      <c r="AF57" s="20" t="str">
        <f>IF(AND(COUNTA('Exercise (MASTER)'!$C58:'Exercise (MASTER)'!H58)=1,'Exercise (MASTER)'!H58="v"),_xlfn.CONCAT('Exercise (MASTER)'!H$3,"-",'Exercise (MASTER)'!H$4),IF('Exercise (MASTER)'!H58="v",_xlfn.CONCAT(CHAR(10),'Exercise (MASTER)'!H$3,"-",'Exercise (MASTER)'!H$4),""))</f>
        <v/>
      </c>
      <c r="AG57" s="20" t="str">
        <f>IF(AND(COUNTA('Exercise (MASTER)'!$C58:'Exercise (MASTER)'!I58)=1,'Exercise (MASTER)'!I58="v"),_xlfn.CONCAT('Exercise (MASTER)'!I$3,"-",'Exercise (MASTER)'!I$4),IF('Exercise (MASTER)'!I58="v",_xlfn.CONCAT(CHAR(10),'Exercise (MASTER)'!I$3,"-",'Exercise (MASTER)'!I$4),""))</f>
        <v/>
      </c>
      <c r="AH57" s="20" t="str">
        <f>IF(AND(COUNTA('Exercise (MASTER)'!$C58:'Exercise (MASTER)'!J58)=1,'Exercise (MASTER)'!J58="v"),_xlfn.CONCAT('Exercise (MASTER)'!J$3,"-",'Exercise (MASTER)'!J$4),IF('Exercise (MASTER)'!J58="v",_xlfn.CONCAT(CHAR(10),'Exercise (MASTER)'!J$3,"-",'Exercise (MASTER)'!J$4),""))</f>
        <v/>
      </c>
      <c r="AI57" s="20" t="str">
        <f>IF(AND(COUNTA('Exercise (MASTER)'!$C58:'Exercise (MASTER)'!K58)=1,'Exercise (MASTER)'!K58="v"),_xlfn.CONCAT('Exercise (MASTER)'!K$3,"-",'Exercise (MASTER)'!K$4),IF('Exercise (MASTER)'!K58="v",_xlfn.CONCAT(CHAR(10),'Exercise (MASTER)'!K$3,"-",'Exercise (MASTER)'!K$4),""))</f>
        <v/>
      </c>
      <c r="AJ57" s="20" t="str">
        <f>IF(AND(COUNTA('Exercise (MASTER)'!$C58:'Exercise (MASTER)'!L58)=1,'Exercise (MASTER)'!L58="v"),_xlfn.CONCAT('Exercise (MASTER)'!L$3,"-",'Exercise (MASTER)'!L$4),IF('Exercise (MASTER)'!L58="v",_xlfn.CONCAT(CHAR(10),'Exercise (MASTER)'!L$3,"-",'Exercise (MASTER)'!L$4),""))</f>
        <v/>
      </c>
      <c r="AK57" s="20" t="str">
        <f>IF(AND(COUNTA('Exercise (MASTER)'!$C58:'Exercise (MASTER)'!M58)=1,'Exercise (MASTER)'!M58="v"),_xlfn.CONCAT('Exercise (MASTER)'!M$3,"-",'Exercise (MASTER)'!M$4),IF('Exercise (MASTER)'!M58="v",_xlfn.CONCAT(CHAR(10),'Exercise (MASTER)'!M$3,"-",'Exercise (MASTER)'!M$4),""))</f>
        <v/>
      </c>
      <c r="AL57" s="20" t="str">
        <f>IF(AND(COUNTA('Exercise (MASTER)'!$C58:'Exercise (MASTER)'!N58)=1,'Exercise (MASTER)'!N58="v"),_xlfn.CONCAT('Exercise (MASTER)'!N$3,"-",'Exercise (MASTER)'!N$4),IF('Exercise (MASTER)'!N58="v",_xlfn.CONCAT(CHAR(10),'Exercise (MASTER)'!N$3,"-",'Exercise (MASTER)'!N$4),""))</f>
        <v/>
      </c>
      <c r="AM57" s="20" t="str">
        <f>IF(AND(COUNTA('Exercise (MASTER)'!$C58:'Exercise (MASTER)'!O58)=1,'Exercise (MASTER)'!O58="v"),_xlfn.CONCAT('Exercise (MASTER)'!O$3,"-",'Exercise (MASTER)'!O$4),IF('Exercise (MASTER)'!O58="v",_xlfn.CONCAT(CHAR(10),'Exercise (MASTER)'!O$3,"-",'Exercise (MASTER)'!O$4),""))</f>
        <v/>
      </c>
      <c r="AN57" s="20" t="str">
        <f>IF(AND(COUNTA('Exercise (MASTER)'!$C58:'Exercise (MASTER)'!P58)=1,'Exercise (MASTER)'!P58="v"),_xlfn.CONCAT('Exercise (MASTER)'!P$3,"-",'Exercise (MASTER)'!P$4),IF('Exercise (MASTER)'!P58="v",_xlfn.CONCAT(CHAR(10),'Exercise (MASTER)'!P$3,"-",'Exercise (MASTER)'!P$4),""))</f>
        <v/>
      </c>
      <c r="AO57" s="20" t="str">
        <f>IF(AND(COUNTA('Exercise (MASTER)'!$C58:'Exercise (MASTER)'!Q58)=1,'Exercise (MASTER)'!Q58="v"),_xlfn.CONCAT('Exercise (MASTER)'!Q$3,"-",'Exercise (MASTER)'!Q$4),IF('Exercise (MASTER)'!Q58="v",_xlfn.CONCAT(CHAR(10),'Exercise (MASTER)'!Q$3,"-",'Exercise (MASTER)'!Q$4),""))</f>
        <v/>
      </c>
      <c r="AP57" s="20" t="str">
        <f>IF(AND(COUNTA('Exercise (MASTER)'!$C58:'Exercise (MASTER)'!R58)=1,'Exercise (MASTER)'!R58="v"),_xlfn.CONCAT('Exercise (MASTER)'!R$3,"-",'Exercise (MASTER)'!R$4),IF('Exercise (MASTER)'!R58="v",_xlfn.CONCAT(CHAR(10),'Exercise (MASTER)'!R$3,"-",'Exercise (MASTER)'!R$4),""))</f>
        <v/>
      </c>
      <c r="AQ57" s="20" t="str">
        <f>IF(AND(COUNTA('Exercise (MASTER)'!$C58:'Exercise (MASTER)'!S58)=1,'Exercise (MASTER)'!S58="v"),_xlfn.CONCAT('Exercise (MASTER)'!S$3,"-",'Exercise (MASTER)'!S$4),IF('Exercise (MASTER)'!S58="v",_xlfn.CONCAT(CHAR(10),'Exercise (MASTER)'!S$3,"-",'Exercise (MASTER)'!S$4),""))</f>
        <v/>
      </c>
      <c r="AR57" s="20" t="str">
        <f>IF(AND(COUNTA('Exercise (MASTER)'!$C58:'Exercise (MASTER)'!T58)=1,'Exercise (MASTER)'!T58="v"),_xlfn.CONCAT('Exercise (MASTER)'!T$3,"-",'Exercise (MASTER)'!T$4),IF('Exercise (MASTER)'!T58="v",_xlfn.CONCAT(CHAR(10),'Exercise (MASTER)'!T$3,"-",'Exercise (MASTER)'!T$4),""))</f>
        <v/>
      </c>
      <c r="AS57" s="20" t="str">
        <f>IF(AND(COUNTA('Exercise (MASTER)'!$C58:'Exercise (MASTER)'!U58)=1,'Exercise (MASTER)'!U58="v"),_xlfn.CONCAT('Exercise (MASTER)'!U$3,"-",'Exercise (MASTER)'!U$4),IF('Exercise (MASTER)'!U58="v",_xlfn.CONCAT(CHAR(10),'Exercise (MASTER)'!U$3,"-",'Exercise (MASTER)'!U$4),""))</f>
        <v/>
      </c>
      <c r="AT57" s="20" t="str">
        <f>IF(AND(COUNTA('Exercise (MASTER)'!$C58:'Exercise (MASTER)'!V58)=1,'Exercise (MASTER)'!V58="v"),_xlfn.CONCAT('Exercise (MASTER)'!V$3,"-",'Exercise (MASTER)'!V$4),IF('Exercise (MASTER)'!V58="v",_xlfn.CONCAT(CHAR(10),'Exercise (MASTER)'!V$3,"-",'Exercise (MASTER)'!V$4),""))</f>
        <v/>
      </c>
      <c r="AU57" s="20" t="str">
        <f>IF(AND(COUNTA('Exercise (MASTER)'!$C58:'Exercise (MASTER)'!W58)=1,'Exercise (MASTER)'!W58="v"),_xlfn.CONCAT('Exercise (MASTER)'!W$3,"-",'Exercise (MASTER)'!W$4),IF('Exercise (MASTER)'!W58="v",_xlfn.CONCAT(CHAR(10),'Exercise (MASTER)'!W$3,"-",'Exercise (MASTER)'!W$4),""))</f>
        <v/>
      </c>
      <c r="AV57" s="20" t="str">
        <f>IF(AND(COUNTA('Exercise (MASTER)'!$C58:'Exercise (MASTER)'!X58)=1,'Exercise (MASTER)'!X58="v"),_xlfn.CONCAT('Exercise (MASTER)'!X$3,"-",'Exercise (MASTER)'!X$4),IF('Exercise (MASTER)'!X58="v",_xlfn.CONCAT(CHAR(10),'Exercise (MASTER)'!X$3,"-",'Exercise (MASTER)'!X$4),""))</f>
        <v/>
      </c>
      <c r="AW57" s="20" t="str">
        <f>IF(AND(COUNTA('Exercise (MASTER)'!$C58:'Exercise (MASTER)'!Y58)=1,'Exercise (MASTER)'!Y58="v"),_xlfn.CONCAT('Exercise (MASTER)'!Y$3,"-",'Exercise (MASTER)'!Y$4),IF('Exercise (MASTER)'!Y58="v",_xlfn.CONCAT(CHAR(10),'Exercise (MASTER)'!Y$3,"-",'Exercise (MASTER)'!Y$4),""))</f>
        <v/>
      </c>
      <c r="AX57" s="20" t="str">
        <f>IF(AND(COUNTA('Exercise (MASTER)'!$C58:'Exercise (MASTER)'!Z58)=1,'Exercise (MASTER)'!Z58="v"),_xlfn.CONCAT('Exercise (MASTER)'!Z$3,"-",'Exercise (MASTER)'!Z$4),IF('Exercise (MASTER)'!Z58="v",_xlfn.CONCAT(CHAR(10),'Exercise (MASTER)'!Z$3,"-",'Exercise (MASTER)'!Z$4),""))</f>
        <v/>
      </c>
      <c r="AY57" s="20" t="str">
        <f>IF(AND(COUNTA('Exercise (MASTER)'!$C58:'Exercise (MASTER)'!AA58)=1,'Exercise (MASTER)'!AA58="v"),_xlfn.CONCAT('Exercise (MASTER)'!AA$3,"-",'Exercise (MASTER)'!AA$4),IF('Exercise (MASTER)'!AA58="v",_xlfn.CONCAT(CHAR(10),'Exercise (MASTER)'!AA$3,"-",'Exercise (MASTER)'!AA$4),""))</f>
        <v/>
      </c>
      <c r="AZ57" s="20" t="str">
        <f>IF(AND(COUNTA('Exercise (MASTER)'!$C58:'Exercise (MASTER)'!AB58)=1,'Exercise (MASTER)'!AB58="v"),_xlfn.CONCAT('Exercise (MASTER)'!AB$3,"-",'Exercise (MASTER)'!AB$4),IF('Exercise (MASTER)'!AB58="v",_xlfn.CONCAT(CHAR(10),'Exercise (MASTER)'!AB$3,"-",'Exercise (MASTER)'!AB$4),""))</f>
        <v/>
      </c>
      <c r="BA57" s="20" t="str">
        <f>IF(AND(COUNTA('Exercise (MASTER)'!$C58:'Exercise (MASTER)'!AC58)=1,'Exercise (MASTER)'!AC58="v"),_xlfn.CONCAT('Exercise (MASTER)'!AC$3,"-",'Exercise (MASTER)'!AC$4),IF('Exercise (MASTER)'!AC58="v",_xlfn.CONCAT(CHAR(10),'Exercise (MASTER)'!AC$3,"-",'Exercise (MASTER)'!AC$4),""))</f>
        <v/>
      </c>
      <c r="BB57" s="20" t="str">
        <f>IF(AND(COUNTA('Exercise (MASTER)'!$C58:'Exercise (MASTER)'!AD58)=1,'Exercise (MASTER)'!AD58="v"),_xlfn.CONCAT('Exercise (MASTER)'!AD$3,"-",'Exercise (MASTER)'!AD$4),IF('Exercise (MASTER)'!AD58="v",_xlfn.CONCAT(CHAR(10),'Exercise (MASTER)'!AD$3,"-",'Exercise (MASTER)'!AD$4),""))</f>
        <v/>
      </c>
      <c r="BC57" s="20" t="str">
        <f>IF(AND(COUNTA('Exercise (MASTER)'!$C58:'Exercise (MASTER)'!AE58)=1,'Exercise (MASTER)'!AE58="v"),_xlfn.CONCAT('Exercise (MASTER)'!AE$3,"-",'Exercise (MASTER)'!AE$4),IF('Exercise (MASTER)'!AE58="v",_xlfn.CONCAT(CHAR(10),'Exercise (MASTER)'!AE$3,"-",'Exercise (MASTER)'!AE$4),""))</f>
        <v/>
      </c>
      <c r="BD57" s="20" t="str">
        <f>IF(AND(COUNTA('Exercise (MASTER)'!$C58:'Exercise (MASTER)'!AF58)=1,'Exercise (MASTER)'!AF58="v"),_xlfn.CONCAT('Exercise (MASTER)'!AF$3,"-",'Exercise (MASTER)'!AF$4),IF('Exercise (MASTER)'!AF58="v",_xlfn.CONCAT(CHAR(10),'Exercise (MASTER)'!AF$3,"-",'Exercise (MASTER)'!AF$4),""))</f>
        <v/>
      </c>
      <c r="BE57" s="20" t="str">
        <f>IF(AND(COUNTA('Exercise (MASTER)'!$C58:'Exercise (MASTER)'!AG58)=1,'Exercise (MASTER)'!AG58="v"),_xlfn.CONCAT('Exercise (MASTER)'!AG$3,"-",'Exercise (MASTER)'!AG$4),IF('Exercise (MASTER)'!AG58="v",_xlfn.CONCAT(CHAR(10),'Exercise (MASTER)'!AG$3,"-",'Exercise (MASTER)'!AG$4),""))</f>
        <v/>
      </c>
      <c r="BF57" s="20" t="str">
        <f>IF(AND(COUNTA('Exercise (MASTER)'!$C58:'Exercise (MASTER)'!AH58)=1,'Exercise (MASTER)'!AH58="v"),_xlfn.CONCAT('Exercise (MASTER)'!AH$3,"-",'Exercise (MASTER)'!AH$4),IF('Exercise (MASTER)'!AH58="v",_xlfn.CONCAT(CHAR(10),'Exercise (MASTER)'!AH$3,"-",'Exercise (MASTER)'!AH$4),""))</f>
        <v/>
      </c>
      <c r="BG57" s="20" t="str">
        <f>IF(AND(COUNTA('Exercise (MASTER)'!$C58:'Exercise (MASTER)'!AI58)=1,'Exercise (MASTER)'!AI58="v"),_xlfn.CONCAT('Exercise (MASTER)'!AI$3,"-",'Exercise (MASTER)'!AI$4),IF('Exercise (MASTER)'!AI58="v",_xlfn.CONCAT(CHAR(10),'Exercise (MASTER)'!AI$3,"-",'Exercise (MASTER)'!AI$4),""))</f>
        <v/>
      </c>
      <c r="BH57" s="20" t="str">
        <f>IF(AND(COUNTA('Exercise (MASTER)'!$C58:'Exercise (MASTER)'!AJ58)=1,'Exercise (MASTER)'!AJ58="v"),_xlfn.CONCAT('Exercise (MASTER)'!AJ$3,"-",'Exercise (MASTER)'!AJ$4),IF('Exercise (MASTER)'!AJ58="v",_xlfn.CONCAT(CHAR(10),'Exercise (MASTER)'!AJ$3,"-",'Exercise (MASTER)'!AJ$4),""))</f>
        <v/>
      </c>
      <c r="BI57" s="20" t="str">
        <f>IF(AND(COUNTA('Exercise (MASTER)'!$C58:'Exercise (MASTER)'!AK58)=1,'Exercise (MASTER)'!AK58="v"),_xlfn.CONCAT('Exercise (MASTER)'!AK$3,"-",'Exercise (MASTER)'!AK$4),IF('Exercise (MASTER)'!AK58="v",_xlfn.CONCAT(CHAR(10),'Exercise (MASTER)'!AK$3,"-",'Exercise (MASTER)'!AK$4),""))</f>
        <v/>
      </c>
      <c r="BJ57" s="20" t="str">
        <f>IF(AND(COUNTA('Exercise (MASTER)'!$C58:'Exercise (MASTER)'!AL58)=1,'Exercise (MASTER)'!AL58="v"),_xlfn.CONCAT('Exercise (MASTER)'!AL$3,"-",'Exercise (MASTER)'!AL$4),IF('Exercise (MASTER)'!AL58="v",_xlfn.CONCAT(CHAR(10),'Exercise (MASTER)'!AL$3,"-",'Exercise (MASTER)'!AL$4),""))</f>
        <v/>
      </c>
      <c r="BK57" s="20" t="str">
        <f>IF(AND(COUNTA('Exercise (MASTER)'!$C58:'Exercise (MASTER)'!AM58)=1,'Exercise (MASTER)'!AM58="v"),_xlfn.CONCAT('Exercise (MASTER)'!AM$3,"-",'Exercise (MASTER)'!AM$4),IF('Exercise (MASTER)'!AM58="v",_xlfn.CONCAT(CHAR(10),'Exercise (MASTER)'!AM$3,"-",'Exercise (MASTER)'!AM$4),""))</f>
        <v/>
      </c>
      <c r="BL57" s="20" t="str">
        <f>IF(AND(COUNTA('Exercise (MASTER)'!$C58:'Exercise (MASTER)'!AN58)=1,'Exercise (MASTER)'!AN58="v"),_xlfn.CONCAT('Exercise (MASTER)'!AN$3,"-",'Exercise (MASTER)'!AN$4),IF('Exercise (MASTER)'!AN58="v",_xlfn.CONCAT(CHAR(10),'Exercise (MASTER)'!AN$3,"-",'Exercise (MASTER)'!AN$4),""))</f>
        <v/>
      </c>
      <c r="BM57" s="20" t="str">
        <f>IF(AND(COUNTA('Exercise (MASTER)'!$C58:'Exercise (MASTER)'!AO58)=1,'Exercise (MASTER)'!AO58="v"),_xlfn.CONCAT('Exercise (MASTER)'!AO$3,"-",'Exercise (MASTER)'!AO$4),IF('Exercise (MASTER)'!AO58="v",_xlfn.CONCAT(CHAR(10),'Exercise (MASTER)'!AO$3,"-",'Exercise (MASTER)'!AO$4),""))</f>
        <v/>
      </c>
      <c r="BN57" s="20" t="str">
        <f>IF(AND(COUNTA('Exercise (MASTER)'!$C58:'Exercise (MASTER)'!AP58)=1,'Exercise (MASTER)'!AP58="v"),_xlfn.CONCAT('Exercise (MASTER)'!AP$3,"-",'Exercise (MASTER)'!AP$4),IF('Exercise (MASTER)'!AP58="v",_xlfn.CONCAT(CHAR(10),'Exercise (MASTER)'!AP$3,"-",'Exercise (MASTER)'!AP$4),""))</f>
        <v/>
      </c>
      <c r="BO57" s="20" t="str">
        <f>IF(AND(COUNTA('Exercise (MASTER)'!$C58:'Exercise (MASTER)'!AQ58)=1,'Exercise (MASTER)'!AQ58="v"),_xlfn.CONCAT('Exercise (MASTER)'!AQ$3,"-",'Exercise (MASTER)'!AQ$4),IF('Exercise (MASTER)'!AQ58="v",_xlfn.CONCAT(CHAR(10),'Exercise (MASTER)'!AQ$3,"-",'Exercise (MASTER)'!AQ$4),""))</f>
        <v/>
      </c>
      <c r="BP57" s="20" t="str">
        <f>IF(AND(COUNTA('Exercise (MASTER)'!$C58:'Exercise (MASTER)'!AR58)=1,'Exercise (MASTER)'!AR58="v"),_xlfn.CONCAT('Exercise (MASTER)'!AR$3,"-",'Exercise (MASTER)'!AR$4),IF('Exercise (MASTER)'!AR58="v",_xlfn.CONCAT(CHAR(10),'Exercise (MASTER)'!AR$3,"-",'Exercise (MASTER)'!AR$4),""))</f>
        <v/>
      </c>
      <c r="BQ57" s="20" t="str">
        <f>IF(AND(COUNTA('Exercise (MASTER)'!$C58:'Exercise (MASTER)'!AS58)=1,'Exercise (MASTER)'!AS58="v"),_xlfn.CONCAT('Exercise (MASTER)'!AS$3,"-",'Exercise (MASTER)'!AS$4),IF('Exercise (MASTER)'!AS58="v",_xlfn.CONCAT(CHAR(10),'Exercise (MASTER)'!AS$3,"-",'Exercise (MASTER)'!AS$4),""))</f>
        <v/>
      </c>
      <c r="BR57" s="20" t="str">
        <f>IF(AND(COUNTA('Exercise (MASTER)'!$C58:'Exercise (MASTER)'!AT58)=1,'Exercise (MASTER)'!AT58="v"),_xlfn.CONCAT('Exercise (MASTER)'!AT$3,"-",'Exercise (MASTER)'!AT$4),IF('Exercise (MASTER)'!AT58="v",_xlfn.CONCAT(CHAR(10),'Exercise (MASTER)'!AT$3,"-",'Exercise (MASTER)'!AT$4),""))</f>
        <v/>
      </c>
      <c r="BS57" s="20" t="str">
        <f>IF(AND(COUNTA('Exercise (MASTER)'!$C58:'Exercise (MASTER)'!AU58)=1,'Exercise (MASTER)'!AU58="v"),_xlfn.CONCAT('Exercise (MASTER)'!AU$3,"-",'Exercise (MASTER)'!AU$4),IF('Exercise (MASTER)'!AU58="v",_xlfn.CONCAT(CHAR(10),'Exercise (MASTER)'!AU$3,"-",'Exercise (MASTER)'!AU$4),""))</f>
        <v/>
      </c>
      <c r="BT57" s="20" t="str">
        <f>IF(AND(COUNTA('Exercise (MASTER)'!$C58:'Exercise (MASTER)'!AV58)=1,'Exercise (MASTER)'!AV58="v"),_xlfn.CONCAT('Exercise (MASTER)'!AV$3,"-",'Exercise (MASTER)'!AV$4),IF('Exercise (MASTER)'!AV58="v",_xlfn.CONCAT(CHAR(10),'Exercise (MASTER)'!AV$3,"-",'Exercise (MASTER)'!AV$4),""))</f>
        <v/>
      </c>
      <c r="BU57" s="20" t="str">
        <f>IF(AND(COUNTA('Exercise (MASTER)'!$C58:'Exercise (MASTER)'!AW58)=1,'Exercise (MASTER)'!AW58="v"),_xlfn.CONCAT('Exercise (MASTER)'!AW$3,"-",'Exercise (MASTER)'!AW$4),IF('Exercise (MASTER)'!AW58="v",_xlfn.CONCAT(CHAR(10),'Exercise (MASTER)'!AW$3,"-",'Exercise (MASTER)'!AW$4),""))</f>
        <v/>
      </c>
      <c r="BV57" s="20" t="str">
        <f>IF(AND(COUNTA('Exercise (MASTER)'!$C58:'Exercise (MASTER)'!AX58)=1,'Exercise (MASTER)'!AX58="v"),_xlfn.CONCAT('Exercise (MASTER)'!AX$3,"-",'Exercise (MASTER)'!AX$4),IF('Exercise (MASTER)'!AX58="v",_xlfn.CONCAT(CHAR(10),'Exercise (MASTER)'!AX$3,"-",'Exercise (MASTER)'!AX$4),""))</f>
        <v/>
      </c>
      <c r="BW57" s="20" t="str">
        <f>IF(AND(COUNTA('Exercise (MASTER)'!$C58:'Exercise (MASTER)'!AY58)=1,'Exercise (MASTER)'!AY58="v"),_xlfn.CONCAT('Exercise (MASTER)'!AY$3,"-",'Exercise (MASTER)'!AY$4),IF('Exercise (MASTER)'!AY58="v",_xlfn.CONCAT(CHAR(10),'Exercise (MASTER)'!AY$3,"-",'Exercise (MASTER)'!AY$4),""))</f>
        <v/>
      </c>
      <c r="BX57" s="20" t="str">
        <f>IF(AND(COUNTA('Exercise (MASTER)'!$C58:'Exercise (MASTER)'!AZ58)=1,'Exercise (MASTER)'!AZ58="v"),_xlfn.CONCAT('Exercise (MASTER)'!AZ$3,"-",'Exercise (MASTER)'!AZ$4),IF('Exercise (MASTER)'!AZ58="v",_xlfn.CONCAT(CHAR(10),'Exercise (MASTER)'!AZ$3,"-",'Exercise (MASTER)'!AZ$4),""))</f>
        <v/>
      </c>
      <c r="BY57" s="20" t="str">
        <f>IF(AND(COUNTA('Exercise (MASTER)'!$C58:'Exercise (MASTER)'!BA58)=1,'Exercise (MASTER)'!BA58="v"),_xlfn.CONCAT('Exercise (MASTER)'!BA$3,"-",'Exercise (MASTER)'!BA$4),IF('Exercise (MASTER)'!BA58="v",_xlfn.CONCAT(CHAR(10),'Exercise (MASTER)'!BA$3,"-",'Exercise (MASTER)'!BA$4),""))</f>
        <v/>
      </c>
      <c r="BZ57" s="20" t="str">
        <f>IF(AND(COUNTA('Exercise (MASTER)'!$C58:'Exercise (MASTER)'!BB58)=1,'Exercise (MASTER)'!BB58="v"),_xlfn.CONCAT('Exercise (MASTER)'!BB$3,"-",'Exercise (MASTER)'!BB$4),IF('Exercise (MASTER)'!BB58="v",_xlfn.CONCAT(CHAR(10),'Exercise (MASTER)'!BB$3,"-",'Exercise (MASTER)'!BB$4),""))</f>
        <v/>
      </c>
      <c r="CA57" s="20" t="str">
        <f>IF(AND(COUNTA('Exercise (MASTER)'!$C58:'Exercise (MASTER)'!BC58)=1,'Exercise (MASTER)'!BC58="v"),_xlfn.CONCAT('Exercise (MASTER)'!BC$3,"-",'Exercise (MASTER)'!BC$4),IF('Exercise (MASTER)'!BC58="v",_xlfn.CONCAT(CHAR(10),'Exercise (MASTER)'!BC$3,"-",'Exercise (MASTER)'!BC$4),""))</f>
        <v/>
      </c>
      <c r="CB57" s="20" t="str">
        <f>IF(AND(COUNTA('Exercise (MASTER)'!$C58:'Exercise (MASTER)'!BD58)=1,'Exercise (MASTER)'!BD58="v"),_xlfn.CONCAT('Exercise (MASTER)'!BD$3,"-",'Exercise (MASTER)'!BD$4),IF('Exercise (MASTER)'!BD58="v",_xlfn.CONCAT(CHAR(10),'Exercise (MASTER)'!BD$3,"-",'Exercise (MASTER)'!BD$4),""))</f>
        <v xml:space="preserve">
T4S1I1U1-Jumlah kemitraan dan kolaborasi (MoA)*</v>
      </c>
      <c r="CC57" s="20" t="str">
        <f>IF(AND(COUNTA('Exercise (MASTER)'!$C58:'Exercise (MASTER)'!BE58)=1,'Exercise (MASTER)'!BE58="v"),_xlfn.CONCAT('Exercise (MASTER)'!BE$3,"-",'Exercise (MASTER)'!BE$4),IF('Exercise (MASTER)'!BE58="v",_xlfn.CONCAT(CHAR(10),'Exercise (MASTER)'!BE$3,"-",'Exercise (MASTER)'!BE$4),""))</f>
        <v/>
      </c>
      <c r="CD57" s="20" t="str">
        <f>IF(AND(COUNTA('Exercise (MASTER)'!$C58:'Exercise (MASTER)'!BF58)=1,'Exercise (MASTER)'!BF58="v"),_xlfn.CONCAT('Exercise (MASTER)'!BF$3,"-",'Exercise (MASTER)'!BF$4),IF('Exercise (MASTER)'!BF58="v",_xlfn.CONCAT(CHAR(10),'Exercise (MASTER)'!BF$3,"-",'Exercise (MASTER)'!BF$4),""))</f>
        <v/>
      </c>
      <c r="CE57" s="20" t="str">
        <f>IF(AND(COUNTA('Exercise (MASTER)'!$C58:'Exercise (MASTER)'!BG58)=1,'Exercise (MASTER)'!BG58="v"),_xlfn.CONCAT('Exercise (MASTER)'!BG$3,"-",'Exercise (MASTER)'!BG$4),IF('Exercise (MASTER)'!BG58="v",_xlfn.CONCAT(CHAR(10),'Exercise (MASTER)'!BG$3,"-",'Exercise (MASTER)'!BG$4),""))</f>
        <v/>
      </c>
      <c r="CF57" s="20" t="str">
        <f>IF(AND(COUNTA('Exercise (MASTER)'!$C58:'Exercise (MASTER)'!BH58)=1,'Exercise (MASTER)'!BH58="v"),_xlfn.CONCAT('Exercise (MASTER)'!BH$3,"-",'Exercise (MASTER)'!BH$4),IF('Exercise (MASTER)'!BH58="v",_xlfn.CONCAT(CHAR(10),'Exercise (MASTER)'!BH$3,"-",'Exercise (MASTER)'!BH$4),""))</f>
        <v/>
      </c>
      <c r="CG57" s="20" t="str">
        <f>IF(AND(COUNTA('Exercise (MASTER)'!$C58:'Exercise (MASTER)'!BI58)=1,'Exercise (MASTER)'!BI58="v"),_xlfn.CONCAT('Exercise (MASTER)'!BI$3,"-",'Exercise (MASTER)'!BI$4),IF('Exercise (MASTER)'!BI58="v",_xlfn.CONCAT(CHAR(10),'Exercise (MASTER)'!BI$3,"-",'Exercise (MASTER)'!BI$4),""))</f>
        <v/>
      </c>
      <c r="CH57" s="20" t="str">
        <f>IF(AND(COUNTA('Exercise (MASTER)'!$C58:'Exercise (MASTER)'!BJ58)=1,'Exercise (MASTER)'!BJ58="v"),_xlfn.CONCAT('Exercise (MASTER)'!BJ$3,"-",'Exercise (MASTER)'!BJ$4),IF('Exercise (MASTER)'!BJ58="v",_xlfn.CONCAT(CHAR(10),'Exercise (MASTER)'!BJ$3,"-",'Exercise (MASTER)'!BJ$4),""))</f>
        <v/>
      </c>
      <c r="CI57" s="20" t="str">
        <f>IF(AND(COUNTA('Exercise (MASTER)'!$C58:'Exercise (MASTER)'!BK58)=1,'Exercise (MASTER)'!BK58="v"),_xlfn.CONCAT('Exercise (MASTER)'!BK$3,"-",'Exercise (MASTER)'!BK$4),IF('Exercise (MASTER)'!BK58="v",_xlfn.CONCAT(CHAR(10),'Exercise (MASTER)'!BK$3,"-",'Exercise (MASTER)'!BK$4),""))</f>
        <v/>
      </c>
      <c r="CJ57" s="20" t="str">
        <f>IF(AND(COUNTA('Exercise (MASTER)'!$C58:'Exercise (MASTER)'!BL58)=1,'Exercise (MASTER)'!BL58="v"),_xlfn.CONCAT('Exercise (MASTER)'!BL$3,"-",'Exercise (MASTER)'!BL$4),IF('Exercise (MASTER)'!BL58="v",_xlfn.CONCAT(CHAR(10),'Exercise (MASTER)'!BL$3,"-",'Exercise (MASTER)'!BL$4),""))</f>
        <v/>
      </c>
      <c r="CK57" s="20" t="str">
        <f>IF(AND(COUNTA('Exercise (MASTER)'!$C58:'Exercise (MASTER)'!BM58)=1,'Exercise (MASTER)'!BM58="v"),_xlfn.CONCAT('Exercise (MASTER)'!BM$3,"-",'Exercise (MASTER)'!BM$4),IF('Exercise (MASTER)'!BM58="v",_xlfn.CONCAT(CHAR(10),'Exercise (MASTER)'!BM$3,"-",'Exercise (MASTER)'!BM$4),""))</f>
        <v/>
      </c>
      <c r="CL57" s="20" t="str">
        <f>IF(AND(COUNTA('Exercise (MASTER)'!$C58:'Exercise (MASTER)'!BN58)=1,'Exercise (MASTER)'!BN58="v"),_xlfn.CONCAT('Exercise (MASTER)'!BN$3,"-",'Exercise (MASTER)'!BN$4),IF('Exercise (MASTER)'!BN58="v",_xlfn.CONCAT(CHAR(10),'Exercise (MASTER)'!BN$3,"-",'Exercise (MASTER)'!BN$4),""))</f>
        <v/>
      </c>
      <c r="CM57" s="20" t="str">
        <f>IF(AND(COUNTA('Exercise (MASTER)'!$C58:'Exercise (MASTER)'!BO58)=1,'Exercise (MASTER)'!BO58="v"),_xlfn.CONCAT('Exercise (MASTER)'!BO$3,"-",'Exercise (MASTER)'!BO$4),IF('Exercise (MASTER)'!BO58="v",_xlfn.CONCAT(CHAR(10),'Exercise (MASTER)'!BO$3,"-",'Exercise (MASTER)'!BO$4),""))</f>
        <v xml:space="preserve">
T6S2I1U1-Jumlah total pendapatan tahunan ITB (dalam juta rupiah)</v>
      </c>
      <c r="CN57" s="20" t="str">
        <f>IF(AND(COUNTA('Exercise (MASTER)'!$C58:'Exercise (MASTER)'!BP58)=1,'Exercise (MASTER)'!BP58="v"),_xlfn.CONCAT('Exercise (MASTER)'!BP$3,"-",'Exercise (MASTER)'!BP$4),IF('Exercise (MASTER)'!BP58="v",_xlfn.CONCAT(CHAR(10),'Exercise (MASTER)'!BP$3,"-",'Exercise (MASTER)'!BP$4),""))</f>
        <v xml:space="preserve">
T6S2I1U3-Jumlah pendapatan institusi yang diterima dari non-APBN (dalam juta rupiah)</v>
      </c>
      <c r="CO57" s="20" t="str">
        <f>IF(AND(COUNTA('Exercise (MASTER)'!$C58:'Exercise (MASTER)'!BQ58)=1,'Exercise (MASTER)'!BQ58="v"),_xlfn.CONCAT('Exercise (MASTER)'!BQ$3,"-",'Exercise (MASTER)'!BQ$4),IF('Exercise (MASTER)'!BQ58="v",_xlfn.CONCAT(CHAR(10),'Exercise (MASTER)'!BQ$3,"-",'Exercise (MASTER)'!BQ$4),""))</f>
        <v xml:space="preserve">
T6S2I1U4-Jumlah endowment fund (dalam juta rupiah)**</v>
      </c>
      <c r="CP57" s="20" t="str">
        <f>IF(AND(COUNTA('Exercise (MASTER)'!$C58:'Exercise (MASTER)'!BR58)=1,'Exercise (MASTER)'!BR58="v"),_xlfn.CONCAT('Exercise (MASTER)'!BR$3,"-",'Exercise (MASTER)'!BR$4),IF('Exercise (MASTER)'!BR58="v",_xlfn.CONCAT(CHAR(10),'Exercise (MASTER)'!BR$3,"-",'Exercise (MASTER)'!BR$4),""))</f>
        <v xml:space="preserve">
T6S2I1U5-Jumlah alumni yang memberikan endowment fund</v>
      </c>
      <c r="CQ57" s="20" t="str">
        <f>IF(AND(COUNTA('Exercise (MASTER)'!$C58:'Exercise (MASTER)'!BS58)=1,'Exercise (MASTER)'!BS58="v"),_xlfn.CONCAT('Exercise (MASTER)'!BS$3,"-",'Exercise (MASTER)'!BS$4),IF('Exercise (MASTER)'!BS58="v",_xlfn.CONCAT(CHAR(10),'Exercise (MASTER)'!BS$3,"-",'Exercise (MASTER)'!BS$4),""))</f>
        <v xml:space="preserve">
T6S2I1U6-Jumlah kerjasama dengan pemangku kepentingan untuk mendapatkan dana tambahan, sponsorship, atau dukungan keuangan</v>
      </c>
      <c r="CR57" s="20" t="str">
        <f>IF(AND(COUNTA('Exercise (MASTER)'!$C58:'Exercise (MASTER)'!BT58)=1,'Exercise (MASTER)'!BT58="v"),_xlfn.CONCAT('Exercise (MASTER)'!BT$3,"-",'Exercise (MASTER)'!BT$4),IF('Exercise (MASTER)'!BT58="v",_xlfn.CONCAT(CHAR(10),'Exercise (MASTER)'!BT$3,"-",'Exercise (MASTER)'!BT$4),""))</f>
        <v xml:space="preserve">
T6S3I1U1-Jumlah kemitraan dan kolaborasi yang terjalin dengan pemangku kepentingan untuk mengatasi masalah sosial, ekonomi, dan lingkungan</v>
      </c>
      <c r="CS57" s="20" t="str">
        <f>IF(AND(COUNTA('Exercise (MASTER)'!$C58:'Exercise (MASTER)'!BU58)=1,'Exercise (MASTER)'!BU58="v"),_xlfn.CONCAT('Exercise (MASTER)'!BU$3,"-",'Exercise (MASTER)'!BU$4),IF('Exercise (MASTER)'!BU58="v",_xlfn.CONCAT(CHAR(10),'Exercise (MASTER)'!BU$3,"-",'Exercise (MASTER)'!BU$4),""))</f>
        <v/>
      </c>
      <c r="CT57" s="20" t="str">
        <f>IF(AND(COUNTA('Exercise (MASTER)'!$C58:'Exercise (MASTER)'!BV58)=1,'Exercise (MASTER)'!BV58="v"),_xlfn.CONCAT('Exercise (MASTER)'!BV$3,"-",'Exercise (MASTER)'!BV$4),IF('Exercise (MASTER)'!BV58="v",_xlfn.CONCAT(CHAR(10),'Exercise (MASTER)'!BV$3,"-",'Exercise (MASTER)'!BV$4),""))</f>
        <v/>
      </c>
      <c r="CU57" s="20" t="str">
        <f>IF(AND(COUNTA('Exercise (MASTER)'!$C58:'Exercise (MASTER)'!BW58)=1,'Exercise (MASTER)'!BW58="v"),_xlfn.CONCAT('Exercise (MASTER)'!BW$3,"-",'Exercise (MASTER)'!BW$4),IF('Exercise (MASTER)'!BW58="v",_xlfn.CONCAT(CHAR(10),'Exercise (MASTER)'!BW$3,"-",'Exercise (MASTER)'!BW$4),""))</f>
        <v/>
      </c>
      <c r="CV57" s="20" t="str">
        <f>IF(AND(COUNTA('Exercise (MASTER)'!$C58:'Exercise (MASTER)'!BX58)=1,'Exercise (MASTER)'!BX58="v"),_xlfn.CONCAT('Exercise (MASTER)'!BX$3,"-",'Exercise (MASTER)'!BX$4),IF('Exercise (MASTER)'!BX58="v",_xlfn.CONCAT(CHAR(10),'Exercise (MASTER)'!BX$3,"-",'Exercise (MASTER)'!BX$4),""))</f>
        <v/>
      </c>
      <c r="CW57" s="20" t="str">
        <f>IF(AND(COUNTA('Exercise (MASTER)'!$C58:'Exercise (MASTER)'!BY58)=1,'Exercise (MASTER)'!BY58="v"),_xlfn.CONCAT('Exercise (MASTER)'!BY$3,"-",'Exercise (MASTER)'!BY$4),IF('Exercise (MASTER)'!BY58="v",_xlfn.CONCAT(CHAR(10),'Exercise (MASTER)'!BY$3,"-",'Exercise (MASTER)'!BY$4),""))</f>
        <v/>
      </c>
      <c r="CX57" s="20" t="str">
        <f>IF(AND(COUNTA('Exercise (MASTER)'!$C58:'Exercise (MASTER)'!BZ58)=1,'Exercise (MASTER)'!BZ58="v"),_xlfn.CONCAT('Exercise (MASTER)'!BZ$3,"-",'Exercise (MASTER)'!BZ$4),IF('Exercise (MASTER)'!BZ58="v",_xlfn.CONCAT(CHAR(10),'Exercise (MASTER)'!BZ$3,"-",'Exercise (MASTER)'!BZ$4),""))</f>
        <v/>
      </c>
      <c r="CY57" s="20" t="str">
        <f>IF(AND(COUNTA('Exercise (MASTER)'!$C58:'Exercise (MASTER)'!CA58)=1,'Exercise (MASTER)'!CA58="v"),_xlfn.CONCAT('Exercise (MASTER)'!CA$3,"-",'Exercise (MASTER)'!CA$4),IF('Exercise (MASTER)'!CA58="v",_xlfn.CONCAT(CHAR(10),'Exercise (MASTER)'!CA$3,"-",'Exercise (MASTER)'!CA$4),""))</f>
        <v/>
      </c>
      <c r="CZ57" s="20" t="str">
        <f>IF(AND(COUNTA('Exercise (MASTER)'!$C58:'Exercise (MASTER)'!CB58)=1,'Exercise (MASTER)'!CB58="v"),_xlfn.CONCAT('Exercise (MASTER)'!CB$3,"-",'Exercise (MASTER)'!CB$4),IF('Exercise (MASTER)'!CB58="v",_xlfn.CONCAT(CHAR(10),'Exercise (MASTER)'!CB$3,"-",'Exercise (MASTER)'!CB$4),""))</f>
        <v/>
      </c>
      <c r="DA57" s="20" t="str">
        <f>IF(AND(COUNTA('Exercise (MASTER)'!$C58:'Exercise (MASTER)'!CC58)=1,'Exercise (MASTER)'!CC58="v"),_xlfn.CONCAT('Exercise (MASTER)'!CC$3,"-",'Exercise (MASTER)'!CC$4),IF('Exercise (MASTER)'!CC58="v",_xlfn.CONCAT(CHAR(10),'Exercise (MASTER)'!CC$3,"-",'Exercise (MASTER)'!CC$4),""))</f>
        <v/>
      </c>
      <c r="DB57" s="20" t="str">
        <f>IF(AND(COUNTA('Exercise (MASTER)'!$C58:'Exercise (MASTER)'!CD58)=1,'Exercise (MASTER)'!CD58="v"),_xlfn.CONCAT('Exercise (MASTER)'!CD$3,"-",'Exercise (MASTER)'!CD$4),IF('Exercise (MASTER)'!CD58="v",_xlfn.CONCAT(CHAR(10),'Exercise (MASTER)'!CD$3,"-",'Exercise (MASTER)'!CD$4),""))</f>
        <v/>
      </c>
      <c r="DC57" s="20" t="str">
        <f>IF(AND(COUNTA('Exercise (MASTER)'!$C58:'Exercise (MASTER)'!CE58)=1,'Exercise (MASTER)'!CE58="v"),_xlfn.CONCAT('Exercise (MASTER)'!CE$3,"-",'Exercise (MASTER)'!CE$4),IF('Exercise (MASTER)'!CE58="v",_xlfn.CONCAT(CHAR(10),'Exercise (MASTER)'!CE$3,"-",'Exercise (MASTER)'!CE$4),""))</f>
        <v/>
      </c>
      <c r="DD57" s="20" t="str">
        <f>IF(AND(COUNTA('Exercise (MASTER)'!$C58:'Exercise (MASTER)'!CF58)=1,'Exercise (MASTER)'!CF58="v"),_xlfn.CONCAT('Exercise (MASTER)'!CF$3,"-",'Exercise (MASTER)'!CF$4),IF('Exercise (MASTER)'!CF58="v",_xlfn.CONCAT(CHAR(10),'Exercise (MASTER)'!CF$3,"-",'Exercise (MASTER)'!CF$4),""))</f>
        <v/>
      </c>
      <c r="DE57" s="20" t="str">
        <f>IF(AND(COUNTA('Exercise (MASTER)'!$C58:'Exercise (MASTER)'!CG58)=1,'Exercise (MASTER)'!CG58="v"),_xlfn.CONCAT('Exercise (MASTER)'!CG$3,"-",'Exercise (MASTER)'!CG$4),IF('Exercise (MASTER)'!CG58="v",_xlfn.CONCAT(CHAR(10),'Exercise (MASTER)'!CG$3,"-",'Exercise (MASTER)'!CG$4),""))</f>
        <v/>
      </c>
      <c r="DF57" s="20" t="str">
        <f>IF(AND(COUNTA('Exercise (MASTER)'!$C58:'Exercise (MASTER)'!CH58)=1,'Exercise (MASTER)'!CH58="v"),_xlfn.CONCAT('Exercise (MASTER)'!CH$3,"-",'Exercise (MASTER)'!CH$4),IF('Exercise (MASTER)'!CH58="v",_xlfn.CONCAT(CHAR(10),'Exercise (MASTER)'!CH$3,"-",'Exercise (MASTER)'!CH$4),""))</f>
        <v/>
      </c>
      <c r="DG57" s="20" t="str">
        <f>IF(AND(COUNTA('Exercise (MASTER)'!$C58:'Exercise (MASTER)'!CI58)=1,'Exercise (MASTER)'!CI58="v"),_xlfn.CONCAT('Exercise (MASTER)'!CI$3,"-",'Exercise (MASTER)'!CI$4),IF('Exercise (MASTER)'!CI58="v",_xlfn.CONCAT(CHAR(10),'Exercise (MASTER)'!CI$3,"-",'Exercise (MASTER)'!CI$4),""))</f>
        <v/>
      </c>
      <c r="DH57" s="20" t="str">
        <f>IF(AND(COUNTA('Exercise (MASTER)'!$C58:'Exercise (MASTER)'!CJ58)=1,'Exercise (MASTER)'!CJ58="v"),_xlfn.CONCAT('Exercise (MASTER)'!CJ$3,"-",'Exercise (MASTER)'!CJ$4),IF('Exercise (MASTER)'!CJ58="v",_xlfn.CONCAT(CHAR(10),'Exercise (MASTER)'!CJ$3,"-",'Exercise (MASTER)'!CJ$4),""))</f>
        <v/>
      </c>
      <c r="DI57" s="20" t="str">
        <f>IF(AND(COUNTA('Exercise (MASTER)'!$C58:'Exercise (MASTER)'!CK58)=1,'Exercise (MASTER)'!CK58="v"),_xlfn.CONCAT('Exercise (MASTER)'!CK$3,"-",'Exercise (MASTER)'!CK$4),IF('Exercise (MASTER)'!CK58="v",_xlfn.CONCAT(CHAR(10),'Exercise (MASTER)'!CK$3,"-",'Exercise (MASTER)'!CK$4),""))</f>
        <v/>
      </c>
    </row>
    <row r="58" spans="1:113" ht="96" x14ac:dyDescent="0.35">
      <c r="A58" s="68">
        <f>'Exercise (MASTER)'!A59</f>
        <v>53</v>
      </c>
      <c r="B58" s="69" t="str">
        <f>'Exercise (MASTER)'!B59</f>
        <v>Project kolaboratif dengan pemerintah daerah alumni ITB /FITB</v>
      </c>
      <c r="C58" s="69" t="str">
        <f t="shared" si="2"/>
        <v xml:space="preserve">
T4S1I1U1-Jumlah kemitraan dan kolaborasi (MoA)*
T6S2I1U1-Jumlah total pendapatan tahunan ITB (dalam juta rupiah)
T6S2I1U3-Jumlah pendapatan institusi yang diterima dari non-APBN (dalam juta rupiah)
T6S2I1U4-Jumlah endowment fund (dalam juta rupiah)**
T6S2I1U5-Jumlah alumni yang memberikan endowment fund</v>
      </c>
      <c r="AA58" s="20" t="str">
        <f>IF(AND(COUNTA('Exercise (MASTER)'!$C59:'Exercise (MASTER)'!C59)=1,'Exercise (MASTER)'!C59="v"),_xlfn.CONCAT('Exercise (MASTER)'!C$3,"-",'Exercise (MASTER)'!C$4),IF('Exercise (MASTER)'!C59="v",_xlfn.CONCAT(CHAR(10),'Exercise (MASTER)'!C$3,"-",'Exercise (MASTER)'!C$4),""))</f>
        <v/>
      </c>
      <c r="AB58" s="20" t="str">
        <f>IF(AND(COUNTA('Exercise (MASTER)'!$C59:'Exercise (MASTER)'!D59)=1,'Exercise (MASTER)'!D59="v"),_xlfn.CONCAT('Exercise (MASTER)'!D$3,"-",'Exercise (MASTER)'!D$4),IF('Exercise (MASTER)'!D59="v",_xlfn.CONCAT(CHAR(10),'Exercise (MASTER)'!D$3,"-",'Exercise (MASTER)'!D$4),""))</f>
        <v/>
      </c>
      <c r="AC58" s="20" t="str">
        <f>IF(AND(COUNTA('Exercise (MASTER)'!$C59:'Exercise (MASTER)'!E59)=1,'Exercise (MASTER)'!E59="v"),_xlfn.CONCAT('Exercise (MASTER)'!E$3,"-",'Exercise (MASTER)'!E$4),IF('Exercise (MASTER)'!E59="v",_xlfn.CONCAT(CHAR(10),'Exercise (MASTER)'!E$3,"-",'Exercise (MASTER)'!E$4),""))</f>
        <v/>
      </c>
      <c r="AD58" s="20" t="str">
        <f>IF(AND(COUNTA('Exercise (MASTER)'!$C59:'Exercise (MASTER)'!F59)=1,'Exercise (MASTER)'!F59="v"),_xlfn.CONCAT('Exercise (MASTER)'!F$3,"-",'Exercise (MASTER)'!F$4),IF('Exercise (MASTER)'!F59="v",_xlfn.CONCAT(CHAR(10),'Exercise (MASTER)'!F$3,"-",'Exercise (MASTER)'!F$4),""))</f>
        <v/>
      </c>
      <c r="AE58" s="20" t="str">
        <f>IF(AND(COUNTA('Exercise (MASTER)'!$C59:'Exercise (MASTER)'!G59)=1,'Exercise (MASTER)'!G59="v"),_xlfn.CONCAT('Exercise (MASTER)'!G$3,"-",'Exercise (MASTER)'!G$4),IF('Exercise (MASTER)'!G59="v",_xlfn.CONCAT(CHAR(10),'Exercise (MASTER)'!G$3,"-",'Exercise (MASTER)'!G$4),""))</f>
        <v/>
      </c>
      <c r="AF58" s="20" t="str">
        <f>IF(AND(COUNTA('Exercise (MASTER)'!$C59:'Exercise (MASTER)'!H59)=1,'Exercise (MASTER)'!H59="v"),_xlfn.CONCAT('Exercise (MASTER)'!H$3,"-",'Exercise (MASTER)'!H$4),IF('Exercise (MASTER)'!H59="v",_xlfn.CONCAT(CHAR(10),'Exercise (MASTER)'!H$3,"-",'Exercise (MASTER)'!H$4),""))</f>
        <v/>
      </c>
      <c r="AG58" s="20" t="str">
        <f>IF(AND(COUNTA('Exercise (MASTER)'!$C59:'Exercise (MASTER)'!I59)=1,'Exercise (MASTER)'!I59="v"),_xlfn.CONCAT('Exercise (MASTER)'!I$3,"-",'Exercise (MASTER)'!I$4),IF('Exercise (MASTER)'!I59="v",_xlfn.CONCAT(CHAR(10),'Exercise (MASTER)'!I$3,"-",'Exercise (MASTER)'!I$4),""))</f>
        <v/>
      </c>
      <c r="AH58" s="20" t="str">
        <f>IF(AND(COUNTA('Exercise (MASTER)'!$C59:'Exercise (MASTER)'!J59)=1,'Exercise (MASTER)'!J59="v"),_xlfn.CONCAT('Exercise (MASTER)'!J$3,"-",'Exercise (MASTER)'!J$4),IF('Exercise (MASTER)'!J59="v",_xlfn.CONCAT(CHAR(10),'Exercise (MASTER)'!J$3,"-",'Exercise (MASTER)'!J$4),""))</f>
        <v/>
      </c>
      <c r="AI58" s="20" t="str">
        <f>IF(AND(COUNTA('Exercise (MASTER)'!$C59:'Exercise (MASTER)'!K59)=1,'Exercise (MASTER)'!K59="v"),_xlfn.CONCAT('Exercise (MASTER)'!K$3,"-",'Exercise (MASTER)'!K$4),IF('Exercise (MASTER)'!K59="v",_xlfn.CONCAT(CHAR(10),'Exercise (MASTER)'!K$3,"-",'Exercise (MASTER)'!K$4),""))</f>
        <v/>
      </c>
      <c r="AJ58" s="20" t="str">
        <f>IF(AND(COUNTA('Exercise (MASTER)'!$C59:'Exercise (MASTER)'!L59)=1,'Exercise (MASTER)'!L59="v"),_xlfn.CONCAT('Exercise (MASTER)'!L$3,"-",'Exercise (MASTER)'!L$4),IF('Exercise (MASTER)'!L59="v",_xlfn.CONCAT(CHAR(10),'Exercise (MASTER)'!L$3,"-",'Exercise (MASTER)'!L$4),""))</f>
        <v/>
      </c>
      <c r="AK58" s="20" t="str">
        <f>IF(AND(COUNTA('Exercise (MASTER)'!$C59:'Exercise (MASTER)'!M59)=1,'Exercise (MASTER)'!M59="v"),_xlfn.CONCAT('Exercise (MASTER)'!M$3,"-",'Exercise (MASTER)'!M$4),IF('Exercise (MASTER)'!M59="v",_xlfn.CONCAT(CHAR(10),'Exercise (MASTER)'!M$3,"-",'Exercise (MASTER)'!M$4),""))</f>
        <v/>
      </c>
      <c r="AL58" s="20" t="str">
        <f>IF(AND(COUNTA('Exercise (MASTER)'!$C59:'Exercise (MASTER)'!N59)=1,'Exercise (MASTER)'!N59="v"),_xlfn.CONCAT('Exercise (MASTER)'!N$3,"-",'Exercise (MASTER)'!N$4),IF('Exercise (MASTER)'!N59="v",_xlfn.CONCAT(CHAR(10),'Exercise (MASTER)'!N$3,"-",'Exercise (MASTER)'!N$4),""))</f>
        <v/>
      </c>
      <c r="AM58" s="20" t="str">
        <f>IF(AND(COUNTA('Exercise (MASTER)'!$C59:'Exercise (MASTER)'!O59)=1,'Exercise (MASTER)'!O59="v"),_xlfn.CONCAT('Exercise (MASTER)'!O$3,"-",'Exercise (MASTER)'!O$4),IF('Exercise (MASTER)'!O59="v",_xlfn.CONCAT(CHAR(10),'Exercise (MASTER)'!O$3,"-",'Exercise (MASTER)'!O$4),""))</f>
        <v/>
      </c>
      <c r="AN58" s="20" t="str">
        <f>IF(AND(COUNTA('Exercise (MASTER)'!$C59:'Exercise (MASTER)'!P59)=1,'Exercise (MASTER)'!P59="v"),_xlfn.CONCAT('Exercise (MASTER)'!P$3,"-",'Exercise (MASTER)'!P$4),IF('Exercise (MASTER)'!P59="v",_xlfn.CONCAT(CHAR(10),'Exercise (MASTER)'!P$3,"-",'Exercise (MASTER)'!P$4),""))</f>
        <v/>
      </c>
      <c r="AO58" s="20" t="str">
        <f>IF(AND(COUNTA('Exercise (MASTER)'!$C59:'Exercise (MASTER)'!Q59)=1,'Exercise (MASTER)'!Q59="v"),_xlfn.CONCAT('Exercise (MASTER)'!Q$3,"-",'Exercise (MASTER)'!Q$4),IF('Exercise (MASTER)'!Q59="v",_xlfn.CONCAT(CHAR(10),'Exercise (MASTER)'!Q$3,"-",'Exercise (MASTER)'!Q$4),""))</f>
        <v/>
      </c>
      <c r="AP58" s="20" t="str">
        <f>IF(AND(COUNTA('Exercise (MASTER)'!$C59:'Exercise (MASTER)'!R59)=1,'Exercise (MASTER)'!R59="v"),_xlfn.CONCAT('Exercise (MASTER)'!R$3,"-",'Exercise (MASTER)'!R$4),IF('Exercise (MASTER)'!R59="v",_xlfn.CONCAT(CHAR(10),'Exercise (MASTER)'!R$3,"-",'Exercise (MASTER)'!R$4),""))</f>
        <v/>
      </c>
      <c r="AQ58" s="20" t="str">
        <f>IF(AND(COUNTA('Exercise (MASTER)'!$C59:'Exercise (MASTER)'!S59)=1,'Exercise (MASTER)'!S59="v"),_xlfn.CONCAT('Exercise (MASTER)'!S$3,"-",'Exercise (MASTER)'!S$4),IF('Exercise (MASTER)'!S59="v",_xlfn.CONCAT(CHAR(10),'Exercise (MASTER)'!S$3,"-",'Exercise (MASTER)'!S$4),""))</f>
        <v/>
      </c>
      <c r="AR58" s="20" t="str">
        <f>IF(AND(COUNTA('Exercise (MASTER)'!$C59:'Exercise (MASTER)'!T59)=1,'Exercise (MASTER)'!T59="v"),_xlfn.CONCAT('Exercise (MASTER)'!T$3,"-",'Exercise (MASTER)'!T$4),IF('Exercise (MASTER)'!T59="v",_xlfn.CONCAT(CHAR(10),'Exercise (MASTER)'!T$3,"-",'Exercise (MASTER)'!T$4),""))</f>
        <v/>
      </c>
      <c r="AS58" s="20" t="str">
        <f>IF(AND(COUNTA('Exercise (MASTER)'!$C59:'Exercise (MASTER)'!U59)=1,'Exercise (MASTER)'!U59="v"),_xlfn.CONCAT('Exercise (MASTER)'!U$3,"-",'Exercise (MASTER)'!U$4),IF('Exercise (MASTER)'!U59="v",_xlfn.CONCAT(CHAR(10),'Exercise (MASTER)'!U$3,"-",'Exercise (MASTER)'!U$4),""))</f>
        <v/>
      </c>
      <c r="AT58" s="20" t="str">
        <f>IF(AND(COUNTA('Exercise (MASTER)'!$C59:'Exercise (MASTER)'!V59)=1,'Exercise (MASTER)'!V59="v"),_xlfn.CONCAT('Exercise (MASTER)'!V$3,"-",'Exercise (MASTER)'!V$4),IF('Exercise (MASTER)'!V59="v",_xlfn.CONCAT(CHAR(10),'Exercise (MASTER)'!V$3,"-",'Exercise (MASTER)'!V$4),""))</f>
        <v/>
      </c>
      <c r="AU58" s="20" t="str">
        <f>IF(AND(COUNTA('Exercise (MASTER)'!$C59:'Exercise (MASTER)'!W59)=1,'Exercise (MASTER)'!W59="v"),_xlfn.CONCAT('Exercise (MASTER)'!W$3,"-",'Exercise (MASTER)'!W$4),IF('Exercise (MASTER)'!W59="v",_xlfn.CONCAT(CHAR(10),'Exercise (MASTER)'!W$3,"-",'Exercise (MASTER)'!W$4),""))</f>
        <v/>
      </c>
      <c r="AV58" s="20" t="str">
        <f>IF(AND(COUNTA('Exercise (MASTER)'!$C59:'Exercise (MASTER)'!X59)=1,'Exercise (MASTER)'!X59="v"),_xlfn.CONCAT('Exercise (MASTER)'!X$3,"-",'Exercise (MASTER)'!X$4),IF('Exercise (MASTER)'!X59="v",_xlfn.CONCAT(CHAR(10),'Exercise (MASTER)'!X$3,"-",'Exercise (MASTER)'!X$4),""))</f>
        <v/>
      </c>
      <c r="AW58" s="20" t="str">
        <f>IF(AND(COUNTA('Exercise (MASTER)'!$C59:'Exercise (MASTER)'!Y59)=1,'Exercise (MASTER)'!Y59="v"),_xlfn.CONCAT('Exercise (MASTER)'!Y$3,"-",'Exercise (MASTER)'!Y$4),IF('Exercise (MASTER)'!Y59="v",_xlfn.CONCAT(CHAR(10),'Exercise (MASTER)'!Y$3,"-",'Exercise (MASTER)'!Y$4),""))</f>
        <v/>
      </c>
      <c r="AX58" s="20" t="str">
        <f>IF(AND(COUNTA('Exercise (MASTER)'!$C59:'Exercise (MASTER)'!Z59)=1,'Exercise (MASTER)'!Z59="v"),_xlfn.CONCAT('Exercise (MASTER)'!Z$3,"-",'Exercise (MASTER)'!Z$4),IF('Exercise (MASTER)'!Z59="v",_xlfn.CONCAT(CHAR(10),'Exercise (MASTER)'!Z$3,"-",'Exercise (MASTER)'!Z$4),""))</f>
        <v/>
      </c>
      <c r="AY58" s="20" t="str">
        <f>IF(AND(COUNTA('Exercise (MASTER)'!$C59:'Exercise (MASTER)'!AA59)=1,'Exercise (MASTER)'!AA59="v"),_xlfn.CONCAT('Exercise (MASTER)'!AA$3,"-",'Exercise (MASTER)'!AA$4),IF('Exercise (MASTER)'!AA59="v",_xlfn.CONCAT(CHAR(10),'Exercise (MASTER)'!AA$3,"-",'Exercise (MASTER)'!AA$4),""))</f>
        <v/>
      </c>
      <c r="AZ58" s="20" t="str">
        <f>IF(AND(COUNTA('Exercise (MASTER)'!$C59:'Exercise (MASTER)'!AB59)=1,'Exercise (MASTER)'!AB59="v"),_xlfn.CONCAT('Exercise (MASTER)'!AB$3,"-",'Exercise (MASTER)'!AB$4),IF('Exercise (MASTER)'!AB59="v",_xlfn.CONCAT(CHAR(10),'Exercise (MASTER)'!AB$3,"-",'Exercise (MASTER)'!AB$4),""))</f>
        <v/>
      </c>
      <c r="BA58" s="20" t="str">
        <f>IF(AND(COUNTA('Exercise (MASTER)'!$C59:'Exercise (MASTER)'!AC59)=1,'Exercise (MASTER)'!AC59="v"),_xlfn.CONCAT('Exercise (MASTER)'!AC$3,"-",'Exercise (MASTER)'!AC$4),IF('Exercise (MASTER)'!AC59="v",_xlfn.CONCAT(CHAR(10),'Exercise (MASTER)'!AC$3,"-",'Exercise (MASTER)'!AC$4),""))</f>
        <v/>
      </c>
      <c r="BB58" s="20" t="str">
        <f>IF(AND(COUNTA('Exercise (MASTER)'!$C59:'Exercise (MASTER)'!AD59)=1,'Exercise (MASTER)'!AD59="v"),_xlfn.CONCAT('Exercise (MASTER)'!AD$3,"-",'Exercise (MASTER)'!AD$4),IF('Exercise (MASTER)'!AD59="v",_xlfn.CONCAT(CHAR(10),'Exercise (MASTER)'!AD$3,"-",'Exercise (MASTER)'!AD$4),""))</f>
        <v/>
      </c>
      <c r="BC58" s="20" t="str">
        <f>IF(AND(COUNTA('Exercise (MASTER)'!$C59:'Exercise (MASTER)'!AE59)=1,'Exercise (MASTER)'!AE59="v"),_xlfn.CONCAT('Exercise (MASTER)'!AE$3,"-",'Exercise (MASTER)'!AE$4),IF('Exercise (MASTER)'!AE59="v",_xlfn.CONCAT(CHAR(10),'Exercise (MASTER)'!AE$3,"-",'Exercise (MASTER)'!AE$4),""))</f>
        <v/>
      </c>
      <c r="BD58" s="20" t="str">
        <f>IF(AND(COUNTA('Exercise (MASTER)'!$C59:'Exercise (MASTER)'!AF59)=1,'Exercise (MASTER)'!AF59="v"),_xlfn.CONCAT('Exercise (MASTER)'!AF$3,"-",'Exercise (MASTER)'!AF$4),IF('Exercise (MASTER)'!AF59="v",_xlfn.CONCAT(CHAR(10),'Exercise (MASTER)'!AF$3,"-",'Exercise (MASTER)'!AF$4),""))</f>
        <v/>
      </c>
      <c r="BE58" s="20" t="str">
        <f>IF(AND(COUNTA('Exercise (MASTER)'!$C59:'Exercise (MASTER)'!AG59)=1,'Exercise (MASTER)'!AG59="v"),_xlfn.CONCAT('Exercise (MASTER)'!AG$3,"-",'Exercise (MASTER)'!AG$4),IF('Exercise (MASTER)'!AG59="v",_xlfn.CONCAT(CHAR(10),'Exercise (MASTER)'!AG$3,"-",'Exercise (MASTER)'!AG$4),""))</f>
        <v/>
      </c>
      <c r="BF58" s="20" t="str">
        <f>IF(AND(COUNTA('Exercise (MASTER)'!$C59:'Exercise (MASTER)'!AH59)=1,'Exercise (MASTER)'!AH59="v"),_xlfn.CONCAT('Exercise (MASTER)'!AH$3,"-",'Exercise (MASTER)'!AH$4),IF('Exercise (MASTER)'!AH59="v",_xlfn.CONCAT(CHAR(10),'Exercise (MASTER)'!AH$3,"-",'Exercise (MASTER)'!AH$4),""))</f>
        <v/>
      </c>
      <c r="BG58" s="20" t="str">
        <f>IF(AND(COUNTA('Exercise (MASTER)'!$C59:'Exercise (MASTER)'!AI59)=1,'Exercise (MASTER)'!AI59="v"),_xlfn.CONCAT('Exercise (MASTER)'!AI$3,"-",'Exercise (MASTER)'!AI$4),IF('Exercise (MASTER)'!AI59="v",_xlfn.CONCAT(CHAR(10),'Exercise (MASTER)'!AI$3,"-",'Exercise (MASTER)'!AI$4),""))</f>
        <v/>
      </c>
      <c r="BH58" s="20" t="str">
        <f>IF(AND(COUNTA('Exercise (MASTER)'!$C59:'Exercise (MASTER)'!AJ59)=1,'Exercise (MASTER)'!AJ59="v"),_xlfn.CONCAT('Exercise (MASTER)'!AJ$3,"-",'Exercise (MASTER)'!AJ$4),IF('Exercise (MASTER)'!AJ59="v",_xlfn.CONCAT(CHAR(10),'Exercise (MASTER)'!AJ$3,"-",'Exercise (MASTER)'!AJ$4),""))</f>
        <v/>
      </c>
      <c r="BI58" s="20" t="str">
        <f>IF(AND(COUNTA('Exercise (MASTER)'!$C59:'Exercise (MASTER)'!AK59)=1,'Exercise (MASTER)'!AK59="v"),_xlfn.CONCAT('Exercise (MASTER)'!AK$3,"-",'Exercise (MASTER)'!AK$4),IF('Exercise (MASTER)'!AK59="v",_xlfn.CONCAT(CHAR(10),'Exercise (MASTER)'!AK$3,"-",'Exercise (MASTER)'!AK$4),""))</f>
        <v/>
      </c>
      <c r="BJ58" s="20" t="str">
        <f>IF(AND(COUNTA('Exercise (MASTER)'!$C59:'Exercise (MASTER)'!AL59)=1,'Exercise (MASTER)'!AL59="v"),_xlfn.CONCAT('Exercise (MASTER)'!AL$3,"-",'Exercise (MASTER)'!AL$4),IF('Exercise (MASTER)'!AL59="v",_xlfn.CONCAT(CHAR(10),'Exercise (MASTER)'!AL$3,"-",'Exercise (MASTER)'!AL$4),""))</f>
        <v/>
      </c>
      <c r="BK58" s="20" t="str">
        <f>IF(AND(COUNTA('Exercise (MASTER)'!$C59:'Exercise (MASTER)'!AM59)=1,'Exercise (MASTER)'!AM59="v"),_xlfn.CONCAT('Exercise (MASTER)'!AM$3,"-",'Exercise (MASTER)'!AM$4),IF('Exercise (MASTER)'!AM59="v",_xlfn.CONCAT(CHAR(10),'Exercise (MASTER)'!AM$3,"-",'Exercise (MASTER)'!AM$4),""))</f>
        <v/>
      </c>
      <c r="BL58" s="20" t="str">
        <f>IF(AND(COUNTA('Exercise (MASTER)'!$C59:'Exercise (MASTER)'!AN59)=1,'Exercise (MASTER)'!AN59="v"),_xlfn.CONCAT('Exercise (MASTER)'!AN$3,"-",'Exercise (MASTER)'!AN$4),IF('Exercise (MASTER)'!AN59="v",_xlfn.CONCAT(CHAR(10),'Exercise (MASTER)'!AN$3,"-",'Exercise (MASTER)'!AN$4),""))</f>
        <v/>
      </c>
      <c r="BM58" s="20" t="str">
        <f>IF(AND(COUNTA('Exercise (MASTER)'!$C59:'Exercise (MASTER)'!AO59)=1,'Exercise (MASTER)'!AO59="v"),_xlfn.CONCAT('Exercise (MASTER)'!AO$3,"-",'Exercise (MASTER)'!AO$4),IF('Exercise (MASTER)'!AO59="v",_xlfn.CONCAT(CHAR(10),'Exercise (MASTER)'!AO$3,"-",'Exercise (MASTER)'!AO$4),""))</f>
        <v/>
      </c>
      <c r="BN58" s="20" t="str">
        <f>IF(AND(COUNTA('Exercise (MASTER)'!$C59:'Exercise (MASTER)'!AP59)=1,'Exercise (MASTER)'!AP59="v"),_xlfn.CONCAT('Exercise (MASTER)'!AP$3,"-",'Exercise (MASTER)'!AP$4),IF('Exercise (MASTER)'!AP59="v",_xlfn.CONCAT(CHAR(10),'Exercise (MASTER)'!AP$3,"-",'Exercise (MASTER)'!AP$4),""))</f>
        <v/>
      </c>
      <c r="BO58" s="20" t="str">
        <f>IF(AND(COUNTA('Exercise (MASTER)'!$C59:'Exercise (MASTER)'!AQ59)=1,'Exercise (MASTER)'!AQ59="v"),_xlfn.CONCAT('Exercise (MASTER)'!AQ$3,"-",'Exercise (MASTER)'!AQ$4),IF('Exercise (MASTER)'!AQ59="v",_xlfn.CONCAT(CHAR(10),'Exercise (MASTER)'!AQ$3,"-",'Exercise (MASTER)'!AQ$4),""))</f>
        <v/>
      </c>
      <c r="BP58" s="20" t="str">
        <f>IF(AND(COUNTA('Exercise (MASTER)'!$C59:'Exercise (MASTER)'!AR59)=1,'Exercise (MASTER)'!AR59="v"),_xlfn.CONCAT('Exercise (MASTER)'!AR$3,"-",'Exercise (MASTER)'!AR$4),IF('Exercise (MASTER)'!AR59="v",_xlfn.CONCAT(CHAR(10),'Exercise (MASTER)'!AR$3,"-",'Exercise (MASTER)'!AR$4),""))</f>
        <v/>
      </c>
      <c r="BQ58" s="20" t="str">
        <f>IF(AND(COUNTA('Exercise (MASTER)'!$C59:'Exercise (MASTER)'!AS59)=1,'Exercise (MASTER)'!AS59="v"),_xlfn.CONCAT('Exercise (MASTER)'!AS$3,"-",'Exercise (MASTER)'!AS$4),IF('Exercise (MASTER)'!AS59="v",_xlfn.CONCAT(CHAR(10),'Exercise (MASTER)'!AS$3,"-",'Exercise (MASTER)'!AS$4),""))</f>
        <v/>
      </c>
      <c r="BR58" s="20" t="str">
        <f>IF(AND(COUNTA('Exercise (MASTER)'!$C59:'Exercise (MASTER)'!AT59)=1,'Exercise (MASTER)'!AT59="v"),_xlfn.CONCAT('Exercise (MASTER)'!AT$3,"-",'Exercise (MASTER)'!AT$4),IF('Exercise (MASTER)'!AT59="v",_xlfn.CONCAT(CHAR(10),'Exercise (MASTER)'!AT$3,"-",'Exercise (MASTER)'!AT$4),""))</f>
        <v/>
      </c>
      <c r="BS58" s="20" t="str">
        <f>IF(AND(COUNTA('Exercise (MASTER)'!$C59:'Exercise (MASTER)'!AU59)=1,'Exercise (MASTER)'!AU59="v"),_xlfn.CONCAT('Exercise (MASTER)'!AU$3,"-",'Exercise (MASTER)'!AU$4),IF('Exercise (MASTER)'!AU59="v",_xlfn.CONCAT(CHAR(10),'Exercise (MASTER)'!AU$3,"-",'Exercise (MASTER)'!AU$4),""))</f>
        <v/>
      </c>
      <c r="BT58" s="20" t="str">
        <f>IF(AND(COUNTA('Exercise (MASTER)'!$C59:'Exercise (MASTER)'!AV59)=1,'Exercise (MASTER)'!AV59="v"),_xlfn.CONCAT('Exercise (MASTER)'!AV$3,"-",'Exercise (MASTER)'!AV$4),IF('Exercise (MASTER)'!AV59="v",_xlfn.CONCAT(CHAR(10),'Exercise (MASTER)'!AV$3,"-",'Exercise (MASTER)'!AV$4),""))</f>
        <v/>
      </c>
      <c r="BU58" s="20" t="str">
        <f>IF(AND(COUNTA('Exercise (MASTER)'!$C59:'Exercise (MASTER)'!AW59)=1,'Exercise (MASTER)'!AW59="v"),_xlfn.CONCAT('Exercise (MASTER)'!AW$3,"-",'Exercise (MASTER)'!AW$4),IF('Exercise (MASTER)'!AW59="v",_xlfn.CONCAT(CHAR(10),'Exercise (MASTER)'!AW$3,"-",'Exercise (MASTER)'!AW$4),""))</f>
        <v/>
      </c>
      <c r="BV58" s="20" t="str">
        <f>IF(AND(COUNTA('Exercise (MASTER)'!$C59:'Exercise (MASTER)'!AX59)=1,'Exercise (MASTER)'!AX59="v"),_xlfn.CONCAT('Exercise (MASTER)'!AX$3,"-",'Exercise (MASTER)'!AX$4),IF('Exercise (MASTER)'!AX59="v",_xlfn.CONCAT(CHAR(10),'Exercise (MASTER)'!AX$3,"-",'Exercise (MASTER)'!AX$4),""))</f>
        <v/>
      </c>
      <c r="BW58" s="20" t="str">
        <f>IF(AND(COUNTA('Exercise (MASTER)'!$C59:'Exercise (MASTER)'!AY59)=1,'Exercise (MASTER)'!AY59="v"),_xlfn.CONCAT('Exercise (MASTER)'!AY$3,"-",'Exercise (MASTER)'!AY$4),IF('Exercise (MASTER)'!AY59="v",_xlfn.CONCAT(CHAR(10),'Exercise (MASTER)'!AY$3,"-",'Exercise (MASTER)'!AY$4),""))</f>
        <v/>
      </c>
      <c r="BX58" s="20" t="str">
        <f>IF(AND(COUNTA('Exercise (MASTER)'!$C59:'Exercise (MASTER)'!AZ59)=1,'Exercise (MASTER)'!AZ59="v"),_xlfn.CONCAT('Exercise (MASTER)'!AZ$3,"-",'Exercise (MASTER)'!AZ$4),IF('Exercise (MASTER)'!AZ59="v",_xlfn.CONCAT(CHAR(10),'Exercise (MASTER)'!AZ$3,"-",'Exercise (MASTER)'!AZ$4),""))</f>
        <v/>
      </c>
      <c r="BY58" s="20" t="str">
        <f>IF(AND(COUNTA('Exercise (MASTER)'!$C59:'Exercise (MASTER)'!BA59)=1,'Exercise (MASTER)'!BA59="v"),_xlfn.CONCAT('Exercise (MASTER)'!BA$3,"-",'Exercise (MASTER)'!BA$4),IF('Exercise (MASTER)'!BA59="v",_xlfn.CONCAT(CHAR(10),'Exercise (MASTER)'!BA$3,"-",'Exercise (MASTER)'!BA$4),""))</f>
        <v/>
      </c>
      <c r="BZ58" s="20" t="str">
        <f>IF(AND(COUNTA('Exercise (MASTER)'!$C59:'Exercise (MASTER)'!BB59)=1,'Exercise (MASTER)'!BB59="v"),_xlfn.CONCAT('Exercise (MASTER)'!BB$3,"-",'Exercise (MASTER)'!BB$4),IF('Exercise (MASTER)'!BB59="v",_xlfn.CONCAT(CHAR(10),'Exercise (MASTER)'!BB$3,"-",'Exercise (MASTER)'!BB$4),""))</f>
        <v/>
      </c>
      <c r="CA58" s="20" t="str">
        <f>IF(AND(COUNTA('Exercise (MASTER)'!$C59:'Exercise (MASTER)'!BC59)=1,'Exercise (MASTER)'!BC59="v"),_xlfn.CONCAT('Exercise (MASTER)'!BC$3,"-",'Exercise (MASTER)'!BC$4),IF('Exercise (MASTER)'!BC59="v",_xlfn.CONCAT(CHAR(10),'Exercise (MASTER)'!BC$3,"-",'Exercise (MASTER)'!BC$4),""))</f>
        <v/>
      </c>
      <c r="CB58" s="20" t="str">
        <f>IF(AND(COUNTA('Exercise (MASTER)'!$C59:'Exercise (MASTER)'!BD59)=1,'Exercise (MASTER)'!BD59="v"),_xlfn.CONCAT('Exercise (MASTER)'!BD$3,"-",'Exercise (MASTER)'!BD$4),IF('Exercise (MASTER)'!BD59="v",_xlfn.CONCAT(CHAR(10),'Exercise (MASTER)'!BD$3,"-",'Exercise (MASTER)'!BD$4),""))</f>
        <v xml:space="preserve">
T4S1I1U1-Jumlah kemitraan dan kolaborasi (MoA)*</v>
      </c>
      <c r="CC58" s="20" t="str">
        <f>IF(AND(COUNTA('Exercise (MASTER)'!$C59:'Exercise (MASTER)'!BE59)=1,'Exercise (MASTER)'!BE59="v"),_xlfn.CONCAT('Exercise (MASTER)'!BE$3,"-",'Exercise (MASTER)'!BE$4),IF('Exercise (MASTER)'!BE59="v",_xlfn.CONCAT(CHAR(10),'Exercise (MASTER)'!BE$3,"-",'Exercise (MASTER)'!BE$4),""))</f>
        <v/>
      </c>
      <c r="CD58" s="20" t="str">
        <f>IF(AND(COUNTA('Exercise (MASTER)'!$C59:'Exercise (MASTER)'!BF59)=1,'Exercise (MASTER)'!BF59="v"),_xlfn.CONCAT('Exercise (MASTER)'!BF$3,"-",'Exercise (MASTER)'!BF$4),IF('Exercise (MASTER)'!BF59="v",_xlfn.CONCAT(CHAR(10),'Exercise (MASTER)'!BF$3,"-",'Exercise (MASTER)'!BF$4),""))</f>
        <v/>
      </c>
      <c r="CE58" s="20" t="str">
        <f>IF(AND(COUNTA('Exercise (MASTER)'!$C59:'Exercise (MASTER)'!BG59)=1,'Exercise (MASTER)'!BG59="v"),_xlfn.CONCAT('Exercise (MASTER)'!BG$3,"-",'Exercise (MASTER)'!BG$4),IF('Exercise (MASTER)'!BG59="v",_xlfn.CONCAT(CHAR(10),'Exercise (MASTER)'!BG$3,"-",'Exercise (MASTER)'!BG$4),""))</f>
        <v/>
      </c>
      <c r="CF58" s="20" t="str">
        <f>IF(AND(COUNTA('Exercise (MASTER)'!$C59:'Exercise (MASTER)'!BH59)=1,'Exercise (MASTER)'!BH59="v"),_xlfn.CONCAT('Exercise (MASTER)'!BH$3,"-",'Exercise (MASTER)'!BH$4),IF('Exercise (MASTER)'!BH59="v",_xlfn.CONCAT(CHAR(10),'Exercise (MASTER)'!BH$3,"-",'Exercise (MASTER)'!BH$4),""))</f>
        <v/>
      </c>
      <c r="CG58" s="20" t="str">
        <f>IF(AND(COUNTA('Exercise (MASTER)'!$C59:'Exercise (MASTER)'!BI59)=1,'Exercise (MASTER)'!BI59="v"),_xlfn.CONCAT('Exercise (MASTER)'!BI$3,"-",'Exercise (MASTER)'!BI$4),IF('Exercise (MASTER)'!BI59="v",_xlfn.CONCAT(CHAR(10),'Exercise (MASTER)'!BI$3,"-",'Exercise (MASTER)'!BI$4),""))</f>
        <v/>
      </c>
      <c r="CH58" s="20" t="str">
        <f>IF(AND(COUNTA('Exercise (MASTER)'!$C59:'Exercise (MASTER)'!BJ59)=1,'Exercise (MASTER)'!BJ59="v"),_xlfn.CONCAT('Exercise (MASTER)'!BJ$3,"-",'Exercise (MASTER)'!BJ$4),IF('Exercise (MASTER)'!BJ59="v",_xlfn.CONCAT(CHAR(10),'Exercise (MASTER)'!BJ$3,"-",'Exercise (MASTER)'!BJ$4),""))</f>
        <v/>
      </c>
      <c r="CI58" s="20" t="str">
        <f>IF(AND(COUNTA('Exercise (MASTER)'!$C59:'Exercise (MASTER)'!BK59)=1,'Exercise (MASTER)'!BK59="v"),_xlfn.CONCAT('Exercise (MASTER)'!BK$3,"-",'Exercise (MASTER)'!BK$4),IF('Exercise (MASTER)'!BK59="v",_xlfn.CONCAT(CHAR(10),'Exercise (MASTER)'!BK$3,"-",'Exercise (MASTER)'!BK$4),""))</f>
        <v/>
      </c>
      <c r="CJ58" s="20" t="str">
        <f>IF(AND(COUNTA('Exercise (MASTER)'!$C59:'Exercise (MASTER)'!BL59)=1,'Exercise (MASTER)'!BL59="v"),_xlfn.CONCAT('Exercise (MASTER)'!BL$3,"-",'Exercise (MASTER)'!BL$4),IF('Exercise (MASTER)'!BL59="v",_xlfn.CONCAT(CHAR(10),'Exercise (MASTER)'!BL$3,"-",'Exercise (MASTER)'!BL$4),""))</f>
        <v/>
      </c>
      <c r="CK58" s="20" t="str">
        <f>IF(AND(COUNTA('Exercise (MASTER)'!$C59:'Exercise (MASTER)'!BM59)=1,'Exercise (MASTER)'!BM59="v"),_xlfn.CONCAT('Exercise (MASTER)'!BM$3,"-",'Exercise (MASTER)'!BM$4),IF('Exercise (MASTER)'!BM59="v",_xlfn.CONCAT(CHAR(10),'Exercise (MASTER)'!BM$3,"-",'Exercise (MASTER)'!BM$4),""))</f>
        <v/>
      </c>
      <c r="CL58" s="20" t="str">
        <f>IF(AND(COUNTA('Exercise (MASTER)'!$C59:'Exercise (MASTER)'!BN59)=1,'Exercise (MASTER)'!BN59="v"),_xlfn.CONCAT('Exercise (MASTER)'!BN$3,"-",'Exercise (MASTER)'!BN$4),IF('Exercise (MASTER)'!BN59="v",_xlfn.CONCAT(CHAR(10),'Exercise (MASTER)'!BN$3,"-",'Exercise (MASTER)'!BN$4),""))</f>
        <v/>
      </c>
      <c r="CM58" s="20" t="str">
        <f>IF(AND(COUNTA('Exercise (MASTER)'!$C59:'Exercise (MASTER)'!BO59)=1,'Exercise (MASTER)'!BO59="v"),_xlfn.CONCAT('Exercise (MASTER)'!BO$3,"-",'Exercise (MASTER)'!BO$4),IF('Exercise (MASTER)'!BO59="v",_xlfn.CONCAT(CHAR(10),'Exercise (MASTER)'!BO$3,"-",'Exercise (MASTER)'!BO$4),""))</f>
        <v xml:space="preserve">
T6S2I1U1-Jumlah total pendapatan tahunan ITB (dalam juta rupiah)</v>
      </c>
      <c r="CN58" s="20" t="str">
        <f>IF(AND(COUNTA('Exercise (MASTER)'!$C59:'Exercise (MASTER)'!BP59)=1,'Exercise (MASTER)'!BP59="v"),_xlfn.CONCAT('Exercise (MASTER)'!BP$3,"-",'Exercise (MASTER)'!BP$4),IF('Exercise (MASTER)'!BP59="v",_xlfn.CONCAT(CHAR(10),'Exercise (MASTER)'!BP$3,"-",'Exercise (MASTER)'!BP$4),""))</f>
        <v xml:space="preserve">
T6S2I1U3-Jumlah pendapatan institusi yang diterima dari non-APBN (dalam juta rupiah)</v>
      </c>
      <c r="CO58" s="20" t="str">
        <f>IF(AND(COUNTA('Exercise (MASTER)'!$C59:'Exercise (MASTER)'!BQ59)=1,'Exercise (MASTER)'!BQ59="v"),_xlfn.CONCAT('Exercise (MASTER)'!BQ$3,"-",'Exercise (MASTER)'!BQ$4),IF('Exercise (MASTER)'!BQ59="v",_xlfn.CONCAT(CHAR(10),'Exercise (MASTER)'!BQ$3,"-",'Exercise (MASTER)'!BQ$4),""))</f>
        <v xml:space="preserve">
T6S2I1U4-Jumlah endowment fund (dalam juta rupiah)**</v>
      </c>
      <c r="CP58" s="20" t="str">
        <f>IF(AND(COUNTA('Exercise (MASTER)'!$C59:'Exercise (MASTER)'!BR59)=1,'Exercise (MASTER)'!BR59="v"),_xlfn.CONCAT('Exercise (MASTER)'!BR$3,"-",'Exercise (MASTER)'!BR$4),IF('Exercise (MASTER)'!BR59="v",_xlfn.CONCAT(CHAR(10),'Exercise (MASTER)'!BR$3,"-",'Exercise (MASTER)'!BR$4),""))</f>
        <v xml:space="preserve">
T6S2I1U5-Jumlah alumni yang memberikan endowment fund</v>
      </c>
      <c r="CQ58" s="20" t="str">
        <f>IF(AND(COUNTA('Exercise (MASTER)'!$C59:'Exercise (MASTER)'!BS59)=1,'Exercise (MASTER)'!BS59="v"),_xlfn.CONCAT('Exercise (MASTER)'!BS$3,"-",'Exercise (MASTER)'!BS$4),IF('Exercise (MASTER)'!BS59="v",_xlfn.CONCAT(CHAR(10),'Exercise (MASTER)'!BS$3,"-",'Exercise (MASTER)'!BS$4),""))</f>
        <v/>
      </c>
      <c r="CR58" s="20" t="str">
        <f>IF(AND(COUNTA('Exercise (MASTER)'!$C59:'Exercise (MASTER)'!BT59)=1,'Exercise (MASTER)'!BT59="v"),_xlfn.CONCAT('Exercise (MASTER)'!BT$3,"-",'Exercise (MASTER)'!BT$4),IF('Exercise (MASTER)'!BT59="v",_xlfn.CONCAT(CHAR(10),'Exercise (MASTER)'!BT$3,"-",'Exercise (MASTER)'!BT$4),""))</f>
        <v/>
      </c>
      <c r="CS58" s="20" t="str">
        <f>IF(AND(COUNTA('Exercise (MASTER)'!$C59:'Exercise (MASTER)'!BU59)=1,'Exercise (MASTER)'!BU59="v"),_xlfn.CONCAT('Exercise (MASTER)'!BU$3,"-",'Exercise (MASTER)'!BU$4),IF('Exercise (MASTER)'!BU59="v",_xlfn.CONCAT(CHAR(10),'Exercise (MASTER)'!BU$3,"-",'Exercise (MASTER)'!BU$4),""))</f>
        <v/>
      </c>
      <c r="CT58" s="20" t="str">
        <f>IF(AND(COUNTA('Exercise (MASTER)'!$C59:'Exercise (MASTER)'!BV59)=1,'Exercise (MASTER)'!BV59="v"),_xlfn.CONCAT('Exercise (MASTER)'!BV$3,"-",'Exercise (MASTER)'!BV$4),IF('Exercise (MASTER)'!BV59="v",_xlfn.CONCAT(CHAR(10),'Exercise (MASTER)'!BV$3,"-",'Exercise (MASTER)'!BV$4),""))</f>
        <v/>
      </c>
      <c r="CU58" s="20" t="str">
        <f>IF(AND(COUNTA('Exercise (MASTER)'!$C59:'Exercise (MASTER)'!BW59)=1,'Exercise (MASTER)'!BW59="v"),_xlfn.CONCAT('Exercise (MASTER)'!BW$3,"-",'Exercise (MASTER)'!BW$4),IF('Exercise (MASTER)'!BW59="v",_xlfn.CONCAT(CHAR(10),'Exercise (MASTER)'!BW$3,"-",'Exercise (MASTER)'!BW$4),""))</f>
        <v/>
      </c>
      <c r="CV58" s="20" t="str">
        <f>IF(AND(COUNTA('Exercise (MASTER)'!$C59:'Exercise (MASTER)'!BX59)=1,'Exercise (MASTER)'!BX59="v"),_xlfn.CONCAT('Exercise (MASTER)'!BX$3,"-",'Exercise (MASTER)'!BX$4),IF('Exercise (MASTER)'!BX59="v",_xlfn.CONCAT(CHAR(10),'Exercise (MASTER)'!BX$3,"-",'Exercise (MASTER)'!BX$4),""))</f>
        <v/>
      </c>
      <c r="CW58" s="20" t="str">
        <f>IF(AND(COUNTA('Exercise (MASTER)'!$C59:'Exercise (MASTER)'!BY59)=1,'Exercise (MASTER)'!BY59="v"),_xlfn.CONCAT('Exercise (MASTER)'!BY$3,"-",'Exercise (MASTER)'!BY$4),IF('Exercise (MASTER)'!BY59="v",_xlfn.CONCAT(CHAR(10),'Exercise (MASTER)'!BY$3,"-",'Exercise (MASTER)'!BY$4),""))</f>
        <v/>
      </c>
      <c r="CX58" s="20" t="str">
        <f>IF(AND(COUNTA('Exercise (MASTER)'!$C59:'Exercise (MASTER)'!BZ59)=1,'Exercise (MASTER)'!BZ59="v"),_xlfn.CONCAT('Exercise (MASTER)'!BZ$3,"-",'Exercise (MASTER)'!BZ$4),IF('Exercise (MASTER)'!BZ59="v",_xlfn.CONCAT(CHAR(10),'Exercise (MASTER)'!BZ$3,"-",'Exercise (MASTER)'!BZ$4),""))</f>
        <v/>
      </c>
      <c r="CY58" s="20" t="str">
        <f>IF(AND(COUNTA('Exercise (MASTER)'!$C59:'Exercise (MASTER)'!CA59)=1,'Exercise (MASTER)'!CA59="v"),_xlfn.CONCAT('Exercise (MASTER)'!CA$3,"-",'Exercise (MASTER)'!CA$4),IF('Exercise (MASTER)'!CA59="v",_xlfn.CONCAT(CHAR(10),'Exercise (MASTER)'!CA$3,"-",'Exercise (MASTER)'!CA$4),""))</f>
        <v/>
      </c>
      <c r="CZ58" s="20" t="str">
        <f>IF(AND(COUNTA('Exercise (MASTER)'!$C59:'Exercise (MASTER)'!CB59)=1,'Exercise (MASTER)'!CB59="v"),_xlfn.CONCAT('Exercise (MASTER)'!CB$3,"-",'Exercise (MASTER)'!CB$4),IF('Exercise (MASTER)'!CB59="v",_xlfn.CONCAT(CHAR(10),'Exercise (MASTER)'!CB$3,"-",'Exercise (MASTER)'!CB$4),""))</f>
        <v/>
      </c>
      <c r="DA58" s="20" t="str">
        <f>IF(AND(COUNTA('Exercise (MASTER)'!$C59:'Exercise (MASTER)'!CC59)=1,'Exercise (MASTER)'!CC59="v"),_xlfn.CONCAT('Exercise (MASTER)'!CC$3,"-",'Exercise (MASTER)'!CC$4),IF('Exercise (MASTER)'!CC59="v",_xlfn.CONCAT(CHAR(10),'Exercise (MASTER)'!CC$3,"-",'Exercise (MASTER)'!CC$4),""))</f>
        <v/>
      </c>
      <c r="DB58" s="20" t="str">
        <f>IF(AND(COUNTA('Exercise (MASTER)'!$C59:'Exercise (MASTER)'!CD59)=1,'Exercise (MASTER)'!CD59="v"),_xlfn.CONCAT('Exercise (MASTER)'!CD$3,"-",'Exercise (MASTER)'!CD$4),IF('Exercise (MASTER)'!CD59="v",_xlfn.CONCAT(CHAR(10),'Exercise (MASTER)'!CD$3,"-",'Exercise (MASTER)'!CD$4),""))</f>
        <v/>
      </c>
      <c r="DC58" s="20" t="str">
        <f>IF(AND(COUNTA('Exercise (MASTER)'!$C59:'Exercise (MASTER)'!CE59)=1,'Exercise (MASTER)'!CE59="v"),_xlfn.CONCAT('Exercise (MASTER)'!CE$3,"-",'Exercise (MASTER)'!CE$4),IF('Exercise (MASTER)'!CE59="v",_xlfn.CONCAT(CHAR(10),'Exercise (MASTER)'!CE$3,"-",'Exercise (MASTER)'!CE$4),""))</f>
        <v/>
      </c>
      <c r="DD58" s="20" t="str">
        <f>IF(AND(COUNTA('Exercise (MASTER)'!$C59:'Exercise (MASTER)'!CF59)=1,'Exercise (MASTER)'!CF59="v"),_xlfn.CONCAT('Exercise (MASTER)'!CF$3,"-",'Exercise (MASTER)'!CF$4),IF('Exercise (MASTER)'!CF59="v",_xlfn.CONCAT(CHAR(10),'Exercise (MASTER)'!CF$3,"-",'Exercise (MASTER)'!CF$4),""))</f>
        <v/>
      </c>
      <c r="DE58" s="20" t="str">
        <f>IF(AND(COUNTA('Exercise (MASTER)'!$C59:'Exercise (MASTER)'!CG59)=1,'Exercise (MASTER)'!CG59="v"),_xlfn.CONCAT('Exercise (MASTER)'!CG$3,"-",'Exercise (MASTER)'!CG$4),IF('Exercise (MASTER)'!CG59="v",_xlfn.CONCAT(CHAR(10),'Exercise (MASTER)'!CG$3,"-",'Exercise (MASTER)'!CG$4),""))</f>
        <v/>
      </c>
      <c r="DF58" s="20" t="str">
        <f>IF(AND(COUNTA('Exercise (MASTER)'!$C59:'Exercise (MASTER)'!CH59)=1,'Exercise (MASTER)'!CH59="v"),_xlfn.CONCAT('Exercise (MASTER)'!CH$3,"-",'Exercise (MASTER)'!CH$4),IF('Exercise (MASTER)'!CH59="v",_xlfn.CONCAT(CHAR(10),'Exercise (MASTER)'!CH$3,"-",'Exercise (MASTER)'!CH$4),""))</f>
        <v/>
      </c>
      <c r="DG58" s="20" t="str">
        <f>IF(AND(COUNTA('Exercise (MASTER)'!$C59:'Exercise (MASTER)'!CI59)=1,'Exercise (MASTER)'!CI59="v"),_xlfn.CONCAT('Exercise (MASTER)'!CI$3,"-",'Exercise (MASTER)'!CI$4),IF('Exercise (MASTER)'!CI59="v",_xlfn.CONCAT(CHAR(10),'Exercise (MASTER)'!CI$3,"-",'Exercise (MASTER)'!CI$4),""))</f>
        <v/>
      </c>
      <c r="DH58" s="20" t="str">
        <f>IF(AND(COUNTA('Exercise (MASTER)'!$C59:'Exercise (MASTER)'!CJ59)=1,'Exercise (MASTER)'!CJ59="v"),_xlfn.CONCAT('Exercise (MASTER)'!CJ$3,"-",'Exercise (MASTER)'!CJ$4),IF('Exercise (MASTER)'!CJ59="v",_xlfn.CONCAT(CHAR(10),'Exercise (MASTER)'!CJ$3,"-",'Exercise (MASTER)'!CJ$4),""))</f>
        <v/>
      </c>
      <c r="DI58" s="20" t="str">
        <f>IF(AND(COUNTA('Exercise (MASTER)'!$C59:'Exercise (MASTER)'!CK59)=1,'Exercise (MASTER)'!CK59="v"),_xlfn.CONCAT('Exercise (MASTER)'!CK$3,"-",'Exercise (MASTER)'!CK$4),IF('Exercise (MASTER)'!CK59="v",_xlfn.CONCAT(CHAR(10),'Exercise (MASTER)'!CK$3,"-",'Exercise (MASTER)'!CK$4),""))</f>
        <v/>
      </c>
    </row>
    <row r="59" spans="1:113" ht="96" x14ac:dyDescent="0.35">
      <c r="A59" s="68">
        <f>'Exercise (MASTER)'!A60</f>
        <v>54</v>
      </c>
      <c r="B59" s="69" t="str">
        <f>'Exercise (MASTER)'!B60</f>
        <v xml:space="preserve">Program CSR (Corporate Social Responsibility) dari Industri dan Alumni </v>
      </c>
      <c r="C59" s="69" t="str">
        <f t="shared" si="2"/>
        <v xml:space="preserve">
T4S1I1U1-Jumlah kemitraan dan kolaborasi (MoA)*
T6S2I1U1-Jumlah total pendapatan tahunan ITB (dalam juta rupiah)
T6S2I1U3-Jumlah pendapatan institusi yang diterima dari non-APBN (dalam juta rupiah)
T6S2I1U4-Jumlah endowment fund (dalam juta rupiah)**
T6S2I1U5-Jumlah alumni yang memberikan endowment fund</v>
      </c>
      <c r="AA59" s="20" t="str">
        <f>IF(AND(COUNTA('Exercise (MASTER)'!$C60:'Exercise (MASTER)'!C60)=1,'Exercise (MASTER)'!C60="v"),_xlfn.CONCAT('Exercise (MASTER)'!C$3,"-",'Exercise (MASTER)'!C$4),IF('Exercise (MASTER)'!C60="v",_xlfn.CONCAT(CHAR(10),'Exercise (MASTER)'!C$3,"-",'Exercise (MASTER)'!C$4),""))</f>
        <v/>
      </c>
      <c r="AB59" s="20" t="str">
        <f>IF(AND(COUNTA('Exercise (MASTER)'!$C60:'Exercise (MASTER)'!D60)=1,'Exercise (MASTER)'!D60="v"),_xlfn.CONCAT('Exercise (MASTER)'!D$3,"-",'Exercise (MASTER)'!D$4),IF('Exercise (MASTER)'!D60="v",_xlfn.CONCAT(CHAR(10),'Exercise (MASTER)'!D$3,"-",'Exercise (MASTER)'!D$4),""))</f>
        <v/>
      </c>
      <c r="AC59" s="20" t="str">
        <f>IF(AND(COUNTA('Exercise (MASTER)'!$C60:'Exercise (MASTER)'!E60)=1,'Exercise (MASTER)'!E60="v"),_xlfn.CONCAT('Exercise (MASTER)'!E$3,"-",'Exercise (MASTER)'!E$4),IF('Exercise (MASTER)'!E60="v",_xlfn.CONCAT(CHAR(10),'Exercise (MASTER)'!E$3,"-",'Exercise (MASTER)'!E$4),""))</f>
        <v/>
      </c>
      <c r="AD59" s="20" t="str">
        <f>IF(AND(COUNTA('Exercise (MASTER)'!$C60:'Exercise (MASTER)'!F60)=1,'Exercise (MASTER)'!F60="v"),_xlfn.CONCAT('Exercise (MASTER)'!F$3,"-",'Exercise (MASTER)'!F$4),IF('Exercise (MASTER)'!F60="v",_xlfn.CONCAT(CHAR(10),'Exercise (MASTER)'!F$3,"-",'Exercise (MASTER)'!F$4),""))</f>
        <v/>
      </c>
      <c r="AE59" s="20" t="str">
        <f>IF(AND(COUNTA('Exercise (MASTER)'!$C60:'Exercise (MASTER)'!G60)=1,'Exercise (MASTER)'!G60="v"),_xlfn.CONCAT('Exercise (MASTER)'!G$3,"-",'Exercise (MASTER)'!G$4),IF('Exercise (MASTER)'!G60="v",_xlfn.CONCAT(CHAR(10),'Exercise (MASTER)'!G$3,"-",'Exercise (MASTER)'!G$4),""))</f>
        <v/>
      </c>
      <c r="AF59" s="20" t="str">
        <f>IF(AND(COUNTA('Exercise (MASTER)'!$C60:'Exercise (MASTER)'!H60)=1,'Exercise (MASTER)'!H60="v"),_xlfn.CONCAT('Exercise (MASTER)'!H$3,"-",'Exercise (MASTER)'!H$4),IF('Exercise (MASTER)'!H60="v",_xlfn.CONCAT(CHAR(10),'Exercise (MASTER)'!H$3,"-",'Exercise (MASTER)'!H$4),""))</f>
        <v/>
      </c>
      <c r="AG59" s="20" t="str">
        <f>IF(AND(COUNTA('Exercise (MASTER)'!$C60:'Exercise (MASTER)'!I60)=1,'Exercise (MASTER)'!I60="v"),_xlfn.CONCAT('Exercise (MASTER)'!I$3,"-",'Exercise (MASTER)'!I$4),IF('Exercise (MASTER)'!I60="v",_xlfn.CONCAT(CHAR(10),'Exercise (MASTER)'!I$3,"-",'Exercise (MASTER)'!I$4),""))</f>
        <v/>
      </c>
      <c r="AH59" s="20" t="str">
        <f>IF(AND(COUNTA('Exercise (MASTER)'!$C60:'Exercise (MASTER)'!J60)=1,'Exercise (MASTER)'!J60="v"),_xlfn.CONCAT('Exercise (MASTER)'!J$3,"-",'Exercise (MASTER)'!J$4),IF('Exercise (MASTER)'!J60="v",_xlfn.CONCAT(CHAR(10),'Exercise (MASTER)'!J$3,"-",'Exercise (MASTER)'!J$4),""))</f>
        <v/>
      </c>
      <c r="AI59" s="20" t="str">
        <f>IF(AND(COUNTA('Exercise (MASTER)'!$C60:'Exercise (MASTER)'!K60)=1,'Exercise (MASTER)'!K60="v"),_xlfn.CONCAT('Exercise (MASTER)'!K$3,"-",'Exercise (MASTER)'!K$4),IF('Exercise (MASTER)'!K60="v",_xlfn.CONCAT(CHAR(10),'Exercise (MASTER)'!K$3,"-",'Exercise (MASTER)'!K$4),""))</f>
        <v/>
      </c>
      <c r="AJ59" s="20" t="str">
        <f>IF(AND(COUNTA('Exercise (MASTER)'!$C60:'Exercise (MASTER)'!L60)=1,'Exercise (MASTER)'!L60="v"),_xlfn.CONCAT('Exercise (MASTER)'!L$3,"-",'Exercise (MASTER)'!L$4),IF('Exercise (MASTER)'!L60="v",_xlfn.CONCAT(CHAR(10),'Exercise (MASTER)'!L$3,"-",'Exercise (MASTER)'!L$4),""))</f>
        <v/>
      </c>
      <c r="AK59" s="20" t="str">
        <f>IF(AND(COUNTA('Exercise (MASTER)'!$C60:'Exercise (MASTER)'!M60)=1,'Exercise (MASTER)'!M60="v"),_xlfn.CONCAT('Exercise (MASTER)'!M$3,"-",'Exercise (MASTER)'!M$4),IF('Exercise (MASTER)'!M60="v",_xlfn.CONCAT(CHAR(10),'Exercise (MASTER)'!M$3,"-",'Exercise (MASTER)'!M$4),""))</f>
        <v/>
      </c>
      <c r="AL59" s="20" t="str">
        <f>IF(AND(COUNTA('Exercise (MASTER)'!$C60:'Exercise (MASTER)'!N60)=1,'Exercise (MASTER)'!N60="v"),_xlfn.CONCAT('Exercise (MASTER)'!N$3,"-",'Exercise (MASTER)'!N$4),IF('Exercise (MASTER)'!N60="v",_xlfn.CONCAT(CHAR(10),'Exercise (MASTER)'!N$3,"-",'Exercise (MASTER)'!N$4),""))</f>
        <v/>
      </c>
      <c r="AM59" s="20" t="str">
        <f>IF(AND(COUNTA('Exercise (MASTER)'!$C60:'Exercise (MASTER)'!O60)=1,'Exercise (MASTER)'!O60="v"),_xlfn.CONCAT('Exercise (MASTER)'!O$3,"-",'Exercise (MASTER)'!O$4),IF('Exercise (MASTER)'!O60="v",_xlfn.CONCAT(CHAR(10),'Exercise (MASTER)'!O$3,"-",'Exercise (MASTER)'!O$4),""))</f>
        <v/>
      </c>
      <c r="AN59" s="20" t="str">
        <f>IF(AND(COUNTA('Exercise (MASTER)'!$C60:'Exercise (MASTER)'!P60)=1,'Exercise (MASTER)'!P60="v"),_xlfn.CONCAT('Exercise (MASTER)'!P$3,"-",'Exercise (MASTER)'!P$4),IF('Exercise (MASTER)'!P60="v",_xlfn.CONCAT(CHAR(10),'Exercise (MASTER)'!P$3,"-",'Exercise (MASTER)'!P$4),""))</f>
        <v/>
      </c>
      <c r="AO59" s="20" t="str">
        <f>IF(AND(COUNTA('Exercise (MASTER)'!$C60:'Exercise (MASTER)'!Q60)=1,'Exercise (MASTER)'!Q60="v"),_xlfn.CONCAT('Exercise (MASTER)'!Q$3,"-",'Exercise (MASTER)'!Q$4),IF('Exercise (MASTER)'!Q60="v",_xlfn.CONCAT(CHAR(10),'Exercise (MASTER)'!Q$3,"-",'Exercise (MASTER)'!Q$4),""))</f>
        <v/>
      </c>
      <c r="AP59" s="20" t="str">
        <f>IF(AND(COUNTA('Exercise (MASTER)'!$C60:'Exercise (MASTER)'!R60)=1,'Exercise (MASTER)'!R60="v"),_xlfn.CONCAT('Exercise (MASTER)'!R$3,"-",'Exercise (MASTER)'!R$4),IF('Exercise (MASTER)'!R60="v",_xlfn.CONCAT(CHAR(10),'Exercise (MASTER)'!R$3,"-",'Exercise (MASTER)'!R$4),""))</f>
        <v/>
      </c>
      <c r="AQ59" s="20" t="str">
        <f>IF(AND(COUNTA('Exercise (MASTER)'!$C60:'Exercise (MASTER)'!S60)=1,'Exercise (MASTER)'!S60="v"),_xlfn.CONCAT('Exercise (MASTER)'!S$3,"-",'Exercise (MASTER)'!S$4),IF('Exercise (MASTER)'!S60="v",_xlfn.CONCAT(CHAR(10),'Exercise (MASTER)'!S$3,"-",'Exercise (MASTER)'!S$4),""))</f>
        <v/>
      </c>
      <c r="AR59" s="20" t="str">
        <f>IF(AND(COUNTA('Exercise (MASTER)'!$C60:'Exercise (MASTER)'!T60)=1,'Exercise (MASTER)'!T60="v"),_xlfn.CONCAT('Exercise (MASTER)'!T$3,"-",'Exercise (MASTER)'!T$4),IF('Exercise (MASTER)'!T60="v",_xlfn.CONCAT(CHAR(10),'Exercise (MASTER)'!T$3,"-",'Exercise (MASTER)'!T$4),""))</f>
        <v/>
      </c>
      <c r="AS59" s="20" t="str">
        <f>IF(AND(COUNTA('Exercise (MASTER)'!$C60:'Exercise (MASTER)'!U60)=1,'Exercise (MASTER)'!U60="v"),_xlfn.CONCAT('Exercise (MASTER)'!U$3,"-",'Exercise (MASTER)'!U$4),IF('Exercise (MASTER)'!U60="v",_xlfn.CONCAT(CHAR(10),'Exercise (MASTER)'!U$3,"-",'Exercise (MASTER)'!U$4),""))</f>
        <v/>
      </c>
      <c r="AT59" s="20" t="str">
        <f>IF(AND(COUNTA('Exercise (MASTER)'!$C60:'Exercise (MASTER)'!V60)=1,'Exercise (MASTER)'!V60="v"),_xlfn.CONCAT('Exercise (MASTER)'!V$3,"-",'Exercise (MASTER)'!V$4),IF('Exercise (MASTER)'!V60="v",_xlfn.CONCAT(CHAR(10),'Exercise (MASTER)'!V$3,"-",'Exercise (MASTER)'!V$4),""))</f>
        <v/>
      </c>
      <c r="AU59" s="20" t="str">
        <f>IF(AND(COUNTA('Exercise (MASTER)'!$C60:'Exercise (MASTER)'!W60)=1,'Exercise (MASTER)'!W60="v"),_xlfn.CONCAT('Exercise (MASTER)'!W$3,"-",'Exercise (MASTER)'!W$4),IF('Exercise (MASTER)'!W60="v",_xlfn.CONCAT(CHAR(10),'Exercise (MASTER)'!W$3,"-",'Exercise (MASTER)'!W$4),""))</f>
        <v/>
      </c>
      <c r="AV59" s="20" t="str">
        <f>IF(AND(COUNTA('Exercise (MASTER)'!$C60:'Exercise (MASTER)'!X60)=1,'Exercise (MASTER)'!X60="v"),_xlfn.CONCAT('Exercise (MASTER)'!X$3,"-",'Exercise (MASTER)'!X$4),IF('Exercise (MASTER)'!X60="v",_xlfn.CONCAT(CHAR(10),'Exercise (MASTER)'!X$3,"-",'Exercise (MASTER)'!X$4),""))</f>
        <v/>
      </c>
      <c r="AW59" s="20" t="str">
        <f>IF(AND(COUNTA('Exercise (MASTER)'!$C60:'Exercise (MASTER)'!Y60)=1,'Exercise (MASTER)'!Y60="v"),_xlfn.CONCAT('Exercise (MASTER)'!Y$3,"-",'Exercise (MASTER)'!Y$4),IF('Exercise (MASTER)'!Y60="v",_xlfn.CONCAT(CHAR(10),'Exercise (MASTER)'!Y$3,"-",'Exercise (MASTER)'!Y$4),""))</f>
        <v/>
      </c>
      <c r="AX59" s="20" t="str">
        <f>IF(AND(COUNTA('Exercise (MASTER)'!$C60:'Exercise (MASTER)'!Z60)=1,'Exercise (MASTER)'!Z60="v"),_xlfn.CONCAT('Exercise (MASTER)'!Z$3,"-",'Exercise (MASTER)'!Z$4),IF('Exercise (MASTER)'!Z60="v",_xlfn.CONCAT(CHAR(10),'Exercise (MASTER)'!Z$3,"-",'Exercise (MASTER)'!Z$4),""))</f>
        <v/>
      </c>
      <c r="AY59" s="20" t="str">
        <f>IF(AND(COUNTA('Exercise (MASTER)'!$C60:'Exercise (MASTER)'!AA60)=1,'Exercise (MASTER)'!AA60="v"),_xlfn.CONCAT('Exercise (MASTER)'!AA$3,"-",'Exercise (MASTER)'!AA$4),IF('Exercise (MASTER)'!AA60="v",_xlfn.CONCAT(CHAR(10),'Exercise (MASTER)'!AA$3,"-",'Exercise (MASTER)'!AA$4),""))</f>
        <v/>
      </c>
      <c r="AZ59" s="20" t="str">
        <f>IF(AND(COUNTA('Exercise (MASTER)'!$C60:'Exercise (MASTER)'!AB60)=1,'Exercise (MASTER)'!AB60="v"),_xlfn.CONCAT('Exercise (MASTER)'!AB$3,"-",'Exercise (MASTER)'!AB$4),IF('Exercise (MASTER)'!AB60="v",_xlfn.CONCAT(CHAR(10),'Exercise (MASTER)'!AB$3,"-",'Exercise (MASTER)'!AB$4),""))</f>
        <v/>
      </c>
      <c r="BA59" s="20" t="str">
        <f>IF(AND(COUNTA('Exercise (MASTER)'!$C60:'Exercise (MASTER)'!AC60)=1,'Exercise (MASTER)'!AC60="v"),_xlfn.CONCAT('Exercise (MASTER)'!AC$3,"-",'Exercise (MASTER)'!AC$4),IF('Exercise (MASTER)'!AC60="v",_xlfn.CONCAT(CHAR(10),'Exercise (MASTER)'!AC$3,"-",'Exercise (MASTER)'!AC$4),""))</f>
        <v/>
      </c>
      <c r="BB59" s="20" t="str">
        <f>IF(AND(COUNTA('Exercise (MASTER)'!$C60:'Exercise (MASTER)'!AD60)=1,'Exercise (MASTER)'!AD60="v"),_xlfn.CONCAT('Exercise (MASTER)'!AD$3,"-",'Exercise (MASTER)'!AD$4),IF('Exercise (MASTER)'!AD60="v",_xlfn.CONCAT(CHAR(10),'Exercise (MASTER)'!AD$3,"-",'Exercise (MASTER)'!AD$4),""))</f>
        <v/>
      </c>
      <c r="BC59" s="20" t="str">
        <f>IF(AND(COUNTA('Exercise (MASTER)'!$C60:'Exercise (MASTER)'!AE60)=1,'Exercise (MASTER)'!AE60="v"),_xlfn.CONCAT('Exercise (MASTER)'!AE$3,"-",'Exercise (MASTER)'!AE$4),IF('Exercise (MASTER)'!AE60="v",_xlfn.CONCAT(CHAR(10),'Exercise (MASTER)'!AE$3,"-",'Exercise (MASTER)'!AE$4),""))</f>
        <v/>
      </c>
      <c r="BD59" s="20" t="str">
        <f>IF(AND(COUNTA('Exercise (MASTER)'!$C60:'Exercise (MASTER)'!AF60)=1,'Exercise (MASTER)'!AF60="v"),_xlfn.CONCAT('Exercise (MASTER)'!AF$3,"-",'Exercise (MASTER)'!AF$4),IF('Exercise (MASTER)'!AF60="v",_xlfn.CONCAT(CHAR(10),'Exercise (MASTER)'!AF$3,"-",'Exercise (MASTER)'!AF$4),""))</f>
        <v/>
      </c>
      <c r="BE59" s="20" t="str">
        <f>IF(AND(COUNTA('Exercise (MASTER)'!$C60:'Exercise (MASTER)'!AG60)=1,'Exercise (MASTER)'!AG60="v"),_xlfn.CONCAT('Exercise (MASTER)'!AG$3,"-",'Exercise (MASTER)'!AG$4),IF('Exercise (MASTER)'!AG60="v",_xlfn.CONCAT(CHAR(10),'Exercise (MASTER)'!AG$3,"-",'Exercise (MASTER)'!AG$4),""))</f>
        <v/>
      </c>
      <c r="BF59" s="20" t="str">
        <f>IF(AND(COUNTA('Exercise (MASTER)'!$C60:'Exercise (MASTER)'!AH60)=1,'Exercise (MASTER)'!AH60="v"),_xlfn.CONCAT('Exercise (MASTER)'!AH$3,"-",'Exercise (MASTER)'!AH$4),IF('Exercise (MASTER)'!AH60="v",_xlfn.CONCAT(CHAR(10),'Exercise (MASTER)'!AH$3,"-",'Exercise (MASTER)'!AH$4),""))</f>
        <v/>
      </c>
      <c r="BG59" s="20" t="str">
        <f>IF(AND(COUNTA('Exercise (MASTER)'!$C60:'Exercise (MASTER)'!AI60)=1,'Exercise (MASTER)'!AI60="v"),_xlfn.CONCAT('Exercise (MASTER)'!AI$3,"-",'Exercise (MASTER)'!AI$4),IF('Exercise (MASTER)'!AI60="v",_xlfn.CONCAT(CHAR(10),'Exercise (MASTER)'!AI$3,"-",'Exercise (MASTER)'!AI$4),""))</f>
        <v/>
      </c>
      <c r="BH59" s="20" t="str">
        <f>IF(AND(COUNTA('Exercise (MASTER)'!$C60:'Exercise (MASTER)'!AJ60)=1,'Exercise (MASTER)'!AJ60="v"),_xlfn.CONCAT('Exercise (MASTER)'!AJ$3,"-",'Exercise (MASTER)'!AJ$4),IF('Exercise (MASTER)'!AJ60="v",_xlfn.CONCAT(CHAR(10),'Exercise (MASTER)'!AJ$3,"-",'Exercise (MASTER)'!AJ$4),""))</f>
        <v/>
      </c>
      <c r="BI59" s="20" t="str">
        <f>IF(AND(COUNTA('Exercise (MASTER)'!$C60:'Exercise (MASTER)'!AK60)=1,'Exercise (MASTER)'!AK60="v"),_xlfn.CONCAT('Exercise (MASTER)'!AK$3,"-",'Exercise (MASTER)'!AK$4),IF('Exercise (MASTER)'!AK60="v",_xlfn.CONCAT(CHAR(10),'Exercise (MASTER)'!AK$3,"-",'Exercise (MASTER)'!AK$4),""))</f>
        <v/>
      </c>
      <c r="BJ59" s="20" t="str">
        <f>IF(AND(COUNTA('Exercise (MASTER)'!$C60:'Exercise (MASTER)'!AL60)=1,'Exercise (MASTER)'!AL60="v"),_xlfn.CONCAT('Exercise (MASTER)'!AL$3,"-",'Exercise (MASTER)'!AL$4),IF('Exercise (MASTER)'!AL60="v",_xlfn.CONCAT(CHAR(10),'Exercise (MASTER)'!AL$3,"-",'Exercise (MASTER)'!AL$4),""))</f>
        <v/>
      </c>
      <c r="BK59" s="20" t="str">
        <f>IF(AND(COUNTA('Exercise (MASTER)'!$C60:'Exercise (MASTER)'!AM60)=1,'Exercise (MASTER)'!AM60="v"),_xlfn.CONCAT('Exercise (MASTER)'!AM$3,"-",'Exercise (MASTER)'!AM$4),IF('Exercise (MASTER)'!AM60="v",_xlfn.CONCAT(CHAR(10),'Exercise (MASTER)'!AM$3,"-",'Exercise (MASTER)'!AM$4),""))</f>
        <v/>
      </c>
      <c r="BL59" s="20" t="str">
        <f>IF(AND(COUNTA('Exercise (MASTER)'!$C60:'Exercise (MASTER)'!AN60)=1,'Exercise (MASTER)'!AN60="v"),_xlfn.CONCAT('Exercise (MASTER)'!AN$3,"-",'Exercise (MASTER)'!AN$4),IF('Exercise (MASTER)'!AN60="v",_xlfn.CONCAT(CHAR(10),'Exercise (MASTER)'!AN$3,"-",'Exercise (MASTER)'!AN$4),""))</f>
        <v/>
      </c>
      <c r="BM59" s="20" t="str">
        <f>IF(AND(COUNTA('Exercise (MASTER)'!$C60:'Exercise (MASTER)'!AO60)=1,'Exercise (MASTER)'!AO60="v"),_xlfn.CONCAT('Exercise (MASTER)'!AO$3,"-",'Exercise (MASTER)'!AO$4),IF('Exercise (MASTER)'!AO60="v",_xlfn.CONCAT(CHAR(10),'Exercise (MASTER)'!AO$3,"-",'Exercise (MASTER)'!AO$4),""))</f>
        <v/>
      </c>
      <c r="BN59" s="20" t="str">
        <f>IF(AND(COUNTA('Exercise (MASTER)'!$C60:'Exercise (MASTER)'!AP60)=1,'Exercise (MASTER)'!AP60="v"),_xlfn.CONCAT('Exercise (MASTER)'!AP$3,"-",'Exercise (MASTER)'!AP$4),IF('Exercise (MASTER)'!AP60="v",_xlfn.CONCAT(CHAR(10),'Exercise (MASTER)'!AP$3,"-",'Exercise (MASTER)'!AP$4),""))</f>
        <v/>
      </c>
      <c r="BO59" s="20" t="str">
        <f>IF(AND(COUNTA('Exercise (MASTER)'!$C60:'Exercise (MASTER)'!AQ60)=1,'Exercise (MASTER)'!AQ60="v"),_xlfn.CONCAT('Exercise (MASTER)'!AQ$3,"-",'Exercise (MASTER)'!AQ$4),IF('Exercise (MASTER)'!AQ60="v",_xlfn.CONCAT(CHAR(10),'Exercise (MASTER)'!AQ$3,"-",'Exercise (MASTER)'!AQ$4),""))</f>
        <v/>
      </c>
      <c r="BP59" s="20" t="str">
        <f>IF(AND(COUNTA('Exercise (MASTER)'!$C60:'Exercise (MASTER)'!AR60)=1,'Exercise (MASTER)'!AR60="v"),_xlfn.CONCAT('Exercise (MASTER)'!AR$3,"-",'Exercise (MASTER)'!AR$4),IF('Exercise (MASTER)'!AR60="v",_xlfn.CONCAT(CHAR(10),'Exercise (MASTER)'!AR$3,"-",'Exercise (MASTER)'!AR$4),""))</f>
        <v/>
      </c>
      <c r="BQ59" s="20" t="str">
        <f>IF(AND(COUNTA('Exercise (MASTER)'!$C60:'Exercise (MASTER)'!AS60)=1,'Exercise (MASTER)'!AS60="v"),_xlfn.CONCAT('Exercise (MASTER)'!AS$3,"-",'Exercise (MASTER)'!AS$4),IF('Exercise (MASTER)'!AS60="v",_xlfn.CONCAT(CHAR(10),'Exercise (MASTER)'!AS$3,"-",'Exercise (MASTER)'!AS$4),""))</f>
        <v/>
      </c>
      <c r="BR59" s="20" t="str">
        <f>IF(AND(COUNTA('Exercise (MASTER)'!$C60:'Exercise (MASTER)'!AT60)=1,'Exercise (MASTER)'!AT60="v"),_xlfn.CONCAT('Exercise (MASTER)'!AT$3,"-",'Exercise (MASTER)'!AT$4),IF('Exercise (MASTER)'!AT60="v",_xlfn.CONCAT(CHAR(10),'Exercise (MASTER)'!AT$3,"-",'Exercise (MASTER)'!AT$4),""))</f>
        <v/>
      </c>
      <c r="BS59" s="20" t="str">
        <f>IF(AND(COUNTA('Exercise (MASTER)'!$C60:'Exercise (MASTER)'!AU60)=1,'Exercise (MASTER)'!AU60="v"),_xlfn.CONCAT('Exercise (MASTER)'!AU$3,"-",'Exercise (MASTER)'!AU$4),IF('Exercise (MASTER)'!AU60="v",_xlfn.CONCAT(CHAR(10),'Exercise (MASTER)'!AU$3,"-",'Exercise (MASTER)'!AU$4),""))</f>
        <v/>
      </c>
      <c r="BT59" s="20" t="str">
        <f>IF(AND(COUNTA('Exercise (MASTER)'!$C60:'Exercise (MASTER)'!AV60)=1,'Exercise (MASTER)'!AV60="v"),_xlfn.CONCAT('Exercise (MASTER)'!AV$3,"-",'Exercise (MASTER)'!AV$4),IF('Exercise (MASTER)'!AV60="v",_xlfn.CONCAT(CHAR(10),'Exercise (MASTER)'!AV$3,"-",'Exercise (MASTER)'!AV$4),""))</f>
        <v/>
      </c>
      <c r="BU59" s="20" t="str">
        <f>IF(AND(COUNTA('Exercise (MASTER)'!$C60:'Exercise (MASTER)'!AW60)=1,'Exercise (MASTER)'!AW60="v"),_xlfn.CONCAT('Exercise (MASTER)'!AW$3,"-",'Exercise (MASTER)'!AW$4),IF('Exercise (MASTER)'!AW60="v",_xlfn.CONCAT(CHAR(10),'Exercise (MASTER)'!AW$3,"-",'Exercise (MASTER)'!AW$4),""))</f>
        <v/>
      </c>
      <c r="BV59" s="20" t="str">
        <f>IF(AND(COUNTA('Exercise (MASTER)'!$C60:'Exercise (MASTER)'!AX60)=1,'Exercise (MASTER)'!AX60="v"),_xlfn.CONCAT('Exercise (MASTER)'!AX$3,"-",'Exercise (MASTER)'!AX$4),IF('Exercise (MASTER)'!AX60="v",_xlfn.CONCAT(CHAR(10),'Exercise (MASTER)'!AX$3,"-",'Exercise (MASTER)'!AX$4),""))</f>
        <v/>
      </c>
      <c r="BW59" s="20" t="str">
        <f>IF(AND(COUNTA('Exercise (MASTER)'!$C60:'Exercise (MASTER)'!AY60)=1,'Exercise (MASTER)'!AY60="v"),_xlfn.CONCAT('Exercise (MASTER)'!AY$3,"-",'Exercise (MASTER)'!AY$4),IF('Exercise (MASTER)'!AY60="v",_xlfn.CONCAT(CHAR(10),'Exercise (MASTER)'!AY$3,"-",'Exercise (MASTER)'!AY$4),""))</f>
        <v/>
      </c>
      <c r="BX59" s="20" t="str">
        <f>IF(AND(COUNTA('Exercise (MASTER)'!$C60:'Exercise (MASTER)'!AZ60)=1,'Exercise (MASTER)'!AZ60="v"),_xlfn.CONCAT('Exercise (MASTER)'!AZ$3,"-",'Exercise (MASTER)'!AZ$4),IF('Exercise (MASTER)'!AZ60="v",_xlfn.CONCAT(CHAR(10),'Exercise (MASTER)'!AZ$3,"-",'Exercise (MASTER)'!AZ$4),""))</f>
        <v/>
      </c>
      <c r="BY59" s="20" t="str">
        <f>IF(AND(COUNTA('Exercise (MASTER)'!$C60:'Exercise (MASTER)'!BA60)=1,'Exercise (MASTER)'!BA60="v"),_xlfn.CONCAT('Exercise (MASTER)'!BA$3,"-",'Exercise (MASTER)'!BA$4),IF('Exercise (MASTER)'!BA60="v",_xlfn.CONCAT(CHAR(10),'Exercise (MASTER)'!BA$3,"-",'Exercise (MASTER)'!BA$4),""))</f>
        <v/>
      </c>
      <c r="BZ59" s="20" t="str">
        <f>IF(AND(COUNTA('Exercise (MASTER)'!$C60:'Exercise (MASTER)'!BB60)=1,'Exercise (MASTER)'!BB60="v"),_xlfn.CONCAT('Exercise (MASTER)'!BB$3,"-",'Exercise (MASTER)'!BB$4),IF('Exercise (MASTER)'!BB60="v",_xlfn.CONCAT(CHAR(10),'Exercise (MASTER)'!BB$3,"-",'Exercise (MASTER)'!BB$4),""))</f>
        <v/>
      </c>
      <c r="CA59" s="20" t="str">
        <f>IF(AND(COUNTA('Exercise (MASTER)'!$C60:'Exercise (MASTER)'!BC60)=1,'Exercise (MASTER)'!BC60="v"),_xlfn.CONCAT('Exercise (MASTER)'!BC$3,"-",'Exercise (MASTER)'!BC$4),IF('Exercise (MASTER)'!BC60="v",_xlfn.CONCAT(CHAR(10),'Exercise (MASTER)'!BC$3,"-",'Exercise (MASTER)'!BC$4),""))</f>
        <v/>
      </c>
      <c r="CB59" s="20" t="str">
        <f>IF(AND(COUNTA('Exercise (MASTER)'!$C60:'Exercise (MASTER)'!BD60)=1,'Exercise (MASTER)'!BD60="v"),_xlfn.CONCAT('Exercise (MASTER)'!BD$3,"-",'Exercise (MASTER)'!BD$4),IF('Exercise (MASTER)'!BD60="v",_xlfn.CONCAT(CHAR(10),'Exercise (MASTER)'!BD$3,"-",'Exercise (MASTER)'!BD$4),""))</f>
        <v xml:space="preserve">
T4S1I1U1-Jumlah kemitraan dan kolaborasi (MoA)*</v>
      </c>
      <c r="CC59" s="20" t="str">
        <f>IF(AND(COUNTA('Exercise (MASTER)'!$C60:'Exercise (MASTER)'!BE60)=1,'Exercise (MASTER)'!BE60="v"),_xlfn.CONCAT('Exercise (MASTER)'!BE$3,"-",'Exercise (MASTER)'!BE$4),IF('Exercise (MASTER)'!BE60="v",_xlfn.CONCAT(CHAR(10),'Exercise (MASTER)'!BE$3,"-",'Exercise (MASTER)'!BE$4),""))</f>
        <v/>
      </c>
      <c r="CD59" s="20" t="str">
        <f>IF(AND(COUNTA('Exercise (MASTER)'!$C60:'Exercise (MASTER)'!BF60)=1,'Exercise (MASTER)'!BF60="v"),_xlfn.CONCAT('Exercise (MASTER)'!BF$3,"-",'Exercise (MASTER)'!BF$4),IF('Exercise (MASTER)'!BF60="v",_xlfn.CONCAT(CHAR(10),'Exercise (MASTER)'!BF$3,"-",'Exercise (MASTER)'!BF$4),""))</f>
        <v/>
      </c>
      <c r="CE59" s="20" t="str">
        <f>IF(AND(COUNTA('Exercise (MASTER)'!$C60:'Exercise (MASTER)'!BG60)=1,'Exercise (MASTER)'!BG60="v"),_xlfn.CONCAT('Exercise (MASTER)'!BG$3,"-",'Exercise (MASTER)'!BG$4),IF('Exercise (MASTER)'!BG60="v",_xlfn.CONCAT(CHAR(10),'Exercise (MASTER)'!BG$3,"-",'Exercise (MASTER)'!BG$4),""))</f>
        <v/>
      </c>
      <c r="CF59" s="20" t="str">
        <f>IF(AND(COUNTA('Exercise (MASTER)'!$C60:'Exercise (MASTER)'!BH60)=1,'Exercise (MASTER)'!BH60="v"),_xlfn.CONCAT('Exercise (MASTER)'!BH$3,"-",'Exercise (MASTER)'!BH$4),IF('Exercise (MASTER)'!BH60="v",_xlfn.CONCAT(CHAR(10),'Exercise (MASTER)'!BH$3,"-",'Exercise (MASTER)'!BH$4),""))</f>
        <v/>
      </c>
      <c r="CG59" s="20" t="str">
        <f>IF(AND(COUNTA('Exercise (MASTER)'!$C60:'Exercise (MASTER)'!BI60)=1,'Exercise (MASTER)'!BI60="v"),_xlfn.CONCAT('Exercise (MASTER)'!BI$3,"-",'Exercise (MASTER)'!BI$4),IF('Exercise (MASTER)'!BI60="v",_xlfn.CONCAT(CHAR(10),'Exercise (MASTER)'!BI$3,"-",'Exercise (MASTER)'!BI$4),""))</f>
        <v/>
      </c>
      <c r="CH59" s="20" t="str">
        <f>IF(AND(COUNTA('Exercise (MASTER)'!$C60:'Exercise (MASTER)'!BJ60)=1,'Exercise (MASTER)'!BJ60="v"),_xlfn.CONCAT('Exercise (MASTER)'!BJ$3,"-",'Exercise (MASTER)'!BJ$4),IF('Exercise (MASTER)'!BJ60="v",_xlfn.CONCAT(CHAR(10),'Exercise (MASTER)'!BJ$3,"-",'Exercise (MASTER)'!BJ$4),""))</f>
        <v/>
      </c>
      <c r="CI59" s="20" t="str">
        <f>IF(AND(COUNTA('Exercise (MASTER)'!$C60:'Exercise (MASTER)'!BK60)=1,'Exercise (MASTER)'!BK60="v"),_xlfn.CONCAT('Exercise (MASTER)'!BK$3,"-",'Exercise (MASTER)'!BK$4),IF('Exercise (MASTER)'!BK60="v",_xlfn.CONCAT(CHAR(10),'Exercise (MASTER)'!BK$3,"-",'Exercise (MASTER)'!BK$4),""))</f>
        <v/>
      </c>
      <c r="CJ59" s="20" t="str">
        <f>IF(AND(COUNTA('Exercise (MASTER)'!$C60:'Exercise (MASTER)'!BL60)=1,'Exercise (MASTER)'!BL60="v"),_xlfn.CONCAT('Exercise (MASTER)'!BL$3,"-",'Exercise (MASTER)'!BL$4),IF('Exercise (MASTER)'!BL60="v",_xlfn.CONCAT(CHAR(10),'Exercise (MASTER)'!BL$3,"-",'Exercise (MASTER)'!BL$4),""))</f>
        <v/>
      </c>
      <c r="CK59" s="20" t="str">
        <f>IF(AND(COUNTA('Exercise (MASTER)'!$C60:'Exercise (MASTER)'!BM60)=1,'Exercise (MASTER)'!BM60="v"),_xlfn.CONCAT('Exercise (MASTER)'!BM$3,"-",'Exercise (MASTER)'!BM$4),IF('Exercise (MASTER)'!BM60="v",_xlfn.CONCAT(CHAR(10),'Exercise (MASTER)'!BM$3,"-",'Exercise (MASTER)'!BM$4),""))</f>
        <v/>
      </c>
      <c r="CL59" s="20" t="str">
        <f>IF(AND(COUNTA('Exercise (MASTER)'!$C60:'Exercise (MASTER)'!BN60)=1,'Exercise (MASTER)'!BN60="v"),_xlfn.CONCAT('Exercise (MASTER)'!BN$3,"-",'Exercise (MASTER)'!BN$4),IF('Exercise (MASTER)'!BN60="v",_xlfn.CONCAT(CHAR(10),'Exercise (MASTER)'!BN$3,"-",'Exercise (MASTER)'!BN$4),""))</f>
        <v/>
      </c>
      <c r="CM59" s="20" t="str">
        <f>IF(AND(COUNTA('Exercise (MASTER)'!$C60:'Exercise (MASTER)'!BO60)=1,'Exercise (MASTER)'!BO60="v"),_xlfn.CONCAT('Exercise (MASTER)'!BO$3,"-",'Exercise (MASTER)'!BO$4),IF('Exercise (MASTER)'!BO60="v",_xlfn.CONCAT(CHAR(10),'Exercise (MASTER)'!BO$3,"-",'Exercise (MASTER)'!BO$4),""))</f>
        <v xml:space="preserve">
T6S2I1U1-Jumlah total pendapatan tahunan ITB (dalam juta rupiah)</v>
      </c>
      <c r="CN59" s="20" t="str">
        <f>IF(AND(COUNTA('Exercise (MASTER)'!$C60:'Exercise (MASTER)'!BP60)=1,'Exercise (MASTER)'!BP60="v"),_xlfn.CONCAT('Exercise (MASTER)'!BP$3,"-",'Exercise (MASTER)'!BP$4),IF('Exercise (MASTER)'!BP60="v",_xlfn.CONCAT(CHAR(10),'Exercise (MASTER)'!BP$3,"-",'Exercise (MASTER)'!BP$4),""))</f>
        <v xml:space="preserve">
T6S2I1U3-Jumlah pendapatan institusi yang diterima dari non-APBN (dalam juta rupiah)</v>
      </c>
      <c r="CO59" s="20" t="str">
        <f>IF(AND(COUNTA('Exercise (MASTER)'!$C60:'Exercise (MASTER)'!BQ60)=1,'Exercise (MASTER)'!BQ60="v"),_xlfn.CONCAT('Exercise (MASTER)'!BQ$3,"-",'Exercise (MASTER)'!BQ$4),IF('Exercise (MASTER)'!BQ60="v",_xlfn.CONCAT(CHAR(10),'Exercise (MASTER)'!BQ$3,"-",'Exercise (MASTER)'!BQ$4),""))</f>
        <v xml:space="preserve">
T6S2I1U4-Jumlah endowment fund (dalam juta rupiah)**</v>
      </c>
      <c r="CP59" s="20" t="str">
        <f>IF(AND(COUNTA('Exercise (MASTER)'!$C60:'Exercise (MASTER)'!BR60)=1,'Exercise (MASTER)'!BR60="v"),_xlfn.CONCAT('Exercise (MASTER)'!BR$3,"-",'Exercise (MASTER)'!BR$4),IF('Exercise (MASTER)'!BR60="v",_xlfn.CONCAT(CHAR(10),'Exercise (MASTER)'!BR$3,"-",'Exercise (MASTER)'!BR$4),""))</f>
        <v xml:space="preserve">
T6S2I1U5-Jumlah alumni yang memberikan endowment fund</v>
      </c>
      <c r="CQ59" s="20" t="str">
        <f>IF(AND(COUNTA('Exercise (MASTER)'!$C60:'Exercise (MASTER)'!BS60)=1,'Exercise (MASTER)'!BS60="v"),_xlfn.CONCAT('Exercise (MASTER)'!BS$3,"-",'Exercise (MASTER)'!BS$4),IF('Exercise (MASTER)'!BS60="v",_xlfn.CONCAT(CHAR(10),'Exercise (MASTER)'!BS$3,"-",'Exercise (MASTER)'!BS$4),""))</f>
        <v/>
      </c>
      <c r="CR59" s="20" t="str">
        <f>IF(AND(COUNTA('Exercise (MASTER)'!$C60:'Exercise (MASTER)'!BT60)=1,'Exercise (MASTER)'!BT60="v"),_xlfn.CONCAT('Exercise (MASTER)'!BT$3,"-",'Exercise (MASTER)'!BT$4),IF('Exercise (MASTER)'!BT60="v",_xlfn.CONCAT(CHAR(10),'Exercise (MASTER)'!BT$3,"-",'Exercise (MASTER)'!BT$4),""))</f>
        <v/>
      </c>
      <c r="CS59" s="20" t="str">
        <f>IF(AND(COUNTA('Exercise (MASTER)'!$C60:'Exercise (MASTER)'!BU60)=1,'Exercise (MASTER)'!BU60="v"),_xlfn.CONCAT('Exercise (MASTER)'!BU$3,"-",'Exercise (MASTER)'!BU$4),IF('Exercise (MASTER)'!BU60="v",_xlfn.CONCAT(CHAR(10),'Exercise (MASTER)'!BU$3,"-",'Exercise (MASTER)'!BU$4),""))</f>
        <v/>
      </c>
      <c r="CT59" s="20" t="str">
        <f>IF(AND(COUNTA('Exercise (MASTER)'!$C60:'Exercise (MASTER)'!BV60)=1,'Exercise (MASTER)'!BV60="v"),_xlfn.CONCAT('Exercise (MASTER)'!BV$3,"-",'Exercise (MASTER)'!BV$4),IF('Exercise (MASTER)'!BV60="v",_xlfn.CONCAT(CHAR(10),'Exercise (MASTER)'!BV$3,"-",'Exercise (MASTER)'!BV$4),""))</f>
        <v/>
      </c>
      <c r="CU59" s="20" t="str">
        <f>IF(AND(COUNTA('Exercise (MASTER)'!$C60:'Exercise (MASTER)'!BW60)=1,'Exercise (MASTER)'!BW60="v"),_xlfn.CONCAT('Exercise (MASTER)'!BW$3,"-",'Exercise (MASTER)'!BW$4),IF('Exercise (MASTER)'!BW60="v",_xlfn.CONCAT(CHAR(10),'Exercise (MASTER)'!BW$3,"-",'Exercise (MASTER)'!BW$4),""))</f>
        <v/>
      </c>
      <c r="CV59" s="20" t="str">
        <f>IF(AND(COUNTA('Exercise (MASTER)'!$C60:'Exercise (MASTER)'!BX60)=1,'Exercise (MASTER)'!BX60="v"),_xlfn.CONCAT('Exercise (MASTER)'!BX$3,"-",'Exercise (MASTER)'!BX$4),IF('Exercise (MASTER)'!BX60="v",_xlfn.CONCAT(CHAR(10),'Exercise (MASTER)'!BX$3,"-",'Exercise (MASTER)'!BX$4),""))</f>
        <v/>
      </c>
      <c r="CW59" s="20" t="str">
        <f>IF(AND(COUNTA('Exercise (MASTER)'!$C60:'Exercise (MASTER)'!BY60)=1,'Exercise (MASTER)'!BY60="v"),_xlfn.CONCAT('Exercise (MASTER)'!BY$3,"-",'Exercise (MASTER)'!BY$4),IF('Exercise (MASTER)'!BY60="v",_xlfn.CONCAT(CHAR(10),'Exercise (MASTER)'!BY$3,"-",'Exercise (MASTER)'!BY$4),""))</f>
        <v/>
      </c>
      <c r="CX59" s="20" t="str">
        <f>IF(AND(COUNTA('Exercise (MASTER)'!$C60:'Exercise (MASTER)'!BZ60)=1,'Exercise (MASTER)'!BZ60="v"),_xlfn.CONCAT('Exercise (MASTER)'!BZ$3,"-",'Exercise (MASTER)'!BZ$4),IF('Exercise (MASTER)'!BZ60="v",_xlfn.CONCAT(CHAR(10),'Exercise (MASTER)'!BZ$3,"-",'Exercise (MASTER)'!BZ$4),""))</f>
        <v/>
      </c>
      <c r="CY59" s="20" t="str">
        <f>IF(AND(COUNTA('Exercise (MASTER)'!$C60:'Exercise (MASTER)'!CA60)=1,'Exercise (MASTER)'!CA60="v"),_xlfn.CONCAT('Exercise (MASTER)'!CA$3,"-",'Exercise (MASTER)'!CA$4),IF('Exercise (MASTER)'!CA60="v",_xlfn.CONCAT(CHAR(10),'Exercise (MASTER)'!CA$3,"-",'Exercise (MASTER)'!CA$4),""))</f>
        <v/>
      </c>
      <c r="CZ59" s="20" t="str">
        <f>IF(AND(COUNTA('Exercise (MASTER)'!$C60:'Exercise (MASTER)'!CB60)=1,'Exercise (MASTER)'!CB60="v"),_xlfn.CONCAT('Exercise (MASTER)'!CB$3,"-",'Exercise (MASTER)'!CB$4),IF('Exercise (MASTER)'!CB60="v",_xlfn.CONCAT(CHAR(10),'Exercise (MASTER)'!CB$3,"-",'Exercise (MASTER)'!CB$4),""))</f>
        <v/>
      </c>
      <c r="DA59" s="20" t="str">
        <f>IF(AND(COUNTA('Exercise (MASTER)'!$C60:'Exercise (MASTER)'!CC60)=1,'Exercise (MASTER)'!CC60="v"),_xlfn.CONCAT('Exercise (MASTER)'!CC$3,"-",'Exercise (MASTER)'!CC$4),IF('Exercise (MASTER)'!CC60="v",_xlfn.CONCAT(CHAR(10),'Exercise (MASTER)'!CC$3,"-",'Exercise (MASTER)'!CC$4),""))</f>
        <v/>
      </c>
      <c r="DB59" s="20" t="str">
        <f>IF(AND(COUNTA('Exercise (MASTER)'!$C60:'Exercise (MASTER)'!CD60)=1,'Exercise (MASTER)'!CD60="v"),_xlfn.CONCAT('Exercise (MASTER)'!CD$3,"-",'Exercise (MASTER)'!CD$4),IF('Exercise (MASTER)'!CD60="v",_xlfn.CONCAT(CHAR(10),'Exercise (MASTER)'!CD$3,"-",'Exercise (MASTER)'!CD$4),""))</f>
        <v/>
      </c>
      <c r="DC59" s="20" t="str">
        <f>IF(AND(COUNTA('Exercise (MASTER)'!$C60:'Exercise (MASTER)'!CE60)=1,'Exercise (MASTER)'!CE60="v"),_xlfn.CONCAT('Exercise (MASTER)'!CE$3,"-",'Exercise (MASTER)'!CE$4),IF('Exercise (MASTER)'!CE60="v",_xlfn.CONCAT(CHAR(10),'Exercise (MASTER)'!CE$3,"-",'Exercise (MASTER)'!CE$4),""))</f>
        <v/>
      </c>
      <c r="DD59" s="20" t="str">
        <f>IF(AND(COUNTA('Exercise (MASTER)'!$C60:'Exercise (MASTER)'!CF60)=1,'Exercise (MASTER)'!CF60="v"),_xlfn.CONCAT('Exercise (MASTER)'!CF$3,"-",'Exercise (MASTER)'!CF$4),IF('Exercise (MASTER)'!CF60="v",_xlfn.CONCAT(CHAR(10),'Exercise (MASTER)'!CF$3,"-",'Exercise (MASTER)'!CF$4),""))</f>
        <v/>
      </c>
      <c r="DE59" s="20" t="str">
        <f>IF(AND(COUNTA('Exercise (MASTER)'!$C60:'Exercise (MASTER)'!CG60)=1,'Exercise (MASTER)'!CG60="v"),_xlfn.CONCAT('Exercise (MASTER)'!CG$3,"-",'Exercise (MASTER)'!CG$4),IF('Exercise (MASTER)'!CG60="v",_xlfn.CONCAT(CHAR(10),'Exercise (MASTER)'!CG$3,"-",'Exercise (MASTER)'!CG$4),""))</f>
        <v/>
      </c>
      <c r="DF59" s="20" t="str">
        <f>IF(AND(COUNTA('Exercise (MASTER)'!$C60:'Exercise (MASTER)'!CH60)=1,'Exercise (MASTER)'!CH60="v"),_xlfn.CONCAT('Exercise (MASTER)'!CH$3,"-",'Exercise (MASTER)'!CH$4),IF('Exercise (MASTER)'!CH60="v",_xlfn.CONCAT(CHAR(10),'Exercise (MASTER)'!CH$3,"-",'Exercise (MASTER)'!CH$4),""))</f>
        <v/>
      </c>
      <c r="DG59" s="20" t="str">
        <f>IF(AND(COUNTA('Exercise (MASTER)'!$C60:'Exercise (MASTER)'!CI60)=1,'Exercise (MASTER)'!CI60="v"),_xlfn.CONCAT('Exercise (MASTER)'!CI$3,"-",'Exercise (MASTER)'!CI$4),IF('Exercise (MASTER)'!CI60="v",_xlfn.CONCAT(CHAR(10),'Exercise (MASTER)'!CI$3,"-",'Exercise (MASTER)'!CI$4),""))</f>
        <v/>
      </c>
      <c r="DH59" s="20" t="str">
        <f>IF(AND(COUNTA('Exercise (MASTER)'!$C60:'Exercise (MASTER)'!CJ60)=1,'Exercise (MASTER)'!CJ60="v"),_xlfn.CONCAT('Exercise (MASTER)'!CJ$3,"-",'Exercise (MASTER)'!CJ$4),IF('Exercise (MASTER)'!CJ60="v",_xlfn.CONCAT(CHAR(10),'Exercise (MASTER)'!CJ$3,"-",'Exercise (MASTER)'!CJ$4),""))</f>
        <v/>
      </c>
      <c r="DI59" s="20" t="str">
        <f>IF(AND(COUNTA('Exercise (MASTER)'!$C60:'Exercise (MASTER)'!CK60)=1,'Exercise (MASTER)'!CK60="v"),_xlfn.CONCAT('Exercise (MASTER)'!CK$3,"-",'Exercise (MASTER)'!CK$4),IF('Exercise (MASTER)'!CK60="v",_xlfn.CONCAT(CHAR(10),'Exercise (MASTER)'!CK$3,"-",'Exercise (MASTER)'!CK$4),""))</f>
        <v/>
      </c>
    </row>
    <row r="60" spans="1:113" ht="64" x14ac:dyDescent="0.35">
      <c r="A60" s="68">
        <f>'Exercise (MASTER)'!A61</f>
        <v>55</v>
      </c>
      <c r="B60" s="69" t="str">
        <f>'Exercise (MASTER)'!B61</f>
        <v xml:space="preserve">Program Conference, Expo, dan Career day </v>
      </c>
      <c r="C60" s="69" t="str">
        <f t="shared" si="2"/>
        <v xml:space="preserve">
T4S1I1U1-Jumlah kemitraan dan kolaborasi (MoA)*
T6S2I1U4-Jumlah endowment fund (dalam juta rupiah)**
T6S2I1U5-Jumlah alumni yang memberikan endowment fund</v>
      </c>
      <c r="AA60" s="20" t="str">
        <f>IF(AND(COUNTA('Exercise (MASTER)'!$C61:'Exercise (MASTER)'!C61)=1,'Exercise (MASTER)'!C61="v"),_xlfn.CONCAT('Exercise (MASTER)'!C$3,"-",'Exercise (MASTER)'!C$4),IF('Exercise (MASTER)'!C61="v",_xlfn.CONCAT(CHAR(10),'Exercise (MASTER)'!C$3,"-",'Exercise (MASTER)'!C$4),""))</f>
        <v/>
      </c>
      <c r="AB60" s="20" t="str">
        <f>IF(AND(COUNTA('Exercise (MASTER)'!$C61:'Exercise (MASTER)'!D61)=1,'Exercise (MASTER)'!D61="v"),_xlfn.CONCAT('Exercise (MASTER)'!D$3,"-",'Exercise (MASTER)'!D$4),IF('Exercise (MASTER)'!D61="v",_xlfn.CONCAT(CHAR(10),'Exercise (MASTER)'!D$3,"-",'Exercise (MASTER)'!D$4),""))</f>
        <v/>
      </c>
      <c r="AC60" s="20" t="str">
        <f>IF(AND(COUNTA('Exercise (MASTER)'!$C61:'Exercise (MASTER)'!E61)=1,'Exercise (MASTER)'!E61="v"),_xlfn.CONCAT('Exercise (MASTER)'!E$3,"-",'Exercise (MASTER)'!E$4),IF('Exercise (MASTER)'!E61="v",_xlfn.CONCAT(CHAR(10),'Exercise (MASTER)'!E$3,"-",'Exercise (MASTER)'!E$4),""))</f>
        <v/>
      </c>
      <c r="AD60" s="20" t="str">
        <f>IF(AND(COUNTA('Exercise (MASTER)'!$C61:'Exercise (MASTER)'!F61)=1,'Exercise (MASTER)'!F61="v"),_xlfn.CONCAT('Exercise (MASTER)'!F$3,"-",'Exercise (MASTER)'!F$4),IF('Exercise (MASTER)'!F61="v",_xlfn.CONCAT(CHAR(10),'Exercise (MASTER)'!F$3,"-",'Exercise (MASTER)'!F$4),""))</f>
        <v/>
      </c>
      <c r="AE60" s="20" t="str">
        <f>IF(AND(COUNTA('Exercise (MASTER)'!$C61:'Exercise (MASTER)'!G61)=1,'Exercise (MASTER)'!G61="v"),_xlfn.CONCAT('Exercise (MASTER)'!G$3,"-",'Exercise (MASTER)'!G$4),IF('Exercise (MASTER)'!G61="v",_xlfn.CONCAT(CHAR(10),'Exercise (MASTER)'!G$3,"-",'Exercise (MASTER)'!G$4),""))</f>
        <v/>
      </c>
      <c r="AF60" s="20" t="str">
        <f>IF(AND(COUNTA('Exercise (MASTER)'!$C61:'Exercise (MASTER)'!H61)=1,'Exercise (MASTER)'!H61="v"),_xlfn.CONCAT('Exercise (MASTER)'!H$3,"-",'Exercise (MASTER)'!H$4),IF('Exercise (MASTER)'!H61="v",_xlfn.CONCAT(CHAR(10),'Exercise (MASTER)'!H$3,"-",'Exercise (MASTER)'!H$4),""))</f>
        <v/>
      </c>
      <c r="AG60" s="20" t="str">
        <f>IF(AND(COUNTA('Exercise (MASTER)'!$C61:'Exercise (MASTER)'!I61)=1,'Exercise (MASTER)'!I61="v"),_xlfn.CONCAT('Exercise (MASTER)'!I$3,"-",'Exercise (MASTER)'!I$4),IF('Exercise (MASTER)'!I61="v",_xlfn.CONCAT(CHAR(10),'Exercise (MASTER)'!I$3,"-",'Exercise (MASTER)'!I$4),""))</f>
        <v/>
      </c>
      <c r="AH60" s="20" t="str">
        <f>IF(AND(COUNTA('Exercise (MASTER)'!$C61:'Exercise (MASTER)'!J61)=1,'Exercise (MASTER)'!J61="v"),_xlfn.CONCAT('Exercise (MASTER)'!J$3,"-",'Exercise (MASTER)'!J$4),IF('Exercise (MASTER)'!J61="v",_xlfn.CONCAT(CHAR(10),'Exercise (MASTER)'!J$3,"-",'Exercise (MASTER)'!J$4),""))</f>
        <v/>
      </c>
      <c r="AI60" s="20" t="str">
        <f>IF(AND(COUNTA('Exercise (MASTER)'!$C61:'Exercise (MASTER)'!K61)=1,'Exercise (MASTER)'!K61="v"),_xlfn.CONCAT('Exercise (MASTER)'!K$3,"-",'Exercise (MASTER)'!K$4),IF('Exercise (MASTER)'!K61="v",_xlfn.CONCAT(CHAR(10),'Exercise (MASTER)'!K$3,"-",'Exercise (MASTER)'!K$4),""))</f>
        <v/>
      </c>
      <c r="AJ60" s="20" t="str">
        <f>IF(AND(COUNTA('Exercise (MASTER)'!$C61:'Exercise (MASTER)'!L61)=1,'Exercise (MASTER)'!L61="v"),_xlfn.CONCAT('Exercise (MASTER)'!L$3,"-",'Exercise (MASTER)'!L$4),IF('Exercise (MASTER)'!L61="v",_xlfn.CONCAT(CHAR(10),'Exercise (MASTER)'!L$3,"-",'Exercise (MASTER)'!L$4),""))</f>
        <v/>
      </c>
      <c r="AK60" s="20" t="str">
        <f>IF(AND(COUNTA('Exercise (MASTER)'!$C61:'Exercise (MASTER)'!M61)=1,'Exercise (MASTER)'!M61="v"),_xlfn.CONCAT('Exercise (MASTER)'!M$3,"-",'Exercise (MASTER)'!M$4),IF('Exercise (MASTER)'!M61="v",_xlfn.CONCAT(CHAR(10),'Exercise (MASTER)'!M$3,"-",'Exercise (MASTER)'!M$4),""))</f>
        <v/>
      </c>
      <c r="AL60" s="20" t="str">
        <f>IF(AND(COUNTA('Exercise (MASTER)'!$C61:'Exercise (MASTER)'!N61)=1,'Exercise (MASTER)'!N61="v"),_xlfn.CONCAT('Exercise (MASTER)'!N$3,"-",'Exercise (MASTER)'!N$4),IF('Exercise (MASTER)'!N61="v",_xlfn.CONCAT(CHAR(10),'Exercise (MASTER)'!N$3,"-",'Exercise (MASTER)'!N$4),""))</f>
        <v/>
      </c>
      <c r="AM60" s="20" t="str">
        <f>IF(AND(COUNTA('Exercise (MASTER)'!$C61:'Exercise (MASTER)'!O61)=1,'Exercise (MASTER)'!O61="v"),_xlfn.CONCAT('Exercise (MASTER)'!O$3,"-",'Exercise (MASTER)'!O$4),IF('Exercise (MASTER)'!O61="v",_xlfn.CONCAT(CHAR(10),'Exercise (MASTER)'!O$3,"-",'Exercise (MASTER)'!O$4),""))</f>
        <v/>
      </c>
      <c r="AN60" s="20" t="str">
        <f>IF(AND(COUNTA('Exercise (MASTER)'!$C61:'Exercise (MASTER)'!P61)=1,'Exercise (MASTER)'!P61="v"),_xlfn.CONCAT('Exercise (MASTER)'!P$3,"-",'Exercise (MASTER)'!P$4),IF('Exercise (MASTER)'!P61="v",_xlfn.CONCAT(CHAR(10),'Exercise (MASTER)'!P$3,"-",'Exercise (MASTER)'!P$4),""))</f>
        <v/>
      </c>
      <c r="AO60" s="20" t="str">
        <f>IF(AND(COUNTA('Exercise (MASTER)'!$C61:'Exercise (MASTER)'!Q61)=1,'Exercise (MASTER)'!Q61="v"),_xlfn.CONCAT('Exercise (MASTER)'!Q$3,"-",'Exercise (MASTER)'!Q$4),IF('Exercise (MASTER)'!Q61="v",_xlfn.CONCAT(CHAR(10),'Exercise (MASTER)'!Q$3,"-",'Exercise (MASTER)'!Q$4),""))</f>
        <v/>
      </c>
      <c r="AP60" s="20" t="str">
        <f>IF(AND(COUNTA('Exercise (MASTER)'!$C61:'Exercise (MASTER)'!R61)=1,'Exercise (MASTER)'!R61="v"),_xlfn.CONCAT('Exercise (MASTER)'!R$3,"-",'Exercise (MASTER)'!R$4),IF('Exercise (MASTER)'!R61="v",_xlfn.CONCAT(CHAR(10),'Exercise (MASTER)'!R$3,"-",'Exercise (MASTER)'!R$4),""))</f>
        <v/>
      </c>
      <c r="AQ60" s="20" t="str">
        <f>IF(AND(COUNTA('Exercise (MASTER)'!$C61:'Exercise (MASTER)'!S61)=1,'Exercise (MASTER)'!S61="v"),_xlfn.CONCAT('Exercise (MASTER)'!S$3,"-",'Exercise (MASTER)'!S$4),IF('Exercise (MASTER)'!S61="v",_xlfn.CONCAT(CHAR(10),'Exercise (MASTER)'!S$3,"-",'Exercise (MASTER)'!S$4),""))</f>
        <v/>
      </c>
      <c r="AR60" s="20" t="str">
        <f>IF(AND(COUNTA('Exercise (MASTER)'!$C61:'Exercise (MASTER)'!T61)=1,'Exercise (MASTER)'!T61="v"),_xlfn.CONCAT('Exercise (MASTER)'!T$3,"-",'Exercise (MASTER)'!T$4),IF('Exercise (MASTER)'!T61="v",_xlfn.CONCAT(CHAR(10),'Exercise (MASTER)'!T$3,"-",'Exercise (MASTER)'!T$4),""))</f>
        <v/>
      </c>
      <c r="AS60" s="20" t="str">
        <f>IF(AND(COUNTA('Exercise (MASTER)'!$C61:'Exercise (MASTER)'!U61)=1,'Exercise (MASTER)'!U61="v"),_xlfn.CONCAT('Exercise (MASTER)'!U$3,"-",'Exercise (MASTER)'!U$4),IF('Exercise (MASTER)'!U61="v",_xlfn.CONCAT(CHAR(10),'Exercise (MASTER)'!U$3,"-",'Exercise (MASTER)'!U$4),""))</f>
        <v/>
      </c>
      <c r="AT60" s="20" t="str">
        <f>IF(AND(COUNTA('Exercise (MASTER)'!$C61:'Exercise (MASTER)'!V61)=1,'Exercise (MASTER)'!V61="v"),_xlfn.CONCAT('Exercise (MASTER)'!V$3,"-",'Exercise (MASTER)'!V$4),IF('Exercise (MASTER)'!V61="v",_xlfn.CONCAT(CHAR(10),'Exercise (MASTER)'!V$3,"-",'Exercise (MASTER)'!V$4),""))</f>
        <v/>
      </c>
      <c r="AU60" s="20" t="str">
        <f>IF(AND(COUNTA('Exercise (MASTER)'!$C61:'Exercise (MASTER)'!W61)=1,'Exercise (MASTER)'!W61="v"),_xlfn.CONCAT('Exercise (MASTER)'!W$3,"-",'Exercise (MASTER)'!W$4),IF('Exercise (MASTER)'!W61="v",_xlfn.CONCAT(CHAR(10),'Exercise (MASTER)'!W$3,"-",'Exercise (MASTER)'!W$4),""))</f>
        <v/>
      </c>
      <c r="AV60" s="20" t="str">
        <f>IF(AND(COUNTA('Exercise (MASTER)'!$C61:'Exercise (MASTER)'!X61)=1,'Exercise (MASTER)'!X61="v"),_xlfn.CONCAT('Exercise (MASTER)'!X$3,"-",'Exercise (MASTER)'!X$4),IF('Exercise (MASTER)'!X61="v",_xlfn.CONCAT(CHAR(10),'Exercise (MASTER)'!X$3,"-",'Exercise (MASTER)'!X$4),""))</f>
        <v/>
      </c>
      <c r="AW60" s="20" t="str">
        <f>IF(AND(COUNTA('Exercise (MASTER)'!$C61:'Exercise (MASTER)'!Y61)=1,'Exercise (MASTER)'!Y61="v"),_xlfn.CONCAT('Exercise (MASTER)'!Y$3,"-",'Exercise (MASTER)'!Y$4),IF('Exercise (MASTER)'!Y61="v",_xlfn.CONCAT(CHAR(10),'Exercise (MASTER)'!Y$3,"-",'Exercise (MASTER)'!Y$4),""))</f>
        <v/>
      </c>
      <c r="AX60" s="20" t="str">
        <f>IF(AND(COUNTA('Exercise (MASTER)'!$C61:'Exercise (MASTER)'!Z61)=1,'Exercise (MASTER)'!Z61="v"),_xlfn.CONCAT('Exercise (MASTER)'!Z$3,"-",'Exercise (MASTER)'!Z$4),IF('Exercise (MASTER)'!Z61="v",_xlfn.CONCAT(CHAR(10),'Exercise (MASTER)'!Z$3,"-",'Exercise (MASTER)'!Z$4),""))</f>
        <v/>
      </c>
      <c r="AY60" s="20" t="str">
        <f>IF(AND(COUNTA('Exercise (MASTER)'!$C61:'Exercise (MASTER)'!AA61)=1,'Exercise (MASTER)'!AA61="v"),_xlfn.CONCAT('Exercise (MASTER)'!AA$3,"-",'Exercise (MASTER)'!AA$4),IF('Exercise (MASTER)'!AA61="v",_xlfn.CONCAT(CHAR(10),'Exercise (MASTER)'!AA$3,"-",'Exercise (MASTER)'!AA$4),""))</f>
        <v/>
      </c>
      <c r="AZ60" s="20" t="str">
        <f>IF(AND(COUNTA('Exercise (MASTER)'!$C61:'Exercise (MASTER)'!AB61)=1,'Exercise (MASTER)'!AB61="v"),_xlfn.CONCAT('Exercise (MASTER)'!AB$3,"-",'Exercise (MASTER)'!AB$4),IF('Exercise (MASTER)'!AB61="v",_xlfn.CONCAT(CHAR(10),'Exercise (MASTER)'!AB$3,"-",'Exercise (MASTER)'!AB$4),""))</f>
        <v/>
      </c>
      <c r="BA60" s="20" t="str">
        <f>IF(AND(COUNTA('Exercise (MASTER)'!$C61:'Exercise (MASTER)'!AC61)=1,'Exercise (MASTER)'!AC61="v"),_xlfn.CONCAT('Exercise (MASTER)'!AC$3,"-",'Exercise (MASTER)'!AC$4),IF('Exercise (MASTER)'!AC61="v",_xlfn.CONCAT(CHAR(10),'Exercise (MASTER)'!AC$3,"-",'Exercise (MASTER)'!AC$4),""))</f>
        <v/>
      </c>
      <c r="BB60" s="20" t="str">
        <f>IF(AND(COUNTA('Exercise (MASTER)'!$C61:'Exercise (MASTER)'!AD61)=1,'Exercise (MASTER)'!AD61="v"),_xlfn.CONCAT('Exercise (MASTER)'!AD$3,"-",'Exercise (MASTER)'!AD$4),IF('Exercise (MASTER)'!AD61="v",_xlfn.CONCAT(CHAR(10),'Exercise (MASTER)'!AD$3,"-",'Exercise (MASTER)'!AD$4),""))</f>
        <v/>
      </c>
      <c r="BC60" s="20" t="str">
        <f>IF(AND(COUNTA('Exercise (MASTER)'!$C61:'Exercise (MASTER)'!AE61)=1,'Exercise (MASTER)'!AE61="v"),_xlfn.CONCAT('Exercise (MASTER)'!AE$3,"-",'Exercise (MASTER)'!AE$4),IF('Exercise (MASTER)'!AE61="v",_xlfn.CONCAT(CHAR(10),'Exercise (MASTER)'!AE$3,"-",'Exercise (MASTER)'!AE$4),""))</f>
        <v/>
      </c>
      <c r="BD60" s="20" t="str">
        <f>IF(AND(COUNTA('Exercise (MASTER)'!$C61:'Exercise (MASTER)'!AF61)=1,'Exercise (MASTER)'!AF61="v"),_xlfn.CONCAT('Exercise (MASTER)'!AF$3,"-",'Exercise (MASTER)'!AF$4),IF('Exercise (MASTER)'!AF61="v",_xlfn.CONCAT(CHAR(10),'Exercise (MASTER)'!AF$3,"-",'Exercise (MASTER)'!AF$4),""))</f>
        <v/>
      </c>
      <c r="BE60" s="20" t="str">
        <f>IF(AND(COUNTA('Exercise (MASTER)'!$C61:'Exercise (MASTER)'!AG61)=1,'Exercise (MASTER)'!AG61="v"),_xlfn.CONCAT('Exercise (MASTER)'!AG$3,"-",'Exercise (MASTER)'!AG$4),IF('Exercise (MASTER)'!AG61="v",_xlfn.CONCAT(CHAR(10),'Exercise (MASTER)'!AG$3,"-",'Exercise (MASTER)'!AG$4),""))</f>
        <v/>
      </c>
      <c r="BF60" s="20" t="str">
        <f>IF(AND(COUNTA('Exercise (MASTER)'!$C61:'Exercise (MASTER)'!AH61)=1,'Exercise (MASTER)'!AH61="v"),_xlfn.CONCAT('Exercise (MASTER)'!AH$3,"-",'Exercise (MASTER)'!AH$4),IF('Exercise (MASTER)'!AH61="v",_xlfn.CONCAT(CHAR(10),'Exercise (MASTER)'!AH$3,"-",'Exercise (MASTER)'!AH$4),""))</f>
        <v/>
      </c>
      <c r="BG60" s="20" t="str">
        <f>IF(AND(COUNTA('Exercise (MASTER)'!$C61:'Exercise (MASTER)'!AI61)=1,'Exercise (MASTER)'!AI61="v"),_xlfn.CONCAT('Exercise (MASTER)'!AI$3,"-",'Exercise (MASTER)'!AI$4),IF('Exercise (MASTER)'!AI61="v",_xlfn.CONCAT(CHAR(10),'Exercise (MASTER)'!AI$3,"-",'Exercise (MASTER)'!AI$4),""))</f>
        <v/>
      </c>
      <c r="BH60" s="20" t="str">
        <f>IF(AND(COUNTA('Exercise (MASTER)'!$C61:'Exercise (MASTER)'!AJ61)=1,'Exercise (MASTER)'!AJ61="v"),_xlfn.CONCAT('Exercise (MASTER)'!AJ$3,"-",'Exercise (MASTER)'!AJ$4),IF('Exercise (MASTER)'!AJ61="v",_xlfn.CONCAT(CHAR(10),'Exercise (MASTER)'!AJ$3,"-",'Exercise (MASTER)'!AJ$4),""))</f>
        <v/>
      </c>
      <c r="BI60" s="20" t="str">
        <f>IF(AND(COUNTA('Exercise (MASTER)'!$C61:'Exercise (MASTER)'!AK61)=1,'Exercise (MASTER)'!AK61="v"),_xlfn.CONCAT('Exercise (MASTER)'!AK$3,"-",'Exercise (MASTER)'!AK$4),IF('Exercise (MASTER)'!AK61="v",_xlfn.CONCAT(CHAR(10),'Exercise (MASTER)'!AK$3,"-",'Exercise (MASTER)'!AK$4),""))</f>
        <v/>
      </c>
      <c r="BJ60" s="20" t="str">
        <f>IF(AND(COUNTA('Exercise (MASTER)'!$C61:'Exercise (MASTER)'!AL61)=1,'Exercise (MASTER)'!AL61="v"),_xlfn.CONCAT('Exercise (MASTER)'!AL$3,"-",'Exercise (MASTER)'!AL$4),IF('Exercise (MASTER)'!AL61="v",_xlfn.CONCAT(CHAR(10),'Exercise (MASTER)'!AL$3,"-",'Exercise (MASTER)'!AL$4),""))</f>
        <v/>
      </c>
      <c r="BK60" s="20" t="str">
        <f>IF(AND(COUNTA('Exercise (MASTER)'!$C61:'Exercise (MASTER)'!AM61)=1,'Exercise (MASTER)'!AM61="v"),_xlfn.CONCAT('Exercise (MASTER)'!AM$3,"-",'Exercise (MASTER)'!AM$4),IF('Exercise (MASTER)'!AM61="v",_xlfn.CONCAT(CHAR(10),'Exercise (MASTER)'!AM$3,"-",'Exercise (MASTER)'!AM$4),""))</f>
        <v/>
      </c>
      <c r="BL60" s="20" t="str">
        <f>IF(AND(COUNTA('Exercise (MASTER)'!$C61:'Exercise (MASTER)'!AN61)=1,'Exercise (MASTER)'!AN61="v"),_xlfn.CONCAT('Exercise (MASTER)'!AN$3,"-",'Exercise (MASTER)'!AN$4),IF('Exercise (MASTER)'!AN61="v",_xlfn.CONCAT(CHAR(10),'Exercise (MASTER)'!AN$3,"-",'Exercise (MASTER)'!AN$4),""))</f>
        <v/>
      </c>
      <c r="BM60" s="20" t="str">
        <f>IF(AND(COUNTA('Exercise (MASTER)'!$C61:'Exercise (MASTER)'!AO61)=1,'Exercise (MASTER)'!AO61="v"),_xlfn.CONCAT('Exercise (MASTER)'!AO$3,"-",'Exercise (MASTER)'!AO$4),IF('Exercise (MASTER)'!AO61="v",_xlfn.CONCAT(CHAR(10),'Exercise (MASTER)'!AO$3,"-",'Exercise (MASTER)'!AO$4),""))</f>
        <v/>
      </c>
      <c r="BN60" s="20" t="str">
        <f>IF(AND(COUNTA('Exercise (MASTER)'!$C61:'Exercise (MASTER)'!AP61)=1,'Exercise (MASTER)'!AP61="v"),_xlfn.CONCAT('Exercise (MASTER)'!AP$3,"-",'Exercise (MASTER)'!AP$4),IF('Exercise (MASTER)'!AP61="v",_xlfn.CONCAT(CHAR(10),'Exercise (MASTER)'!AP$3,"-",'Exercise (MASTER)'!AP$4),""))</f>
        <v/>
      </c>
      <c r="BO60" s="20" t="str">
        <f>IF(AND(COUNTA('Exercise (MASTER)'!$C61:'Exercise (MASTER)'!AQ61)=1,'Exercise (MASTER)'!AQ61="v"),_xlfn.CONCAT('Exercise (MASTER)'!AQ$3,"-",'Exercise (MASTER)'!AQ$4),IF('Exercise (MASTER)'!AQ61="v",_xlfn.CONCAT(CHAR(10),'Exercise (MASTER)'!AQ$3,"-",'Exercise (MASTER)'!AQ$4),""))</f>
        <v/>
      </c>
      <c r="BP60" s="20" t="str">
        <f>IF(AND(COUNTA('Exercise (MASTER)'!$C61:'Exercise (MASTER)'!AR61)=1,'Exercise (MASTER)'!AR61="v"),_xlfn.CONCAT('Exercise (MASTER)'!AR$3,"-",'Exercise (MASTER)'!AR$4),IF('Exercise (MASTER)'!AR61="v",_xlfn.CONCAT(CHAR(10),'Exercise (MASTER)'!AR$3,"-",'Exercise (MASTER)'!AR$4),""))</f>
        <v/>
      </c>
      <c r="BQ60" s="20" t="str">
        <f>IF(AND(COUNTA('Exercise (MASTER)'!$C61:'Exercise (MASTER)'!AS61)=1,'Exercise (MASTER)'!AS61="v"),_xlfn.CONCAT('Exercise (MASTER)'!AS$3,"-",'Exercise (MASTER)'!AS$4),IF('Exercise (MASTER)'!AS61="v",_xlfn.CONCAT(CHAR(10),'Exercise (MASTER)'!AS$3,"-",'Exercise (MASTER)'!AS$4),""))</f>
        <v/>
      </c>
      <c r="BR60" s="20" t="str">
        <f>IF(AND(COUNTA('Exercise (MASTER)'!$C61:'Exercise (MASTER)'!AT61)=1,'Exercise (MASTER)'!AT61="v"),_xlfn.CONCAT('Exercise (MASTER)'!AT$3,"-",'Exercise (MASTER)'!AT$4),IF('Exercise (MASTER)'!AT61="v",_xlfn.CONCAT(CHAR(10),'Exercise (MASTER)'!AT$3,"-",'Exercise (MASTER)'!AT$4),""))</f>
        <v/>
      </c>
      <c r="BS60" s="20" t="str">
        <f>IF(AND(COUNTA('Exercise (MASTER)'!$C61:'Exercise (MASTER)'!AU61)=1,'Exercise (MASTER)'!AU61="v"),_xlfn.CONCAT('Exercise (MASTER)'!AU$3,"-",'Exercise (MASTER)'!AU$4),IF('Exercise (MASTER)'!AU61="v",_xlfn.CONCAT(CHAR(10),'Exercise (MASTER)'!AU$3,"-",'Exercise (MASTER)'!AU$4),""))</f>
        <v/>
      </c>
      <c r="BT60" s="20" t="str">
        <f>IF(AND(COUNTA('Exercise (MASTER)'!$C61:'Exercise (MASTER)'!AV61)=1,'Exercise (MASTER)'!AV61="v"),_xlfn.CONCAT('Exercise (MASTER)'!AV$3,"-",'Exercise (MASTER)'!AV$4),IF('Exercise (MASTER)'!AV61="v",_xlfn.CONCAT(CHAR(10),'Exercise (MASTER)'!AV$3,"-",'Exercise (MASTER)'!AV$4),""))</f>
        <v/>
      </c>
      <c r="BU60" s="20" t="str">
        <f>IF(AND(COUNTA('Exercise (MASTER)'!$C61:'Exercise (MASTER)'!AW61)=1,'Exercise (MASTER)'!AW61="v"),_xlfn.CONCAT('Exercise (MASTER)'!AW$3,"-",'Exercise (MASTER)'!AW$4),IF('Exercise (MASTER)'!AW61="v",_xlfn.CONCAT(CHAR(10),'Exercise (MASTER)'!AW$3,"-",'Exercise (MASTER)'!AW$4),""))</f>
        <v/>
      </c>
      <c r="BV60" s="20" t="str">
        <f>IF(AND(COUNTA('Exercise (MASTER)'!$C61:'Exercise (MASTER)'!AX61)=1,'Exercise (MASTER)'!AX61="v"),_xlfn.CONCAT('Exercise (MASTER)'!AX$3,"-",'Exercise (MASTER)'!AX$4),IF('Exercise (MASTER)'!AX61="v",_xlfn.CONCAT(CHAR(10),'Exercise (MASTER)'!AX$3,"-",'Exercise (MASTER)'!AX$4),""))</f>
        <v/>
      </c>
      <c r="BW60" s="20" t="str">
        <f>IF(AND(COUNTA('Exercise (MASTER)'!$C61:'Exercise (MASTER)'!AY61)=1,'Exercise (MASTER)'!AY61="v"),_xlfn.CONCAT('Exercise (MASTER)'!AY$3,"-",'Exercise (MASTER)'!AY$4),IF('Exercise (MASTER)'!AY61="v",_xlfn.CONCAT(CHAR(10),'Exercise (MASTER)'!AY$3,"-",'Exercise (MASTER)'!AY$4),""))</f>
        <v/>
      </c>
      <c r="BX60" s="20" t="str">
        <f>IF(AND(COUNTA('Exercise (MASTER)'!$C61:'Exercise (MASTER)'!AZ61)=1,'Exercise (MASTER)'!AZ61="v"),_xlfn.CONCAT('Exercise (MASTER)'!AZ$3,"-",'Exercise (MASTER)'!AZ$4),IF('Exercise (MASTER)'!AZ61="v",_xlfn.CONCAT(CHAR(10),'Exercise (MASTER)'!AZ$3,"-",'Exercise (MASTER)'!AZ$4),""))</f>
        <v/>
      </c>
      <c r="BY60" s="20" t="str">
        <f>IF(AND(COUNTA('Exercise (MASTER)'!$C61:'Exercise (MASTER)'!BA61)=1,'Exercise (MASTER)'!BA61="v"),_xlfn.CONCAT('Exercise (MASTER)'!BA$3,"-",'Exercise (MASTER)'!BA$4),IF('Exercise (MASTER)'!BA61="v",_xlfn.CONCAT(CHAR(10),'Exercise (MASTER)'!BA$3,"-",'Exercise (MASTER)'!BA$4),""))</f>
        <v/>
      </c>
      <c r="BZ60" s="20" t="str">
        <f>IF(AND(COUNTA('Exercise (MASTER)'!$C61:'Exercise (MASTER)'!BB61)=1,'Exercise (MASTER)'!BB61="v"),_xlfn.CONCAT('Exercise (MASTER)'!BB$3,"-",'Exercise (MASTER)'!BB$4),IF('Exercise (MASTER)'!BB61="v",_xlfn.CONCAT(CHAR(10),'Exercise (MASTER)'!BB$3,"-",'Exercise (MASTER)'!BB$4),""))</f>
        <v/>
      </c>
      <c r="CA60" s="20" t="str">
        <f>IF(AND(COUNTA('Exercise (MASTER)'!$C61:'Exercise (MASTER)'!BC61)=1,'Exercise (MASTER)'!BC61="v"),_xlfn.CONCAT('Exercise (MASTER)'!BC$3,"-",'Exercise (MASTER)'!BC$4),IF('Exercise (MASTER)'!BC61="v",_xlfn.CONCAT(CHAR(10),'Exercise (MASTER)'!BC$3,"-",'Exercise (MASTER)'!BC$4),""))</f>
        <v/>
      </c>
      <c r="CB60" s="20" t="str">
        <f>IF(AND(COUNTA('Exercise (MASTER)'!$C61:'Exercise (MASTER)'!BD61)=1,'Exercise (MASTER)'!BD61="v"),_xlfn.CONCAT('Exercise (MASTER)'!BD$3,"-",'Exercise (MASTER)'!BD$4),IF('Exercise (MASTER)'!BD61="v",_xlfn.CONCAT(CHAR(10),'Exercise (MASTER)'!BD$3,"-",'Exercise (MASTER)'!BD$4),""))</f>
        <v xml:space="preserve">
T4S1I1U1-Jumlah kemitraan dan kolaborasi (MoA)*</v>
      </c>
      <c r="CC60" s="20" t="str">
        <f>IF(AND(COUNTA('Exercise (MASTER)'!$C61:'Exercise (MASTER)'!BE61)=1,'Exercise (MASTER)'!BE61="v"),_xlfn.CONCAT('Exercise (MASTER)'!BE$3,"-",'Exercise (MASTER)'!BE$4),IF('Exercise (MASTER)'!BE61="v",_xlfn.CONCAT(CHAR(10),'Exercise (MASTER)'!BE$3,"-",'Exercise (MASTER)'!BE$4),""))</f>
        <v/>
      </c>
      <c r="CD60" s="20" t="str">
        <f>IF(AND(COUNTA('Exercise (MASTER)'!$C61:'Exercise (MASTER)'!BF61)=1,'Exercise (MASTER)'!BF61="v"),_xlfn.CONCAT('Exercise (MASTER)'!BF$3,"-",'Exercise (MASTER)'!BF$4),IF('Exercise (MASTER)'!BF61="v",_xlfn.CONCAT(CHAR(10),'Exercise (MASTER)'!BF$3,"-",'Exercise (MASTER)'!BF$4),""))</f>
        <v/>
      </c>
      <c r="CE60" s="20" t="str">
        <f>IF(AND(COUNTA('Exercise (MASTER)'!$C61:'Exercise (MASTER)'!BG61)=1,'Exercise (MASTER)'!BG61="v"),_xlfn.CONCAT('Exercise (MASTER)'!BG$3,"-",'Exercise (MASTER)'!BG$4),IF('Exercise (MASTER)'!BG61="v",_xlfn.CONCAT(CHAR(10),'Exercise (MASTER)'!BG$3,"-",'Exercise (MASTER)'!BG$4),""))</f>
        <v/>
      </c>
      <c r="CF60" s="20" t="str">
        <f>IF(AND(COUNTA('Exercise (MASTER)'!$C61:'Exercise (MASTER)'!BH61)=1,'Exercise (MASTER)'!BH61="v"),_xlfn.CONCAT('Exercise (MASTER)'!BH$3,"-",'Exercise (MASTER)'!BH$4),IF('Exercise (MASTER)'!BH61="v",_xlfn.CONCAT(CHAR(10),'Exercise (MASTER)'!BH$3,"-",'Exercise (MASTER)'!BH$4),""))</f>
        <v/>
      </c>
      <c r="CG60" s="20" t="str">
        <f>IF(AND(COUNTA('Exercise (MASTER)'!$C61:'Exercise (MASTER)'!BI61)=1,'Exercise (MASTER)'!BI61="v"),_xlfn.CONCAT('Exercise (MASTER)'!BI$3,"-",'Exercise (MASTER)'!BI$4),IF('Exercise (MASTER)'!BI61="v",_xlfn.CONCAT(CHAR(10),'Exercise (MASTER)'!BI$3,"-",'Exercise (MASTER)'!BI$4),""))</f>
        <v/>
      </c>
      <c r="CH60" s="20" t="str">
        <f>IF(AND(COUNTA('Exercise (MASTER)'!$C61:'Exercise (MASTER)'!BJ61)=1,'Exercise (MASTER)'!BJ61="v"),_xlfn.CONCAT('Exercise (MASTER)'!BJ$3,"-",'Exercise (MASTER)'!BJ$4),IF('Exercise (MASTER)'!BJ61="v",_xlfn.CONCAT(CHAR(10),'Exercise (MASTER)'!BJ$3,"-",'Exercise (MASTER)'!BJ$4),""))</f>
        <v/>
      </c>
      <c r="CI60" s="20" t="str">
        <f>IF(AND(COUNTA('Exercise (MASTER)'!$C61:'Exercise (MASTER)'!BK61)=1,'Exercise (MASTER)'!BK61="v"),_xlfn.CONCAT('Exercise (MASTER)'!BK$3,"-",'Exercise (MASTER)'!BK$4),IF('Exercise (MASTER)'!BK61="v",_xlfn.CONCAT(CHAR(10),'Exercise (MASTER)'!BK$3,"-",'Exercise (MASTER)'!BK$4),""))</f>
        <v/>
      </c>
      <c r="CJ60" s="20" t="str">
        <f>IF(AND(COUNTA('Exercise (MASTER)'!$C61:'Exercise (MASTER)'!BL61)=1,'Exercise (MASTER)'!BL61="v"),_xlfn.CONCAT('Exercise (MASTER)'!BL$3,"-",'Exercise (MASTER)'!BL$4),IF('Exercise (MASTER)'!BL61="v",_xlfn.CONCAT(CHAR(10),'Exercise (MASTER)'!BL$3,"-",'Exercise (MASTER)'!BL$4),""))</f>
        <v/>
      </c>
      <c r="CK60" s="20" t="str">
        <f>IF(AND(COUNTA('Exercise (MASTER)'!$C61:'Exercise (MASTER)'!BM61)=1,'Exercise (MASTER)'!BM61="v"),_xlfn.CONCAT('Exercise (MASTER)'!BM$3,"-",'Exercise (MASTER)'!BM$4),IF('Exercise (MASTER)'!BM61="v",_xlfn.CONCAT(CHAR(10),'Exercise (MASTER)'!BM$3,"-",'Exercise (MASTER)'!BM$4),""))</f>
        <v/>
      </c>
      <c r="CL60" s="20" t="str">
        <f>IF(AND(COUNTA('Exercise (MASTER)'!$C61:'Exercise (MASTER)'!BN61)=1,'Exercise (MASTER)'!BN61="v"),_xlfn.CONCAT('Exercise (MASTER)'!BN$3,"-",'Exercise (MASTER)'!BN$4),IF('Exercise (MASTER)'!BN61="v",_xlfn.CONCAT(CHAR(10),'Exercise (MASTER)'!BN$3,"-",'Exercise (MASTER)'!BN$4),""))</f>
        <v/>
      </c>
      <c r="CM60" s="20" t="str">
        <f>IF(AND(COUNTA('Exercise (MASTER)'!$C61:'Exercise (MASTER)'!BO61)=1,'Exercise (MASTER)'!BO61="v"),_xlfn.CONCAT('Exercise (MASTER)'!BO$3,"-",'Exercise (MASTER)'!BO$4),IF('Exercise (MASTER)'!BO61="v",_xlfn.CONCAT(CHAR(10),'Exercise (MASTER)'!BO$3,"-",'Exercise (MASTER)'!BO$4),""))</f>
        <v/>
      </c>
      <c r="CN60" s="20" t="str">
        <f>IF(AND(COUNTA('Exercise (MASTER)'!$C61:'Exercise (MASTER)'!BP61)=1,'Exercise (MASTER)'!BP61="v"),_xlfn.CONCAT('Exercise (MASTER)'!BP$3,"-",'Exercise (MASTER)'!BP$4),IF('Exercise (MASTER)'!BP61="v",_xlfn.CONCAT(CHAR(10),'Exercise (MASTER)'!BP$3,"-",'Exercise (MASTER)'!BP$4),""))</f>
        <v/>
      </c>
      <c r="CO60" s="20" t="str">
        <f>IF(AND(COUNTA('Exercise (MASTER)'!$C61:'Exercise (MASTER)'!BQ61)=1,'Exercise (MASTER)'!BQ61="v"),_xlfn.CONCAT('Exercise (MASTER)'!BQ$3,"-",'Exercise (MASTER)'!BQ$4),IF('Exercise (MASTER)'!BQ61="v",_xlfn.CONCAT(CHAR(10),'Exercise (MASTER)'!BQ$3,"-",'Exercise (MASTER)'!BQ$4),""))</f>
        <v xml:space="preserve">
T6S2I1U4-Jumlah endowment fund (dalam juta rupiah)**</v>
      </c>
      <c r="CP60" s="20" t="str">
        <f>IF(AND(COUNTA('Exercise (MASTER)'!$C61:'Exercise (MASTER)'!BR61)=1,'Exercise (MASTER)'!BR61="v"),_xlfn.CONCAT('Exercise (MASTER)'!BR$3,"-",'Exercise (MASTER)'!BR$4),IF('Exercise (MASTER)'!BR61="v",_xlfn.CONCAT(CHAR(10),'Exercise (MASTER)'!BR$3,"-",'Exercise (MASTER)'!BR$4),""))</f>
        <v xml:space="preserve">
T6S2I1U5-Jumlah alumni yang memberikan endowment fund</v>
      </c>
      <c r="CQ60" s="20" t="str">
        <f>IF(AND(COUNTA('Exercise (MASTER)'!$C61:'Exercise (MASTER)'!BS61)=1,'Exercise (MASTER)'!BS61="v"),_xlfn.CONCAT('Exercise (MASTER)'!BS$3,"-",'Exercise (MASTER)'!BS$4),IF('Exercise (MASTER)'!BS61="v",_xlfn.CONCAT(CHAR(10),'Exercise (MASTER)'!BS$3,"-",'Exercise (MASTER)'!BS$4),""))</f>
        <v/>
      </c>
      <c r="CR60" s="20" t="str">
        <f>IF(AND(COUNTA('Exercise (MASTER)'!$C61:'Exercise (MASTER)'!BT61)=1,'Exercise (MASTER)'!BT61="v"),_xlfn.CONCAT('Exercise (MASTER)'!BT$3,"-",'Exercise (MASTER)'!BT$4),IF('Exercise (MASTER)'!BT61="v",_xlfn.CONCAT(CHAR(10),'Exercise (MASTER)'!BT$3,"-",'Exercise (MASTER)'!BT$4),""))</f>
        <v/>
      </c>
      <c r="CS60" s="20" t="str">
        <f>IF(AND(COUNTA('Exercise (MASTER)'!$C61:'Exercise (MASTER)'!BU61)=1,'Exercise (MASTER)'!BU61="v"),_xlfn.CONCAT('Exercise (MASTER)'!BU$3,"-",'Exercise (MASTER)'!BU$4),IF('Exercise (MASTER)'!BU61="v",_xlfn.CONCAT(CHAR(10),'Exercise (MASTER)'!BU$3,"-",'Exercise (MASTER)'!BU$4),""))</f>
        <v/>
      </c>
      <c r="CT60" s="20" t="str">
        <f>IF(AND(COUNTA('Exercise (MASTER)'!$C61:'Exercise (MASTER)'!BV61)=1,'Exercise (MASTER)'!BV61="v"),_xlfn.CONCAT('Exercise (MASTER)'!BV$3,"-",'Exercise (MASTER)'!BV$4),IF('Exercise (MASTER)'!BV61="v",_xlfn.CONCAT(CHAR(10),'Exercise (MASTER)'!BV$3,"-",'Exercise (MASTER)'!BV$4),""))</f>
        <v/>
      </c>
      <c r="CU60" s="20" t="str">
        <f>IF(AND(COUNTA('Exercise (MASTER)'!$C61:'Exercise (MASTER)'!BW61)=1,'Exercise (MASTER)'!BW61="v"),_xlfn.CONCAT('Exercise (MASTER)'!BW$3,"-",'Exercise (MASTER)'!BW$4),IF('Exercise (MASTER)'!BW61="v",_xlfn.CONCAT(CHAR(10),'Exercise (MASTER)'!BW$3,"-",'Exercise (MASTER)'!BW$4),""))</f>
        <v/>
      </c>
      <c r="CV60" s="20" t="str">
        <f>IF(AND(COUNTA('Exercise (MASTER)'!$C61:'Exercise (MASTER)'!BX61)=1,'Exercise (MASTER)'!BX61="v"),_xlfn.CONCAT('Exercise (MASTER)'!BX$3,"-",'Exercise (MASTER)'!BX$4),IF('Exercise (MASTER)'!BX61="v",_xlfn.CONCAT(CHAR(10),'Exercise (MASTER)'!BX$3,"-",'Exercise (MASTER)'!BX$4),""))</f>
        <v/>
      </c>
      <c r="CW60" s="20" t="str">
        <f>IF(AND(COUNTA('Exercise (MASTER)'!$C61:'Exercise (MASTER)'!BY61)=1,'Exercise (MASTER)'!BY61="v"),_xlfn.CONCAT('Exercise (MASTER)'!BY$3,"-",'Exercise (MASTER)'!BY$4),IF('Exercise (MASTER)'!BY61="v",_xlfn.CONCAT(CHAR(10),'Exercise (MASTER)'!BY$3,"-",'Exercise (MASTER)'!BY$4),""))</f>
        <v/>
      </c>
      <c r="CX60" s="20" t="str">
        <f>IF(AND(COUNTA('Exercise (MASTER)'!$C61:'Exercise (MASTER)'!BZ61)=1,'Exercise (MASTER)'!BZ61="v"),_xlfn.CONCAT('Exercise (MASTER)'!BZ$3,"-",'Exercise (MASTER)'!BZ$4),IF('Exercise (MASTER)'!BZ61="v",_xlfn.CONCAT(CHAR(10),'Exercise (MASTER)'!BZ$3,"-",'Exercise (MASTER)'!BZ$4),""))</f>
        <v/>
      </c>
      <c r="CY60" s="20" t="str">
        <f>IF(AND(COUNTA('Exercise (MASTER)'!$C61:'Exercise (MASTER)'!CA61)=1,'Exercise (MASTER)'!CA61="v"),_xlfn.CONCAT('Exercise (MASTER)'!CA$3,"-",'Exercise (MASTER)'!CA$4),IF('Exercise (MASTER)'!CA61="v",_xlfn.CONCAT(CHAR(10),'Exercise (MASTER)'!CA$3,"-",'Exercise (MASTER)'!CA$4),""))</f>
        <v/>
      </c>
      <c r="CZ60" s="20" t="str">
        <f>IF(AND(COUNTA('Exercise (MASTER)'!$C61:'Exercise (MASTER)'!CB61)=1,'Exercise (MASTER)'!CB61="v"),_xlfn.CONCAT('Exercise (MASTER)'!CB$3,"-",'Exercise (MASTER)'!CB$4),IF('Exercise (MASTER)'!CB61="v",_xlfn.CONCAT(CHAR(10),'Exercise (MASTER)'!CB$3,"-",'Exercise (MASTER)'!CB$4),""))</f>
        <v/>
      </c>
      <c r="DA60" s="20" t="str">
        <f>IF(AND(COUNTA('Exercise (MASTER)'!$C61:'Exercise (MASTER)'!CC61)=1,'Exercise (MASTER)'!CC61="v"),_xlfn.CONCAT('Exercise (MASTER)'!CC$3,"-",'Exercise (MASTER)'!CC$4),IF('Exercise (MASTER)'!CC61="v",_xlfn.CONCAT(CHAR(10),'Exercise (MASTER)'!CC$3,"-",'Exercise (MASTER)'!CC$4),""))</f>
        <v/>
      </c>
      <c r="DB60" s="20" t="str">
        <f>IF(AND(COUNTA('Exercise (MASTER)'!$C61:'Exercise (MASTER)'!CD61)=1,'Exercise (MASTER)'!CD61="v"),_xlfn.CONCAT('Exercise (MASTER)'!CD$3,"-",'Exercise (MASTER)'!CD$4),IF('Exercise (MASTER)'!CD61="v",_xlfn.CONCAT(CHAR(10),'Exercise (MASTER)'!CD$3,"-",'Exercise (MASTER)'!CD$4),""))</f>
        <v/>
      </c>
      <c r="DC60" s="20" t="str">
        <f>IF(AND(COUNTA('Exercise (MASTER)'!$C61:'Exercise (MASTER)'!CE61)=1,'Exercise (MASTER)'!CE61="v"),_xlfn.CONCAT('Exercise (MASTER)'!CE$3,"-",'Exercise (MASTER)'!CE$4),IF('Exercise (MASTER)'!CE61="v",_xlfn.CONCAT(CHAR(10),'Exercise (MASTER)'!CE$3,"-",'Exercise (MASTER)'!CE$4),""))</f>
        <v/>
      </c>
      <c r="DD60" s="20" t="str">
        <f>IF(AND(COUNTA('Exercise (MASTER)'!$C61:'Exercise (MASTER)'!CF61)=1,'Exercise (MASTER)'!CF61="v"),_xlfn.CONCAT('Exercise (MASTER)'!CF$3,"-",'Exercise (MASTER)'!CF$4),IF('Exercise (MASTER)'!CF61="v",_xlfn.CONCAT(CHAR(10),'Exercise (MASTER)'!CF$3,"-",'Exercise (MASTER)'!CF$4),""))</f>
        <v/>
      </c>
      <c r="DE60" s="20" t="str">
        <f>IF(AND(COUNTA('Exercise (MASTER)'!$C61:'Exercise (MASTER)'!CG61)=1,'Exercise (MASTER)'!CG61="v"),_xlfn.CONCAT('Exercise (MASTER)'!CG$3,"-",'Exercise (MASTER)'!CG$4),IF('Exercise (MASTER)'!CG61="v",_xlfn.CONCAT(CHAR(10),'Exercise (MASTER)'!CG$3,"-",'Exercise (MASTER)'!CG$4),""))</f>
        <v/>
      </c>
      <c r="DF60" s="20" t="str">
        <f>IF(AND(COUNTA('Exercise (MASTER)'!$C61:'Exercise (MASTER)'!CH61)=1,'Exercise (MASTER)'!CH61="v"),_xlfn.CONCAT('Exercise (MASTER)'!CH$3,"-",'Exercise (MASTER)'!CH$4),IF('Exercise (MASTER)'!CH61="v",_xlfn.CONCAT(CHAR(10),'Exercise (MASTER)'!CH$3,"-",'Exercise (MASTER)'!CH$4),""))</f>
        <v/>
      </c>
      <c r="DG60" s="20" t="str">
        <f>IF(AND(COUNTA('Exercise (MASTER)'!$C61:'Exercise (MASTER)'!CI61)=1,'Exercise (MASTER)'!CI61="v"),_xlfn.CONCAT('Exercise (MASTER)'!CI$3,"-",'Exercise (MASTER)'!CI$4),IF('Exercise (MASTER)'!CI61="v",_xlfn.CONCAT(CHAR(10),'Exercise (MASTER)'!CI$3,"-",'Exercise (MASTER)'!CI$4),""))</f>
        <v/>
      </c>
      <c r="DH60" s="20" t="str">
        <f>IF(AND(COUNTA('Exercise (MASTER)'!$C61:'Exercise (MASTER)'!CJ61)=1,'Exercise (MASTER)'!CJ61="v"),_xlfn.CONCAT('Exercise (MASTER)'!CJ$3,"-",'Exercise (MASTER)'!CJ$4),IF('Exercise (MASTER)'!CJ61="v",_xlfn.CONCAT(CHAR(10),'Exercise (MASTER)'!CJ$3,"-",'Exercise (MASTER)'!CJ$4),""))</f>
        <v/>
      </c>
      <c r="DI60" s="20" t="str">
        <f>IF(AND(COUNTA('Exercise (MASTER)'!$C61:'Exercise (MASTER)'!CK61)=1,'Exercise (MASTER)'!CK61="v"),_xlfn.CONCAT('Exercise (MASTER)'!CK$3,"-",'Exercise (MASTER)'!CK$4),IF('Exercise (MASTER)'!CK61="v",_xlfn.CONCAT(CHAR(10),'Exercise (MASTER)'!CK$3,"-",'Exercise (MASTER)'!CK$4),""))</f>
        <v/>
      </c>
    </row>
    <row r="61" spans="1:113" ht="64" x14ac:dyDescent="0.35">
      <c r="A61" s="68">
        <f>'Exercise (MASTER)'!A62</f>
        <v>56</v>
      </c>
      <c r="B61" s="69" t="str">
        <f>'Exercise (MASTER)'!B62</f>
        <v>Program kompetisi dan olimpiade untuk mahasiswa dan SMA</v>
      </c>
      <c r="C61" s="69" t="str">
        <f t="shared" si="2"/>
        <v xml:space="preserve">
T4S1I1U1-Jumlah kemitraan dan kolaborasi (MoA)*
T6S2I1U4-Jumlah endowment fund (dalam juta rupiah)**
T6S2I1U5-Jumlah alumni yang memberikan endowment fund</v>
      </c>
      <c r="AA61" s="20" t="str">
        <f>IF(AND(COUNTA('Exercise (MASTER)'!$C62:'Exercise (MASTER)'!C62)=1,'Exercise (MASTER)'!C62="v"),_xlfn.CONCAT('Exercise (MASTER)'!C$3,"-",'Exercise (MASTER)'!C$4),IF('Exercise (MASTER)'!C62="v",_xlfn.CONCAT(CHAR(10),'Exercise (MASTER)'!C$3,"-",'Exercise (MASTER)'!C$4),""))</f>
        <v/>
      </c>
      <c r="AB61" s="20" t="str">
        <f>IF(AND(COUNTA('Exercise (MASTER)'!$C62:'Exercise (MASTER)'!D62)=1,'Exercise (MASTER)'!D62="v"),_xlfn.CONCAT('Exercise (MASTER)'!D$3,"-",'Exercise (MASTER)'!D$4),IF('Exercise (MASTER)'!D62="v",_xlfn.CONCAT(CHAR(10),'Exercise (MASTER)'!D$3,"-",'Exercise (MASTER)'!D$4),""))</f>
        <v/>
      </c>
      <c r="AC61" s="20" t="str">
        <f>IF(AND(COUNTA('Exercise (MASTER)'!$C62:'Exercise (MASTER)'!E62)=1,'Exercise (MASTER)'!E62="v"),_xlfn.CONCAT('Exercise (MASTER)'!E$3,"-",'Exercise (MASTER)'!E$4),IF('Exercise (MASTER)'!E62="v",_xlfn.CONCAT(CHAR(10),'Exercise (MASTER)'!E$3,"-",'Exercise (MASTER)'!E$4),""))</f>
        <v/>
      </c>
      <c r="AD61" s="20" t="str">
        <f>IF(AND(COUNTA('Exercise (MASTER)'!$C62:'Exercise (MASTER)'!F62)=1,'Exercise (MASTER)'!F62="v"),_xlfn.CONCAT('Exercise (MASTER)'!F$3,"-",'Exercise (MASTER)'!F$4),IF('Exercise (MASTER)'!F62="v",_xlfn.CONCAT(CHAR(10),'Exercise (MASTER)'!F$3,"-",'Exercise (MASTER)'!F$4),""))</f>
        <v/>
      </c>
      <c r="AE61" s="20" t="str">
        <f>IF(AND(COUNTA('Exercise (MASTER)'!$C62:'Exercise (MASTER)'!G62)=1,'Exercise (MASTER)'!G62="v"),_xlfn.CONCAT('Exercise (MASTER)'!G$3,"-",'Exercise (MASTER)'!G$4),IF('Exercise (MASTER)'!G62="v",_xlfn.CONCAT(CHAR(10),'Exercise (MASTER)'!G$3,"-",'Exercise (MASTER)'!G$4),""))</f>
        <v/>
      </c>
      <c r="AF61" s="20" t="str">
        <f>IF(AND(COUNTA('Exercise (MASTER)'!$C62:'Exercise (MASTER)'!H62)=1,'Exercise (MASTER)'!H62="v"),_xlfn.CONCAT('Exercise (MASTER)'!H$3,"-",'Exercise (MASTER)'!H$4),IF('Exercise (MASTER)'!H62="v",_xlfn.CONCAT(CHAR(10),'Exercise (MASTER)'!H$3,"-",'Exercise (MASTER)'!H$4),""))</f>
        <v/>
      </c>
      <c r="AG61" s="20" t="str">
        <f>IF(AND(COUNTA('Exercise (MASTER)'!$C62:'Exercise (MASTER)'!I62)=1,'Exercise (MASTER)'!I62="v"),_xlfn.CONCAT('Exercise (MASTER)'!I$3,"-",'Exercise (MASTER)'!I$4),IF('Exercise (MASTER)'!I62="v",_xlfn.CONCAT(CHAR(10),'Exercise (MASTER)'!I$3,"-",'Exercise (MASTER)'!I$4),""))</f>
        <v/>
      </c>
      <c r="AH61" s="20" t="str">
        <f>IF(AND(COUNTA('Exercise (MASTER)'!$C62:'Exercise (MASTER)'!J62)=1,'Exercise (MASTER)'!J62="v"),_xlfn.CONCAT('Exercise (MASTER)'!J$3,"-",'Exercise (MASTER)'!J$4),IF('Exercise (MASTER)'!J62="v",_xlfn.CONCAT(CHAR(10),'Exercise (MASTER)'!J$3,"-",'Exercise (MASTER)'!J$4),""))</f>
        <v/>
      </c>
      <c r="AI61" s="20" t="str">
        <f>IF(AND(COUNTA('Exercise (MASTER)'!$C62:'Exercise (MASTER)'!K62)=1,'Exercise (MASTER)'!K62="v"),_xlfn.CONCAT('Exercise (MASTER)'!K$3,"-",'Exercise (MASTER)'!K$4),IF('Exercise (MASTER)'!K62="v",_xlfn.CONCAT(CHAR(10),'Exercise (MASTER)'!K$3,"-",'Exercise (MASTER)'!K$4),""))</f>
        <v/>
      </c>
      <c r="AJ61" s="20" t="str">
        <f>IF(AND(COUNTA('Exercise (MASTER)'!$C62:'Exercise (MASTER)'!L62)=1,'Exercise (MASTER)'!L62="v"),_xlfn.CONCAT('Exercise (MASTER)'!L$3,"-",'Exercise (MASTER)'!L$4),IF('Exercise (MASTER)'!L62="v",_xlfn.CONCAT(CHAR(10),'Exercise (MASTER)'!L$3,"-",'Exercise (MASTER)'!L$4),""))</f>
        <v/>
      </c>
      <c r="AK61" s="20" t="str">
        <f>IF(AND(COUNTA('Exercise (MASTER)'!$C62:'Exercise (MASTER)'!M62)=1,'Exercise (MASTER)'!M62="v"),_xlfn.CONCAT('Exercise (MASTER)'!M$3,"-",'Exercise (MASTER)'!M$4),IF('Exercise (MASTER)'!M62="v",_xlfn.CONCAT(CHAR(10),'Exercise (MASTER)'!M$3,"-",'Exercise (MASTER)'!M$4),""))</f>
        <v/>
      </c>
      <c r="AL61" s="20" t="str">
        <f>IF(AND(COUNTA('Exercise (MASTER)'!$C62:'Exercise (MASTER)'!N62)=1,'Exercise (MASTER)'!N62="v"),_xlfn.CONCAT('Exercise (MASTER)'!N$3,"-",'Exercise (MASTER)'!N$4),IF('Exercise (MASTER)'!N62="v",_xlfn.CONCAT(CHAR(10),'Exercise (MASTER)'!N$3,"-",'Exercise (MASTER)'!N$4),""))</f>
        <v/>
      </c>
      <c r="AM61" s="20" t="str">
        <f>IF(AND(COUNTA('Exercise (MASTER)'!$C62:'Exercise (MASTER)'!O62)=1,'Exercise (MASTER)'!O62="v"),_xlfn.CONCAT('Exercise (MASTER)'!O$3,"-",'Exercise (MASTER)'!O$4),IF('Exercise (MASTER)'!O62="v",_xlfn.CONCAT(CHAR(10),'Exercise (MASTER)'!O$3,"-",'Exercise (MASTER)'!O$4),""))</f>
        <v/>
      </c>
      <c r="AN61" s="20" t="str">
        <f>IF(AND(COUNTA('Exercise (MASTER)'!$C62:'Exercise (MASTER)'!P62)=1,'Exercise (MASTER)'!P62="v"),_xlfn.CONCAT('Exercise (MASTER)'!P$3,"-",'Exercise (MASTER)'!P$4),IF('Exercise (MASTER)'!P62="v",_xlfn.CONCAT(CHAR(10),'Exercise (MASTER)'!P$3,"-",'Exercise (MASTER)'!P$4),""))</f>
        <v/>
      </c>
      <c r="AO61" s="20" t="str">
        <f>IF(AND(COUNTA('Exercise (MASTER)'!$C62:'Exercise (MASTER)'!Q62)=1,'Exercise (MASTER)'!Q62="v"),_xlfn.CONCAT('Exercise (MASTER)'!Q$3,"-",'Exercise (MASTER)'!Q$4),IF('Exercise (MASTER)'!Q62="v",_xlfn.CONCAT(CHAR(10),'Exercise (MASTER)'!Q$3,"-",'Exercise (MASTER)'!Q$4),""))</f>
        <v/>
      </c>
      <c r="AP61" s="20" t="str">
        <f>IF(AND(COUNTA('Exercise (MASTER)'!$C62:'Exercise (MASTER)'!R62)=1,'Exercise (MASTER)'!R62="v"),_xlfn.CONCAT('Exercise (MASTER)'!R$3,"-",'Exercise (MASTER)'!R$4),IF('Exercise (MASTER)'!R62="v",_xlfn.CONCAT(CHAR(10),'Exercise (MASTER)'!R$3,"-",'Exercise (MASTER)'!R$4),""))</f>
        <v/>
      </c>
      <c r="AQ61" s="20" t="str">
        <f>IF(AND(COUNTA('Exercise (MASTER)'!$C62:'Exercise (MASTER)'!S62)=1,'Exercise (MASTER)'!S62="v"),_xlfn.CONCAT('Exercise (MASTER)'!S$3,"-",'Exercise (MASTER)'!S$4),IF('Exercise (MASTER)'!S62="v",_xlfn.CONCAT(CHAR(10),'Exercise (MASTER)'!S$3,"-",'Exercise (MASTER)'!S$4),""))</f>
        <v/>
      </c>
      <c r="AR61" s="20" t="str">
        <f>IF(AND(COUNTA('Exercise (MASTER)'!$C62:'Exercise (MASTER)'!T62)=1,'Exercise (MASTER)'!T62="v"),_xlfn.CONCAT('Exercise (MASTER)'!T$3,"-",'Exercise (MASTER)'!T$4),IF('Exercise (MASTER)'!T62="v",_xlfn.CONCAT(CHAR(10),'Exercise (MASTER)'!T$3,"-",'Exercise (MASTER)'!T$4),""))</f>
        <v/>
      </c>
      <c r="AS61" s="20" t="str">
        <f>IF(AND(COUNTA('Exercise (MASTER)'!$C62:'Exercise (MASTER)'!U62)=1,'Exercise (MASTER)'!U62="v"),_xlfn.CONCAT('Exercise (MASTER)'!U$3,"-",'Exercise (MASTER)'!U$4),IF('Exercise (MASTER)'!U62="v",_xlfn.CONCAT(CHAR(10),'Exercise (MASTER)'!U$3,"-",'Exercise (MASTER)'!U$4),""))</f>
        <v/>
      </c>
      <c r="AT61" s="20" t="str">
        <f>IF(AND(COUNTA('Exercise (MASTER)'!$C62:'Exercise (MASTER)'!V62)=1,'Exercise (MASTER)'!V62="v"),_xlfn.CONCAT('Exercise (MASTER)'!V$3,"-",'Exercise (MASTER)'!V$4),IF('Exercise (MASTER)'!V62="v",_xlfn.CONCAT(CHAR(10),'Exercise (MASTER)'!V$3,"-",'Exercise (MASTER)'!V$4),""))</f>
        <v/>
      </c>
      <c r="AU61" s="20" t="str">
        <f>IF(AND(COUNTA('Exercise (MASTER)'!$C62:'Exercise (MASTER)'!W62)=1,'Exercise (MASTER)'!W62="v"),_xlfn.CONCAT('Exercise (MASTER)'!W$3,"-",'Exercise (MASTER)'!W$4),IF('Exercise (MASTER)'!W62="v",_xlfn.CONCAT(CHAR(10),'Exercise (MASTER)'!W$3,"-",'Exercise (MASTER)'!W$4),""))</f>
        <v/>
      </c>
      <c r="AV61" s="20" t="str">
        <f>IF(AND(COUNTA('Exercise (MASTER)'!$C62:'Exercise (MASTER)'!X62)=1,'Exercise (MASTER)'!X62="v"),_xlfn.CONCAT('Exercise (MASTER)'!X$3,"-",'Exercise (MASTER)'!X$4),IF('Exercise (MASTER)'!X62="v",_xlfn.CONCAT(CHAR(10),'Exercise (MASTER)'!X$3,"-",'Exercise (MASTER)'!X$4),""))</f>
        <v/>
      </c>
      <c r="AW61" s="20" t="str">
        <f>IF(AND(COUNTA('Exercise (MASTER)'!$C62:'Exercise (MASTER)'!Y62)=1,'Exercise (MASTER)'!Y62="v"),_xlfn.CONCAT('Exercise (MASTER)'!Y$3,"-",'Exercise (MASTER)'!Y$4),IF('Exercise (MASTER)'!Y62="v",_xlfn.CONCAT(CHAR(10),'Exercise (MASTER)'!Y$3,"-",'Exercise (MASTER)'!Y$4),""))</f>
        <v/>
      </c>
      <c r="AX61" s="20" t="str">
        <f>IF(AND(COUNTA('Exercise (MASTER)'!$C62:'Exercise (MASTER)'!Z62)=1,'Exercise (MASTER)'!Z62="v"),_xlfn.CONCAT('Exercise (MASTER)'!Z$3,"-",'Exercise (MASTER)'!Z$4),IF('Exercise (MASTER)'!Z62="v",_xlfn.CONCAT(CHAR(10),'Exercise (MASTER)'!Z$3,"-",'Exercise (MASTER)'!Z$4),""))</f>
        <v/>
      </c>
      <c r="AY61" s="20" t="str">
        <f>IF(AND(COUNTA('Exercise (MASTER)'!$C62:'Exercise (MASTER)'!AA62)=1,'Exercise (MASTER)'!AA62="v"),_xlfn.CONCAT('Exercise (MASTER)'!AA$3,"-",'Exercise (MASTER)'!AA$4),IF('Exercise (MASTER)'!AA62="v",_xlfn.CONCAT(CHAR(10),'Exercise (MASTER)'!AA$3,"-",'Exercise (MASTER)'!AA$4),""))</f>
        <v/>
      </c>
      <c r="AZ61" s="20" t="str">
        <f>IF(AND(COUNTA('Exercise (MASTER)'!$C62:'Exercise (MASTER)'!AB62)=1,'Exercise (MASTER)'!AB62="v"),_xlfn.CONCAT('Exercise (MASTER)'!AB$3,"-",'Exercise (MASTER)'!AB$4),IF('Exercise (MASTER)'!AB62="v",_xlfn.CONCAT(CHAR(10),'Exercise (MASTER)'!AB$3,"-",'Exercise (MASTER)'!AB$4),""))</f>
        <v/>
      </c>
      <c r="BA61" s="20" t="str">
        <f>IF(AND(COUNTA('Exercise (MASTER)'!$C62:'Exercise (MASTER)'!AC62)=1,'Exercise (MASTER)'!AC62="v"),_xlfn.CONCAT('Exercise (MASTER)'!AC$3,"-",'Exercise (MASTER)'!AC$4),IF('Exercise (MASTER)'!AC62="v",_xlfn.CONCAT(CHAR(10),'Exercise (MASTER)'!AC$3,"-",'Exercise (MASTER)'!AC$4),""))</f>
        <v/>
      </c>
      <c r="BB61" s="20" t="str">
        <f>IF(AND(COUNTA('Exercise (MASTER)'!$C62:'Exercise (MASTER)'!AD62)=1,'Exercise (MASTER)'!AD62="v"),_xlfn.CONCAT('Exercise (MASTER)'!AD$3,"-",'Exercise (MASTER)'!AD$4),IF('Exercise (MASTER)'!AD62="v",_xlfn.CONCAT(CHAR(10),'Exercise (MASTER)'!AD$3,"-",'Exercise (MASTER)'!AD$4),""))</f>
        <v/>
      </c>
      <c r="BC61" s="20" t="str">
        <f>IF(AND(COUNTA('Exercise (MASTER)'!$C62:'Exercise (MASTER)'!AE62)=1,'Exercise (MASTER)'!AE62="v"),_xlfn.CONCAT('Exercise (MASTER)'!AE$3,"-",'Exercise (MASTER)'!AE$4),IF('Exercise (MASTER)'!AE62="v",_xlfn.CONCAT(CHAR(10),'Exercise (MASTER)'!AE$3,"-",'Exercise (MASTER)'!AE$4),""))</f>
        <v/>
      </c>
      <c r="BD61" s="20" t="str">
        <f>IF(AND(COUNTA('Exercise (MASTER)'!$C62:'Exercise (MASTER)'!AF62)=1,'Exercise (MASTER)'!AF62="v"),_xlfn.CONCAT('Exercise (MASTER)'!AF$3,"-",'Exercise (MASTER)'!AF$4),IF('Exercise (MASTER)'!AF62="v",_xlfn.CONCAT(CHAR(10),'Exercise (MASTER)'!AF$3,"-",'Exercise (MASTER)'!AF$4),""))</f>
        <v/>
      </c>
      <c r="BE61" s="20" t="str">
        <f>IF(AND(COUNTA('Exercise (MASTER)'!$C62:'Exercise (MASTER)'!AG62)=1,'Exercise (MASTER)'!AG62="v"),_xlfn.CONCAT('Exercise (MASTER)'!AG$3,"-",'Exercise (MASTER)'!AG$4),IF('Exercise (MASTER)'!AG62="v",_xlfn.CONCAT(CHAR(10),'Exercise (MASTER)'!AG$3,"-",'Exercise (MASTER)'!AG$4),""))</f>
        <v/>
      </c>
      <c r="BF61" s="20" t="str">
        <f>IF(AND(COUNTA('Exercise (MASTER)'!$C62:'Exercise (MASTER)'!AH62)=1,'Exercise (MASTER)'!AH62="v"),_xlfn.CONCAT('Exercise (MASTER)'!AH$3,"-",'Exercise (MASTER)'!AH$4),IF('Exercise (MASTER)'!AH62="v",_xlfn.CONCAT(CHAR(10),'Exercise (MASTER)'!AH$3,"-",'Exercise (MASTER)'!AH$4),""))</f>
        <v/>
      </c>
      <c r="BG61" s="20" t="str">
        <f>IF(AND(COUNTA('Exercise (MASTER)'!$C62:'Exercise (MASTER)'!AI62)=1,'Exercise (MASTER)'!AI62="v"),_xlfn.CONCAT('Exercise (MASTER)'!AI$3,"-",'Exercise (MASTER)'!AI$4),IF('Exercise (MASTER)'!AI62="v",_xlfn.CONCAT(CHAR(10),'Exercise (MASTER)'!AI$3,"-",'Exercise (MASTER)'!AI$4),""))</f>
        <v/>
      </c>
      <c r="BH61" s="20" t="str">
        <f>IF(AND(COUNTA('Exercise (MASTER)'!$C62:'Exercise (MASTER)'!AJ62)=1,'Exercise (MASTER)'!AJ62="v"),_xlfn.CONCAT('Exercise (MASTER)'!AJ$3,"-",'Exercise (MASTER)'!AJ$4),IF('Exercise (MASTER)'!AJ62="v",_xlfn.CONCAT(CHAR(10),'Exercise (MASTER)'!AJ$3,"-",'Exercise (MASTER)'!AJ$4),""))</f>
        <v/>
      </c>
      <c r="BI61" s="20" t="str">
        <f>IF(AND(COUNTA('Exercise (MASTER)'!$C62:'Exercise (MASTER)'!AK62)=1,'Exercise (MASTER)'!AK62="v"),_xlfn.CONCAT('Exercise (MASTER)'!AK$3,"-",'Exercise (MASTER)'!AK$4),IF('Exercise (MASTER)'!AK62="v",_xlfn.CONCAT(CHAR(10),'Exercise (MASTER)'!AK$3,"-",'Exercise (MASTER)'!AK$4),""))</f>
        <v/>
      </c>
      <c r="BJ61" s="20" t="str">
        <f>IF(AND(COUNTA('Exercise (MASTER)'!$C62:'Exercise (MASTER)'!AL62)=1,'Exercise (MASTER)'!AL62="v"),_xlfn.CONCAT('Exercise (MASTER)'!AL$3,"-",'Exercise (MASTER)'!AL$4),IF('Exercise (MASTER)'!AL62="v",_xlfn.CONCAT(CHAR(10),'Exercise (MASTER)'!AL$3,"-",'Exercise (MASTER)'!AL$4),""))</f>
        <v/>
      </c>
      <c r="BK61" s="20" t="str">
        <f>IF(AND(COUNTA('Exercise (MASTER)'!$C62:'Exercise (MASTER)'!AM62)=1,'Exercise (MASTER)'!AM62="v"),_xlfn.CONCAT('Exercise (MASTER)'!AM$3,"-",'Exercise (MASTER)'!AM$4),IF('Exercise (MASTER)'!AM62="v",_xlfn.CONCAT(CHAR(10),'Exercise (MASTER)'!AM$3,"-",'Exercise (MASTER)'!AM$4),""))</f>
        <v/>
      </c>
      <c r="BL61" s="20" t="str">
        <f>IF(AND(COUNTA('Exercise (MASTER)'!$C62:'Exercise (MASTER)'!AN62)=1,'Exercise (MASTER)'!AN62="v"),_xlfn.CONCAT('Exercise (MASTER)'!AN$3,"-",'Exercise (MASTER)'!AN$4),IF('Exercise (MASTER)'!AN62="v",_xlfn.CONCAT(CHAR(10),'Exercise (MASTER)'!AN$3,"-",'Exercise (MASTER)'!AN$4),""))</f>
        <v/>
      </c>
      <c r="BM61" s="20" t="str">
        <f>IF(AND(COUNTA('Exercise (MASTER)'!$C62:'Exercise (MASTER)'!AO62)=1,'Exercise (MASTER)'!AO62="v"),_xlfn.CONCAT('Exercise (MASTER)'!AO$3,"-",'Exercise (MASTER)'!AO$4),IF('Exercise (MASTER)'!AO62="v",_xlfn.CONCAT(CHAR(10),'Exercise (MASTER)'!AO$3,"-",'Exercise (MASTER)'!AO$4),""))</f>
        <v/>
      </c>
      <c r="BN61" s="20" t="str">
        <f>IF(AND(COUNTA('Exercise (MASTER)'!$C62:'Exercise (MASTER)'!AP62)=1,'Exercise (MASTER)'!AP62="v"),_xlfn.CONCAT('Exercise (MASTER)'!AP$3,"-",'Exercise (MASTER)'!AP$4),IF('Exercise (MASTER)'!AP62="v",_xlfn.CONCAT(CHAR(10),'Exercise (MASTER)'!AP$3,"-",'Exercise (MASTER)'!AP$4),""))</f>
        <v/>
      </c>
      <c r="BO61" s="20" t="str">
        <f>IF(AND(COUNTA('Exercise (MASTER)'!$C62:'Exercise (MASTER)'!AQ62)=1,'Exercise (MASTER)'!AQ62="v"),_xlfn.CONCAT('Exercise (MASTER)'!AQ$3,"-",'Exercise (MASTER)'!AQ$4),IF('Exercise (MASTER)'!AQ62="v",_xlfn.CONCAT(CHAR(10),'Exercise (MASTER)'!AQ$3,"-",'Exercise (MASTER)'!AQ$4),""))</f>
        <v/>
      </c>
      <c r="BP61" s="20" t="str">
        <f>IF(AND(COUNTA('Exercise (MASTER)'!$C62:'Exercise (MASTER)'!AR62)=1,'Exercise (MASTER)'!AR62="v"),_xlfn.CONCAT('Exercise (MASTER)'!AR$3,"-",'Exercise (MASTER)'!AR$4),IF('Exercise (MASTER)'!AR62="v",_xlfn.CONCAT(CHAR(10),'Exercise (MASTER)'!AR$3,"-",'Exercise (MASTER)'!AR$4),""))</f>
        <v/>
      </c>
      <c r="BQ61" s="20" t="str">
        <f>IF(AND(COUNTA('Exercise (MASTER)'!$C62:'Exercise (MASTER)'!AS62)=1,'Exercise (MASTER)'!AS62="v"),_xlfn.CONCAT('Exercise (MASTER)'!AS$3,"-",'Exercise (MASTER)'!AS$4),IF('Exercise (MASTER)'!AS62="v",_xlfn.CONCAT(CHAR(10),'Exercise (MASTER)'!AS$3,"-",'Exercise (MASTER)'!AS$4),""))</f>
        <v/>
      </c>
      <c r="BR61" s="20" t="str">
        <f>IF(AND(COUNTA('Exercise (MASTER)'!$C62:'Exercise (MASTER)'!AT62)=1,'Exercise (MASTER)'!AT62="v"),_xlfn.CONCAT('Exercise (MASTER)'!AT$3,"-",'Exercise (MASTER)'!AT$4),IF('Exercise (MASTER)'!AT62="v",_xlfn.CONCAT(CHAR(10),'Exercise (MASTER)'!AT$3,"-",'Exercise (MASTER)'!AT$4),""))</f>
        <v/>
      </c>
      <c r="BS61" s="20" t="str">
        <f>IF(AND(COUNTA('Exercise (MASTER)'!$C62:'Exercise (MASTER)'!AU62)=1,'Exercise (MASTER)'!AU62="v"),_xlfn.CONCAT('Exercise (MASTER)'!AU$3,"-",'Exercise (MASTER)'!AU$4),IF('Exercise (MASTER)'!AU62="v",_xlfn.CONCAT(CHAR(10),'Exercise (MASTER)'!AU$3,"-",'Exercise (MASTER)'!AU$4),""))</f>
        <v/>
      </c>
      <c r="BT61" s="20" t="str">
        <f>IF(AND(COUNTA('Exercise (MASTER)'!$C62:'Exercise (MASTER)'!AV62)=1,'Exercise (MASTER)'!AV62="v"),_xlfn.CONCAT('Exercise (MASTER)'!AV$3,"-",'Exercise (MASTER)'!AV$4),IF('Exercise (MASTER)'!AV62="v",_xlfn.CONCAT(CHAR(10),'Exercise (MASTER)'!AV$3,"-",'Exercise (MASTER)'!AV$4),""))</f>
        <v/>
      </c>
      <c r="BU61" s="20" t="str">
        <f>IF(AND(COUNTA('Exercise (MASTER)'!$C62:'Exercise (MASTER)'!AW62)=1,'Exercise (MASTER)'!AW62="v"),_xlfn.CONCAT('Exercise (MASTER)'!AW$3,"-",'Exercise (MASTER)'!AW$4),IF('Exercise (MASTER)'!AW62="v",_xlfn.CONCAT(CHAR(10),'Exercise (MASTER)'!AW$3,"-",'Exercise (MASTER)'!AW$4),""))</f>
        <v/>
      </c>
      <c r="BV61" s="20" t="str">
        <f>IF(AND(COUNTA('Exercise (MASTER)'!$C62:'Exercise (MASTER)'!AX62)=1,'Exercise (MASTER)'!AX62="v"),_xlfn.CONCAT('Exercise (MASTER)'!AX$3,"-",'Exercise (MASTER)'!AX$4),IF('Exercise (MASTER)'!AX62="v",_xlfn.CONCAT(CHAR(10),'Exercise (MASTER)'!AX$3,"-",'Exercise (MASTER)'!AX$4),""))</f>
        <v/>
      </c>
      <c r="BW61" s="20" t="str">
        <f>IF(AND(COUNTA('Exercise (MASTER)'!$C62:'Exercise (MASTER)'!AY62)=1,'Exercise (MASTER)'!AY62="v"),_xlfn.CONCAT('Exercise (MASTER)'!AY$3,"-",'Exercise (MASTER)'!AY$4),IF('Exercise (MASTER)'!AY62="v",_xlfn.CONCAT(CHAR(10),'Exercise (MASTER)'!AY$3,"-",'Exercise (MASTER)'!AY$4),""))</f>
        <v/>
      </c>
      <c r="BX61" s="20" t="str">
        <f>IF(AND(COUNTA('Exercise (MASTER)'!$C62:'Exercise (MASTER)'!AZ62)=1,'Exercise (MASTER)'!AZ62="v"),_xlfn.CONCAT('Exercise (MASTER)'!AZ$3,"-",'Exercise (MASTER)'!AZ$4),IF('Exercise (MASTER)'!AZ62="v",_xlfn.CONCAT(CHAR(10),'Exercise (MASTER)'!AZ$3,"-",'Exercise (MASTER)'!AZ$4),""))</f>
        <v/>
      </c>
      <c r="BY61" s="20" t="str">
        <f>IF(AND(COUNTA('Exercise (MASTER)'!$C62:'Exercise (MASTER)'!BA62)=1,'Exercise (MASTER)'!BA62="v"),_xlfn.CONCAT('Exercise (MASTER)'!BA$3,"-",'Exercise (MASTER)'!BA$4),IF('Exercise (MASTER)'!BA62="v",_xlfn.CONCAT(CHAR(10),'Exercise (MASTER)'!BA$3,"-",'Exercise (MASTER)'!BA$4),""))</f>
        <v/>
      </c>
      <c r="BZ61" s="20" t="str">
        <f>IF(AND(COUNTA('Exercise (MASTER)'!$C62:'Exercise (MASTER)'!BB62)=1,'Exercise (MASTER)'!BB62="v"),_xlfn.CONCAT('Exercise (MASTER)'!BB$3,"-",'Exercise (MASTER)'!BB$4),IF('Exercise (MASTER)'!BB62="v",_xlfn.CONCAT(CHAR(10),'Exercise (MASTER)'!BB$3,"-",'Exercise (MASTER)'!BB$4),""))</f>
        <v/>
      </c>
      <c r="CA61" s="20" t="str">
        <f>IF(AND(COUNTA('Exercise (MASTER)'!$C62:'Exercise (MASTER)'!BC62)=1,'Exercise (MASTER)'!BC62="v"),_xlfn.CONCAT('Exercise (MASTER)'!BC$3,"-",'Exercise (MASTER)'!BC$4),IF('Exercise (MASTER)'!BC62="v",_xlfn.CONCAT(CHAR(10),'Exercise (MASTER)'!BC$3,"-",'Exercise (MASTER)'!BC$4),""))</f>
        <v/>
      </c>
      <c r="CB61" s="20" t="str">
        <f>IF(AND(COUNTA('Exercise (MASTER)'!$C62:'Exercise (MASTER)'!BD62)=1,'Exercise (MASTER)'!BD62="v"),_xlfn.CONCAT('Exercise (MASTER)'!BD$3,"-",'Exercise (MASTER)'!BD$4),IF('Exercise (MASTER)'!BD62="v",_xlfn.CONCAT(CHAR(10),'Exercise (MASTER)'!BD$3,"-",'Exercise (MASTER)'!BD$4),""))</f>
        <v xml:space="preserve">
T4S1I1U1-Jumlah kemitraan dan kolaborasi (MoA)*</v>
      </c>
      <c r="CC61" s="20" t="str">
        <f>IF(AND(COUNTA('Exercise (MASTER)'!$C62:'Exercise (MASTER)'!BE62)=1,'Exercise (MASTER)'!BE62="v"),_xlfn.CONCAT('Exercise (MASTER)'!BE$3,"-",'Exercise (MASTER)'!BE$4),IF('Exercise (MASTER)'!BE62="v",_xlfn.CONCAT(CHAR(10),'Exercise (MASTER)'!BE$3,"-",'Exercise (MASTER)'!BE$4),""))</f>
        <v/>
      </c>
      <c r="CD61" s="20" t="str">
        <f>IF(AND(COUNTA('Exercise (MASTER)'!$C62:'Exercise (MASTER)'!BF62)=1,'Exercise (MASTER)'!BF62="v"),_xlfn.CONCAT('Exercise (MASTER)'!BF$3,"-",'Exercise (MASTER)'!BF$4),IF('Exercise (MASTER)'!BF62="v",_xlfn.CONCAT(CHAR(10),'Exercise (MASTER)'!BF$3,"-",'Exercise (MASTER)'!BF$4),""))</f>
        <v/>
      </c>
      <c r="CE61" s="20" t="str">
        <f>IF(AND(COUNTA('Exercise (MASTER)'!$C62:'Exercise (MASTER)'!BG62)=1,'Exercise (MASTER)'!BG62="v"),_xlfn.CONCAT('Exercise (MASTER)'!BG$3,"-",'Exercise (MASTER)'!BG$4),IF('Exercise (MASTER)'!BG62="v",_xlfn.CONCAT(CHAR(10),'Exercise (MASTER)'!BG$3,"-",'Exercise (MASTER)'!BG$4),""))</f>
        <v/>
      </c>
      <c r="CF61" s="20" t="str">
        <f>IF(AND(COUNTA('Exercise (MASTER)'!$C62:'Exercise (MASTER)'!BH62)=1,'Exercise (MASTER)'!BH62="v"),_xlfn.CONCAT('Exercise (MASTER)'!BH$3,"-",'Exercise (MASTER)'!BH$4),IF('Exercise (MASTER)'!BH62="v",_xlfn.CONCAT(CHAR(10),'Exercise (MASTER)'!BH$3,"-",'Exercise (MASTER)'!BH$4),""))</f>
        <v/>
      </c>
      <c r="CG61" s="20" t="str">
        <f>IF(AND(COUNTA('Exercise (MASTER)'!$C62:'Exercise (MASTER)'!BI62)=1,'Exercise (MASTER)'!BI62="v"),_xlfn.CONCAT('Exercise (MASTER)'!BI$3,"-",'Exercise (MASTER)'!BI$4),IF('Exercise (MASTER)'!BI62="v",_xlfn.CONCAT(CHAR(10),'Exercise (MASTER)'!BI$3,"-",'Exercise (MASTER)'!BI$4),""))</f>
        <v/>
      </c>
      <c r="CH61" s="20" t="str">
        <f>IF(AND(COUNTA('Exercise (MASTER)'!$C62:'Exercise (MASTER)'!BJ62)=1,'Exercise (MASTER)'!BJ62="v"),_xlfn.CONCAT('Exercise (MASTER)'!BJ$3,"-",'Exercise (MASTER)'!BJ$4),IF('Exercise (MASTER)'!BJ62="v",_xlfn.CONCAT(CHAR(10),'Exercise (MASTER)'!BJ$3,"-",'Exercise (MASTER)'!BJ$4),""))</f>
        <v/>
      </c>
      <c r="CI61" s="20" t="str">
        <f>IF(AND(COUNTA('Exercise (MASTER)'!$C62:'Exercise (MASTER)'!BK62)=1,'Exercise (MASTER)'!BK62="v"),_xlfn.CONCAT('Exercise (MASTER)'!BK$3,"-",'Exercise (MASTER)'!BK$4),IF('Exercise (MASTER)'!BK62="v",_xlfn.CONCAT(CHAR(10),'Exercise (MASTER)'!BK$3,"-",'Exercise (MASTER)'!BK$4),""))</f>
        <v/>
      </c>
      <c r="CJ61" s="20" t="str">
        <f>IF(AND(COUNTA('Exercise (MASTER)'!$C62:'Exercise (MASTER)'!BL62)=1,'Exercise (MASTER)'!BL62="v"),_xlfn.CONCAT('Exercise (MASTER)'!BL$3,"-",'Exercise (MASTER)'!BL$4),IF('Exercise (MASTER)'!BL62="v",_xlfn.CONCAT(CHAR(10),'Exercise (MASTER)'!BL$3,"-",'Exercise (MASTER)'!BL$4),""))</f>
        <v/>
      </c>
      <c r="CK61" s="20" t="str">
        <f>IF(AND(COUNTA('Exercise (MASTER)'!$C62:'Exercise (MASTER)'!BM62)=1,'Exercise (MASTER)'!BM62="v"),_xlfn.CONCAT('Exercise (MASTER)'!BM$3,"-",'Exercise (MASTER)'!BM$4),IF('Exercise (MASTER)'!BM62="v",_xlfn.CONCAT(CHAR(10),'Exercise (MASTER)'!BM$3,"-",'Exercise (MASTER)'!BM$4),""))</f>
        <v/>
      </c>
      <c r="CL61" s="20" t="str">
        <f>IF(AND(COUNTA('Exercise (MASTER)'!$C62:'Exercise (MASTER)'!BN62)=1,'Exercise (MASTER)'!BN62="v"),_xlfn.CONCAT('Exercise (MASTER)'!BN$3,"-",'Exercise (MASTER)'!BN$4),IF('Exercise (MASTER)'!BN62="v",_xlfn.CONCAT(CHAR(10),'Exercise (MASTER)'!BN$3,"-",'Exercise (MASTER)'!BN$4),""))</f>
        <v/>
      </c>
      <c r="CM61" s="20" t="str">
        <f>IF(AND(COUNTA('Exercise (MASTER)'!$C62:'Exercise (MASTER)'!BO62)=1,'Exercise (MASTER)'!BO62="v"),_xlfn.CONCAT('Exercise (MASTER)'!BO$3,"-",'Exercise (MASTER)'!BO$4),IF('Exercise (MASTER)'!BO62="v",_xlfn.CONCAT(CHAR(10),'Exercise (MASTER)'!BO$3,"-",'Exercise (MASTER)'!BO$4),""))</f>
        <v/>
      </c>
      <c r="CN61" s="20" t="str">
        <f>IF(AND(COUNTA('Exercise (MASTER)'!$C62:'Exercise (MASTER)'!BP62)=1,'Exercise (MASTER)'!BP62="v"),_xlfn.CONCAT('Exercise (MASTER)'!BP$3,"-",'Exercise (MASTER)'!BP$4),IF('Exercise (MASTER)'!BP62="v",_xlfn.CONCAT(CHAR(10),'Exercise (MASTER)'!BP$3,"-",'Exercise (MASTER)'!BP$4),""))</f>
        <v/>
      </c>
      <c r="CO61" s="20" t="str">
        <f>IF(AND(COUNTA('Exercise (MASTER)'!$C62:'Exercise (MASTER)'!BQ62)=1,'Exercise (MASTER)'!BQ62="v"),_xlfn.CONCAT('Exercise (MASTER)'!BQ$3,"-",'Exercise (MASTER)'!BQ$4),IF('Exercise (MASTER)'!BQ62="v",_xlfn.CONCAT(CHAR(10),'Exercise (MASTER)'!BQ$3,"-",'Exercise (MASTER)'!BQ$4),""))</f>
        <v xml:space="preserve">
T6S2I1U4-Jumlah endowment fund (dalam juta rupiah)**</v>
      </c>
      <c r="CP61" s="20" t="str">
        <f>IF(AND(COUNTA('Exercise (MASTER)'!$C62:'Exercise (MASTER)'!BR62)=1,'Exercise (MASTER)'!BR62="v"),_xlfn.CONCAT('Exercise (MASTER)'!BR$3,"-",'Exercise (MASTER)'!BR$4),IF('Exercise (MASTER)'!BR62="v",_xlfn.CONCAT(CHAR(10),'Exercise (MASTER)'!BR$3,"-",'Exercise (MASTER)'!BR$4),""))</f>
        <v xml:space="preserve">
T6S2I1U5-Jumlah alumni yang memberikan endowment fund</v>
      </c>
      <c r="CQ61" s="20" t="str">
        <f>IF(AND(COUNTA('Exercise (MASTER)'!$C62:'Exercise (MASTER)'!BS62)=1,'Exercise (MASTER)'!BS62="v"),_xlfn.CONCAT('Exercise (MASTER)'!BS$3,"-",'Exercise (MASTER)'!BS$4),IF('Exercise (MASTER)'!BS62="v",_xlfn.CONCAT(CHAR(10),'Exercise (MASTER)'!BS$3,"-",'Exercise (MASTER)'!BS$4),""))</f>
        <v/>
      </c>
      <c r="CR61" s="20" t="str">
        <f>IF(AND(COUNTA('Exercise (MASTER)'!$C62:'Exercise (MASTER)'!BT62)=1,'Exercise (MASTER)'!BT62="v"),_xlfn.CONCAT('Exercise (MASTER)'!BT$3,"-",'Exercise (MASTER)'!BT$4),IF('Exercise (MASTER)'!BT62="v",_xlfn.CONCAT(CHAR(10),'Exercise (MASTER)'!BT$3,"-",'Exercise (MASTER)'!BT$4),""))</f>
        <v/>
      </c>
      <c r="CS61" s="20" t="str">
        <f>IF(AND(COUNTA('Exercise (MASTER)'!$C62:'Exercise (MASTER)'!BU62)=1,'Exercise (MASTER)'!BU62="v"),_xlfn.CONCAT('Exercise (MASTER)'!BU$3,"-",'Exercise (MASTER)'!BU$4),IF('Exercise (MASTER)'!BU62="v",_xlfn.CONCAT(CHAR(10),'Exercise (MASTER)'!BU$3,"-",'Exercise (MASTER)'!BU$4),""))</f>
        <v/>
      </c>
      <c r="CT61" s="20" t="str">
        <f>IF(AND(COUNTA('Exercise (MASTER)'!$C62:'Exercise (MASTER)'!BV62)=1,'Exercise (MASTER)'!BV62="v"),_xlfn.CONCAT('Exercise (MASTER)'!BV$3,"-",'Exercise (MASTER)'!BV$4),IF('Exercise (MASTER)'!BV62="v",_xlfn.CONCAT(CHAR(10),'Exercise (MASTER)'!BV$3,"-",'Exercise (MASTER)'!BV$4),""))</f>
        <v/>
      </c>
      <c r="CU61" s="20" t="str">
        <f>IF(AND(COUNTA('Exercise (MASTER)'!$C62:'Exercise (MASTER)'!BW62)=1,'Exercise (MASTER)'!BW62="v"),_xlfn.CONCAT('Exercise (MASTER)'!BW$3,"-",'Exercise (MASTER)'!BW$4),IF('Exercise (MASTER)'!BW62="v",_xlfn.CONCAT(CHAR(10),'Exercise (MASTER)'!BW$3,"-",'Exercise (MASTER)'!BW$4),""))</f>
        <v/>
      </c>
      <c r="CV61" s="20" t="str">
        <f>IF(AND(COUNTA('Exercise (MASTER)'!$C62:'Exercise (MASTER)'!BX62)=1,'Exercise (MASTER)'!BX62="v"),_xlfn.CONCAT('Exercise (MASTER)'!BX$3,"-",'Exercise (MASTER)'!BX$4),IF('Exercise (MASTER)'!BX62="v",_xlfn.CONCAT(CHAR(10),'Exercise (MASTER)'!BX$3,"-",'Exercise (MASTER)'!BX$4),""))</f>
        <v/>
      </c>
      <c r="CW61" s="20" t="str">
        <f>IF(AND(COUNTA('Exercise (MASTER)'!$C62:'Exercise (MASTER)'!BY62)=1,'Exercise (MASTER)'!BY62="v"),_xlfn.CONCAT('Exercise (MASTER)'!BY$3,"-",'Exercise (MASTER)'!BY$4),IF('Exercise (MASTER)'!BY62="v",_xlfn.CONCAT(CHAR(10),'Exercise (MASTER)'!BY$3,"-",'Exercise (MASTER)'!BY$4),""))</f>
        <v/>
      </c>
      <c r="CX61" s="20" t="str">
        <f>IF(AND(COUNTA('Exercise (MASTER)'!$C62:'Exercise (MASTER)'!BZ62)=1,'Exercise (MASTER)'!BZ62="v"),_xlfn.CONCAT('Exercise (MASTER)'!BZ$3,"-",'Exercise (MASTER)'!BZ$4),IF('Exercise (MASTER)'!BZ62="v",_xlfn.CONCAT(CHAR(10),'Exercise (MASTER)'!BZ$3,"-",'Exercise (MASTER)'!BZ$4),""))</f>
        <v/>
      </c>
      <c r="CY61" s="20" t="str">
        <f>IF(AND(COUNTA('Exercise (MASTER)'!$C62:'Exercise (MASTER)'!CA62)=1,'Exercise (MASTER)'!CA62="v"),_xlfn.CONCAT('Exercise (MASTER)'!CA$3,"-",'Exercise (MASTER)'!CA$4),IF('Exercise (MASTER)'!CA62="v",_xlfn.CONCAT(CHAR(10),'Exercise (MASTER)'!CA$3,"-",'Exercise (MASTER)'!CA$4),""))</f>
        <v/>
      </c>
      <c r="CZ61" s="20" t="str">
        <f>IF(AND(COUNTA('Exercise (MASTER)'!$C62:'Exercise (MASTER)'!CB62)=1,'Exercise (MASTER)'!CB62="v"),_xlfn.CONCAT('Exercise (MASTER)'!CB$3,"-",'Exercise (MASTER)'!CB$4),IF('Exercise (MASTER)'!CB62="v",_xlfn.CONCAT(CHAR(10),'Exercise (MASTER)'!CB$3,"-",'Exercise (MASTER)'!CB$4),""))</f>
        <v/>
      </c>
      <c r="DA61" s="20" t="str">
        <f>IF(AND(COUNTA('Exercise (MASTER)'!$C62:'Exercise (MASTER)'!CC62)=1,'Exercise (MASTER)'!CC62="v"),_xlfn.CONCAT('Exercise (MASTER)'!CC$3,"-",'Exercise (MASTER)'!CC$4),IF('Exercise (MASTER)'!CC62="v",_xlfn.CONCAT(CHAR(10),'Exercise (MASTER)'!CC$3,"-",'Exercise (MASTER)'!CC$4),""))</f>
        <v/>
      </c>
      <c r="DB61" s="20" t="str">
        <f>IF(AND(COUNTA('Exercise (MASTER)'!$C62:'Exercise (MASTER)'!CD62)=1,'Exercise (MASTER)'!CD62="v"),_xlfn.CONCAT('Exercise (MASTER)'!CD$3,"-",'Exercise (MASTER)'!CD$4),IF('Exercise (MASTER)'!CD62="v",_xlfn.CONCAT(CHAR(10),'Exercise (MASTER)'!CD$3,"-",'Exercise (MASTER)'!CD$4),""))</f>
        <v/>
      </c>
      <c r="DC61" s="20" t="str">
        <f>IF(AND(COUNTA('Exercise (MASTER)'!$C62:'Exercise (MASTER)'!CE62)=1,'Exercise (MASTER)'!CE62="v"),_xlfn.CONCAT('Exercise (MASTER)'!CE$3,"-",'Exercise (MASTER)'!CE$4),IF('Exercise (MASTER)'!CE62="v",_xlfn.CONCAT(CHAR(10),'Exercise (MASTER)'!CE$3,"-",'Exercise (MASTER)'!CE$4),""))</f>
        <v/>
      </c>
      <c r="DD61" s="20" t="str">
        <f>IF(AND(COUNTA('Exercise (MASTER)'!$C62:'Exercise (MASTER)'!CF62)=1,'Exercise (MASTER)'!CF62="v"),_xlfn.CONCAT('Exercise (MASTER)'!CF$3,"-",'Exercise (MASTER)'!CF$4),IF('Exercise (MASTER)'!CF62="v",_xlfn.CONCAT(CHAR(10),'Exercise (MASTER)'!CF$3,"-",'Exercise (MASTER)'!CF$4),""))</f>
        <v/>
      </c>
      <c r="DE61" s="20" t="str">
        <f>IF(AND(COUNTA('Exercise (MASTER)'!$C62:'Exercise (MASTER)'!CG62)=1,'Exercise (MASTER)'!CG62="v"),_xlfn.CONCAT('Exercise (MASTER)'!CG$3,"-",'Exercise (MASTER)'!CG$4),IF('Exercise (MASTER)'!CG62="v",_xlfn.CONCAT(CHAR(10),'Exercise (MASTER)'!CG$3,"-",'Exercise (MASTER)'!CG$4),""))</f>
        <v/>
      </c>
      <c r="DF61" s="20" t="str">
        <f>IF(AND(COUNTA('Exercise (MASTER)'!$C62:'Exercise (MASTER)'!CH62)=1,'Exercise (MASTER)'!CH62="v"),_xlfn.CONCAT('Exercise (MASTER)'!CH$3,"-",'Exercise (MASTER)'!CH$4),IF('Exercise (MASTER)'!CH62="v",_xlfn.CONCAT(CHAR(10),'Exercise (MASTER)'!CH$3,"-",'Exercise (MASTER)'!CH$4),""))</f>
        <v/>
      </c>
      <c r="DG61" s="20" t="str">
        <f>IF(AND(COUNTA('Exercise (MASTER)'!$C62:'Exercise (MASTER)'!CI62)=1,'Exercise (MASTER)'!CI62="v"),_xlfn.CONCAT('Exercise (MASTER)'!CI$3,"-",'Exercise (MASTER)'!CI$4),IF('Exercise (MASTER)'!CI62="v",_xlfn.CONCAT(CHAR(10),'Exercise (MASTER)'!CI$3,"-",'Exercise (MASTER)'!CI$4),""))</f>
        <v/>
      </c>
      <c r="DH61" s="20" t="str">
        <f>IF(AND(COUNTA('Exercise (MASTER)'!$C62:'Exercise (MASTER)'!CJ62)=1,'Exercise (MASTER)'!CJ62="v"),_xlfn.CONCAT('Exercise (MASTER)'!CJ$3,"-",'Exercise (MASTER)'!CJ$4),IF('Exercise (MASTER)'!CJ62="v",_xlfn.CONCAT(CHAR(10),'Exercise (MASTER)'!CJ$3,"-",'Exercise (MASTER)'!CJ$4),""))</f>
        <v/>
      </c>
      <c r="DI61" s="20" t="str">
        <f>IF(AND(COUNTA('Exercise (MASTER)'!$C62:'Exercise (MASTER)'!CK62)=1,'Exercise (MASTER)'!CK62="v"),_xlfn.CONCAT('Exercise (MASTER)'!CK$3,"-",'Exercise (MASTER)'!CK$4),IF('Exercise (MASTER)'!CK62="v",_xlfn.CONCAT(CHAR(10),'Exercise (MASTER)'!CK$3,"-",'Exercise (MASTER)'!CK$4),""))</f>
        <v/>
      </c>
    </row>
    <row r="62" spans="1:113" ht="64" x14ac:dyDescent="0.35">
      <c r="A62" s="68">
        <f>'Exercise (MASTER)'!A63</f>
        <v>57</v>
      </c>
      <c r="B62" s="69" t="str">
        <f>'Exercise (MASTER)'!B63</f>
        <v>Penyelenggaraan perayaan lahirnya FITB (FITB CC Cemmomoration)</v>
      </c>
      <c r="C62" s="69" t="str">
        <f t="shared" si="2"/>
        <v xml:space="preserve">
T4S1I1U1-Jumlah kemitraan dan kolaborasi (MoA)*
T6S2I1U4-Jumlah endowment fund (dalam juta rupiah)**
T6S2I1U5-Jumlah alumni yang memberikan endowment fund</v>
      </c>
      <c r="AA62" s="20" t="str">
        <f>IF(AND(COUNTA('Exercise (MASTER)'!$C63:'Exercise (MASTER)'!C63)=1,'Exercise (MASTER)'!C63="v"),_xlfn.CONCAT('Exercise (MASTER)'!C$3,"-",'Exercise (MASTER)'!C$4),IF('Exercise (MASTER)'!C63="v",_xlfn.CONCAT(CHAR(10),'Exercise (MASTER)'!C$3,"-",'Exercise (MASTER)'!C$4),""))</f>
        <v/>
      </c>
      <c r="AB62" s="20" t="str">
        <f>IF(AND(COUNTA('Exercise (MASTER)'!$C63:'Exercise (MASTER)'!D63)=1,'Exercise (MASTER)'!D63="v"),_xlfn.CONCAT('Exercise (MASTER)'!D$3,"-",'Exercise (MASTER)'!D$4),IF('Exercise (MASTER)'!D63="v",_xlfn.CONCAT(CHAR(10),'Exercise (MASTER)'!D$3,"-",'Exercise (MASTER)'!D$4),""))</f>
        <v/>
      </c>
      <c r="AC62" s="20" t="str">
        <f>IF(AND(COUNTA('Exercise (MASTER)'!$C63:'Exercise (MASTER)'!E63)=1,'Exercise (MASTER)'!E63="v"),_xlfn.CONCAT('Exercise (MASTER)'!E$3,"-",'Exercise (MASTER)'!E$4),IF('Exercise (MASTER)'!E63="v",_xlfn.CONCAT(CHAR(10),'Exercise (MASTER)'!E$3,"-",'Exercise (MASTER)'!E$4),""))</f>
        <v/>
      </c>
      <c r="AD62" s="20" t="str">
        <f>IF(AND(COUNTA('Exercise (MASTER)'!$C63:'Exercise (MASTER)'!F63)=1,'Exercise (MASTER)'!F63="v"),_xlfn.CONCAT('Exercise (MASTER)'!F$3,"-",'Exercise (MASTER)'!F$4),IF('Exercise (MASTER)'!F63="v",_xlfn.CONCAT(CHAR(10),'Exercise (MASTER)'!F$3,"-",'Exercise (MASTER)'!F$4),""))</f>
        <v/>
      </c>
      <c r="AE62" s="20" t="str">
        <f>IF(AND(COUNTA('Exercise (MASTER)'!$C63:'Exercise (MASTER)'!G63)=1,'Exercise (MASTER)'!G63="v"),_xlfn.CONCAT('Exercise (MASTER)'!G$3,"-",'Exercise (MASTER)'!G$4),IF('Exercise (MASTER)'!G63="v",_xlfn.CONCAT(CHAR(10),'Exercise (MASTER)'!G$3,"-",'Exercise (MASTER)'!G$4),""))</f>
        <v/>
      </c>
      <c r="AF62" s="20" t="str">
        <f>IF(AND(COUNTA('Exercise (MASTER)'!$C63:'Exercise (MASTER)'!H63)=1,'Exercise (MASTER)'!H63="v"),_xlfn.CONCAT('Exercise (MASTER)'!H$3,"-",'Exercise (MASTER)'!H$4),IF('Exercise (MASTER)'!H63="v",_xlfn.CONCAT(CHAR(10),'Exercise (MASTER)'!H$3,"-",'Exercise (MASTER)'!H$4),""))</f>
        <v/>
      </c>
      <c r="AG62" s="20" t="str">
        <f>IF(AND(COUNTA('Exercise (MASTER)'!$C63:'Exercise (MASTER)'!I63)=1,'Exercise (MASTER)'!I63="v"),_xlfn.CONCAT('Exercise (MASTER)'!I$3,"-",'Exercise (MASTER)'!I$4),IF('Exercise (MASTER)'!I63="v",_xlfn.CONCAT(CHAR(10),'Exercise (MASTER)'!I$3,"-",'Exercise (MASTER)'!I$4),""))</f>
        <v/>
      </c>
      <c r="AH62" s="20" t="str">
        <f>IF(AND(COUNTA('Exercise (MASTER)'!$C63:'Exercise (MASTER)'!J63)=1,'Exercise (MASTER)'!J63="v"),_xlfn.CONCAT('Exercise (MASTER)'!J$3,"-",'Exercise (MASTER)'!J$4),IF('Exercise (MASTER)'!J63="v",_xlfn.CONCAT(CHAR(10),'Exercise (MASTER)'!J$3,"-",'Exercise (MASTER)'!J$4),""))</f>
        <v/>
      </c>
      <c r="AI62" s="20" t="str">
        <f>IF(AND(COUNTA('Exercise (MASTER)'!$C63:'Exercise (MASTER)'!K63)=1,'Exercise (MASTER)'!K63="v"),_xlfn.CONCAT('Exercise (MASTER)'!K$3,"-",'Exercise (MASTER)'!K$4),IF('Exercise (MASTER)'!K63="v",_xlfn.CONCAT(CHAR(10),'Exercise (MASTER)'!K$3,"-",'Exercise (MASTER)'!K$4),""))</f>
        <v/>
      </c>
      <c r="AJ62" s="20" t="str">
        <f>IF(AND(COUNTA('Exercise (MASTER)'!$C63:'Exercise (MASTER)'!L63)=1,'Exercise (MASTER)'!L63="v"),_xlfn.CONCAT('Exercise (MASTER)'!L$3,"-",'Exercise (MASTER)'!L$4),IF('Exercise (MASTER)'!L63="v",_xlfn.CONCAT(CHAR(10),'Exercise (MASTER)'!L$3,"-",'Exercise (MASTER)'!L$4),""))</f>
        <v/>
      </c>
      <c r="AK62" s="20" t="str">
        <f>IF(AND(COUNTA('Exercise (MASTER)'!$C63:'Exercise (MASTER)'!M63)=1,'Exercise (MASTER)'!M63="v"),_xlfn.CONCAT('Exercise (MASTER)'!M$3,"-",'Exercise (MASTER)'!M$4),IF('Exercise (MASTER)'!M63="v",_xlfn.CONCAT(CHAR(10),'Exercise (MASTER)'!M$3,"-",'Exercise (MASTER)'!M$4),""))</f>
        <v/>
      </c>
      <c r="AL62" s="20" t="str">
        <f>IF(AND(COUNTA('Exercise (MASTER)'!$C63:'Exercise (MASTER)'!N63)=1,'Exercise (MASTER)'!N63="v"),_xlfn.CONCAT('Exercise (MASTER)'!N$3,"-",'Exercise (MASTER)'!N$4),IF('Exercise (MASTER)'!N63="v",_xlfn.CONCAT(CHAR(10),'Exercise (MASTER)'!N$3,"-",'Exercise (MASTER)'!N$4),""))</f>
        <v/>
      </c>
      <c r="AM62" s="20" t="str">
        <f>IF(AND(COUNTA('Exercise (MASTER)'!$C63:'Exercise (MASTER)'!O63)=1,'Exercise (MASTER)'!O63="v"),_xlfn.CONCAT('Exercise (MASTER)'!O$3,"-",'Exercise (MASTER)'!O$4),IF('Exercise (MASTER)'!O63="v",_xlfn.CONCAT(CHAR(10),'Exercise (MASTER)'!O$3,"-",'Exercise (MASTER)'!O$4),""))</f>
        <v/>
      </c>
      <c r="AN62" s="20" t="str">
        <f>IF(AND(COUNTA('Exercise (MASTER)'!$C63:'Exercise (MASTER)'!P63)=1,'Exercise (MASTER)'!P63="v"),_xlfn.CONCAT('Exercise (MASTER)'!P$3,"-",'Exercise (MASTER)'!P$4),IF('Exercise (MASTER)'!P63="v",_xlfn.CONCAT(CHAR(10),'Exercise (MASTER)'!P$3,"-",'Exercise (MASTER)'!P$4),""))</f>
        <v/>
      </c>
      <c r="AO62" s="20" t="str">
        <f>IF(AND(COUNTA('Exercise (MASTER)'!$C63:'Exercise (MASTER)'!Q63)=1,'Exercise (MASTER)'!Q63="v"),_xlfn.CONCAT('Exercise (MASTER)'!Q$3,"-",'Exercise (MASTER)'!Q$4),IF('Exercise (MASTER)'!Q63="v",_xlfn.CONCAT(CHAR(10),'Exercise (MASTER)'!Q$3,"-",'Exercise (MASTER)'!Q$4),""))</f>
        <v/>
      </c>
      <c r="AP62" s="20" t="str">
        <f>IF(AND(COUNTA('Exercise (MASTER)'!$C63:'Exercise (MASTER)'!R63)=1,'Exercise (MASTER)'!R63="v"),_xlfn.CONCAT('Exercise (MASTER)'!R$3,"-",'Exercise (MASTER)'!R$4),IF('Exercise (MASTER)'!R63="v",_xlfn.CONCAT(CHAR(10),'Exercise (MASTER)'!R$3,"-",'Exercise (MASTER)'!R$4),""))</f>
        <v/>
      </c>
      <c r="AQ62" s="20" t="str">
        <f>IF(AND(COUNTA('Exercise (MASTER)'!$C63:'Exercise (MASTER)'!S63)=1,'Exercise (MASTER)'!S63="v"),_xlfn.CONCAT('Exercise (MASTER)'!S$3,"-",'Exercise (MASTER)'!S$4),IF('Exercise (MASTER)'!S63="v",_xlfn.CONCAT(CHAR(10),'Exercise (MASTER)'!S$3,"-",'Exercise (MASTER)'!S$4),""))</f>
        <v/>
      </c>
      <c r="AR62" s="20" t="str">
        <f>IF(AND(COUNTA('Exercise (MASTER)'!$C63:'Exercise (MASTER)'!T63)=1,'Exercise (MASTER)'!T63="v"),_xlfn.CONCAT('Exercise (MASTER)'!T$3,"-",'Exercise (MASTER)'!T$4),IF('Exercise (MASTER)'!T63="v",_xlfn.CONCAT(CHAR(10),'Exercise (MASTER)'!T$3,"-",'Exercise (MASTER)'!T$4),""))</f>
        <v/>
      </c>
      <c r="AS62" s="20" t="str">
        <f>IF(AND(COUNTA('Exercise (MASTER)'!$C63:'Exercise (MASTER)'!U63)=1,'Exercise (MASTER)'!U63="v"),_xlfn.CONCAT('Exercise (MASTER)'!U$3,"-",'Exercise (MASTER)'!U$4),IF('Exercise (MASTER)'!U63="v",_xlfn.CONCAT(CHAR(10),'Exercise (MASTER)'!U$3,"-",'Exercise (MASTER)'!U$4),""))</f>
        <v/>
      </c>
      <c r="AT62" s="20" t="str">
        <f>IF(AND(COUNTA('Exercise (MASTER)'!$C63:'Exercise (MASTER)'!V63)=1,'Exercise (MASTER)'!V63="v"),_xlfn.CONCAT('Exercise (MASTER)'!V$3,"-",'Exercise (MASTER)'!V$4),IF('Exercise (MASTER)'!V63="v",_xlfn.CONCAT(CHAR(10),'Exercise (MASTER)'!V$3,"-",'Exercise (MASTER)'!V$4),""))</f>
        <v/>
      </c>
      <c r="AU62" s="20" t="str">
        <f>IF(AND(COUNTA('Exercise (MASTER)'!$C63:'Exercise (MASTER)'!W63)=1,'Exercise (MASTER)'!W63="v"),_xlfn.CONCAT('Exercise (MASTER)'!W$3,"-",'Exercise (MASTER)'!W$4),IF('Exercise (MASTER)'!W63="v",_xlfn.CONCAT(CHAR(10),'Exercise (MASTER)'!W$3,"-",'Exercise (MASTER)'!W$4),""))</f>
        <v/>
      </c>
      <c r="AV62" s="20" t="str">
        <f>IF(AND(COUNTA('Exercise (MASTER)'!$C63:'Exercise (MASTER)'!X63)=1,'Exercise (MASTER)'!X63="v"),_xlfn.CONCAT('Exercise (MASTER)'!X$3,"-",'Exercise (MASTER)'!X$4),IF('Exercise (MASTER)'!X63="v",_xlfn.CONCAT(CHAR(10),'Exercise (MASTER)'!X$3,"-",'Exercise (MASTER)'!X$4),""))</f>
        <v/>
      </c>
      <c r="AW62" s="20" t="str">
        <f>IF(AND(COUNTA('Exercise (MASTER)'!$C63:'Exercise (MASTER)'!Y63)=1,'Exercise (MASTER)'!Y63="v"),_xlfn.CONCAT('Exercise (MASTER)'!Y$3,"-",'Exercise (MASTER)'!Y$4),IF('Exercise (MASTER)'!Y63="v",_xlfn.CONCAT(CHAR(10),'Exercise (MASTER)'!Y$3,"-",'Exercise (MASTER)'!Y$4),""))</f>
        <v/>
      </c>
      <c r="AX62" s="20" t="str">
        <f>IF(AND(COUNTA('Exercise (MASTER)'!$C63:'Exercise (MASTER)'!Z63)=1,'Exercise (MASTER)'!Z63="v"),_xlfn.CONCAT('Exercise (MASTER)'!Z$3,"-",'Exercise (MASTER)'!Z$4),IF('Exercise (MASTER)'!Z63="v",_xlfn.CONCAT(CHAR(10),'Exercise (MASTER)'!Z$3,"-",'Exercise (MASTER)'!Z$4),""))</f>
        <v/>
      </c>
      <c r="AY62" s="20" t="str">
        <f>IF(AND(COUNTA('Exercise (MASTER)'!$C63:'Exercise (MASTER)'!AA63)=1,'Exercise (MASTER)'!AA63="v"),_xlfn.CONCAT('Exercise (MASTER)'!AA$3,"-",'Exercise (MASTER)'!AA$4),IF('Exercise (MASTER)'!AA63="v",_xlfn.CONCAT(CHAR(10),'Exercise (MASTER)'!AA$3,"-",'Exercise (MASTER)'!AA$4),""))</f>
        <v/>
      </c>
      <c r="AZ62" s="20" t="str">
        <f>IF(AND(COUNTA('Exercise (MASTER)'!$C63:'Exercise (MASTER)'!AB63)=1,'Exercise (MASTER)'!AB63="v"),_xlfn.CONCAT('Exercise (MASTER)'!AB$3,"-",'Exercise (MASTER)'!AB$4),IF('Exercise (MASTER)'!AB63="v",_xlfn.CONCAT(CHAR(10),'Exercise (MASTER)'!AB$3,"-",'Exercise (MASTER)'!AB$4),""))</f>
        <v/>
      </c>
      <c r="BA62" s="20" t="str">
        <f>IF(AND(COUNTA('Exercise (MASTER)'!$C63:'Exercise (MASTER)'!AC63)=1,'Exercise (MASTER)'!AC63="v"),_xlfn.CONCAT('Exercise (MASTER)'!AC$3,"-",'Exercise (MASTER)'!AC$4),IF('Exercise (MASTER)'!AC63="v",_xlfn.CONCAT(CHAR(10),'Exercise (MASTER)'!AC$3,"-",'Exercise (MASTER)'!AC$4),""))</f>
        <v/>
      </c>
      <c r="BB62" s="20" t="str">
        <f>IF(AND(COUNTA('Exercise (MASTER)'!$C63:'Exercise (MASTER)'!AD63)=1,'Exercise (MASTER)'!AD63="v"),_xlfn.CONCAT('Exercise (MASTER)'!AD$3,"-",'Exercise (MASTER)'!AD$4),IF('Exercise (MASTER)'!AD63="v",_xlfn.CONCAT(CHAR(10),'Exercise (MASTER)'!AD$3,"-",'Exercise (MASTER)'!AD$4),""))</f>
        <v/>
      </c>
      <c r="BC62" s="20" t="str">
        <f>IF(AND(COUNTA('Exercise (MASTER)'!$C63:'Exercise (MASTER)'!AE63)=1,'Exercise (MASTER)'!AE63="v"),_xlfn.CONCAT('Exercise (MASTER)'!AE$3,"-",'Exercise (MASTER)'!AE$4),IF('Exercise (MASTER)'!AE63="v",_xlfn.CONCAT(CHAR(10),'Exercise (MASTER)'!AE$3,"-",'Exercise (MASTER)'!AE$4),""))</f>
        <v/>
      </c>
      <c r="BD62" s="20" t="str">
        <f>IF(AND(COUNTA('Exercise (MASTER)'!$C63:'Exercise (MASTER)'!AF63)=1,'Exercise (MASTER)'!AF63="v"),_xlfn.CONCAT('Exercise (MASTER)'!AF$3,"-",'Exercise (MASTER)'!AF$4),IF('Exercise (MASTER)'!AF63="v",_xlfn.CONCAT(CHAR(10),'Exercise (MASTER)'!AF$3,"-",'Exercise (MASTER)'!AF$4),""))</f>
        <v/>
      </c>
      <c r="BE62" s="20" t="str">
        <f>IF(AND(COUNTA('Exercise (MASTER)'!$C63:'Exercise (MASTER)'!AG63)=1,'Exercise (MASTER)'!AG63="v"),_xlfn.CONCAT('Exercise (MASTER)'!AG$3,"-",'Exercise (MASTER)'!AG$4),IF('Exercise (MASTER)'!AG63="v",_xlfn.CONCAT(CHAR(10),'Exercise (MASTER)'!AG$3,"-",'Exercise (MASTER)'!AG$4),""))</f>
        <v/>
      </c>
      <c r="BF62" s="20" t="str">
        <f>IF(AND(COUNTA('Exercise (MASTER)'!$C63:'Exercise (MASTER)'!AH63)=1,'Exercise (MASTER)'!AH63="v"),_xlfn.CONCAT('Exercise (MASTER)'!AH$3,"-",'Exercise (MASTER)'!AH$4),IF('Exercise (MASTER)'!AH63="v",_xlfn.CONCAT(CHAR(10),'Exercise (MASTER)'!AH$3,"-",'Exercise (MASTER)'!AH$4),""))</f>
        <v/>
      </c>
      <c r="BG62" s="20" t="str">
        <f>IF(AND(COUNTA('Exercise (MASTER)'!$C63:'Exercise (MASTER)'!AI63)=1,'Exercise (MASTER)'!AI63="v"),_xlfn.CONCAT('Exercise (MASTER)'!AI$3,"-",'Exercise (MASTER)'!AI$4),IF('Exercise (MASTER)'!AI63="v",_xlfn.CONCAT(CHAR(10),'Exercise (MASTER)'!AI$3,"-",'Exercise (MASTER)'!AI$4),""))</f>
        <v/>
      </c>
      <c r="BH62" s="20" t="str">
        <f>IF(AND(COUNTA('Exercise (MASTER)'!$C63:'Exercise (MASTER)'!AJ63)=1,'Exercise (MASTER)'!AJ63="v"),_xlfn.CONCAT('Exercise (MASTER)'!AJ$3,"-",'Exercise (MASTER)'!AJ$4),IF('Exercise (MASTER)'!AJ63="v",_xlfn.CONCAT(CHAR(10),'Exercise (MASTER)'!AJ$3,"-",'Exercise (MASTER)'!AJ$4),""))</f>
        <v/>
      </c>
      <c r="BI62" s="20" t="str">
        <f>IF(AND(COUNTA('Exercise (MASTER)'!$C63:'Exercise (MASTER)'!AK63)=1,'Exercise (MASTER)'!AK63="v"),_xlfn.CONCAT('Exercise (MASTER)'!AK$3,"-",'Exercise (MASTER)'!AK$4),IF('Exercise (MASTER)'!AK63="v",_xlfn.CONCAT(CHAR(10),'Exercise (MASTER)'!AK$3,"-",'Exercise (MASTER)'!AK$4),""))</f>
        <v/>
      </c>
      <c r="BJ62" s="20" t="str">
        <f>IF(AND(COUNTA('Exercise (MASTER)'!$C63:'Exercise (MASTER)'!AL63)=1,'Exercise (MASTER)'!AL63="v"),_xlfn.CONCAT('Exercise (MASTER)'!AL$3,"-",'Exercise (MASTER)'!AL$4),IF('Exercise (MASTER)'!AL63="v",_xlfn.CONCAT(CHAR(10),'Exercise (MASTER)'!AL$3,"-",'Exercise (MASTER)'!AL$4),""))</f>
        <v/>
      </c>
      <c r="BK62" s="20" t="str">
        <f>IF(AND(COUNTA('Exercise (MASTER)'!$C63:'Exercise (MASTER)'!AM63)=1,'Exercise (MASTER)'!AM63="v"),_xlfn.CONCAT('Exercise (MASTER)'!AM$3,"-",'Exercise (MASTER)'!AM$4),IF('Exercise (MASTER)'!AM63="v",_xlfn.CONCAT(CHAR(10),'Exercise (MASTER)'!AM$3,"-",'Exercise (MASTER)'!AM$4),""))</f>
        <v/>
      </c>
      <c r="BL62" s="20" t="str">
        <f>IF(AND(COUNTA('Exercise (MASTER)'!$C63:'Exercise (MASTER)'!AN63)=1,'Exercise (MASTER)'!AN63="v"),_xlfn.CONCAT('Exercise (MASTER)'!AN$3,"-",'Exercise (MASTER)'!AN$4),IF('Exercise (MASTER)'!AN63="v",_xlfn.CONCAT(CHAR(10),'Exercise (MASTER)'!AN$3,"-",'Exercise (MASTER)'!AN$4),""))</f>
        <v/>
      </c>
      <c r="BM62" s="20" t="str">
        <f>IF(AND(COUNTA('Exercise (MASTER)'!$C63:'Exercise (MASTER)'!AO63)=1,'Exercise (MASTER)'!AO63="v"),_xlfn.CONCAT('Exercise (MASTER)'!AO$3,"-",'Exercise (MASTER)'!AO$4),IF('Exercise (MASTER)'!AO63="v",_xlfn.CONCAT(CHAR(10),'Exercise (MASTER)'!AO$3,"-",'Exercise (MASTER)'!AO$4),""))</f>
        <v/>
      </c>
      <c r="BN62" s="20" t="str">
        <f>IF(AND(COUNTA('Exercise (MASTER)'!$C63:'Exercise (MASTER)'!AP63)=1,'Exercise (MASTER)'!AP63="v"),_xlfn.CONCAT('Exercise (MASTER)'!AP$3,"-",'Exercise (MASTER)'!AP$4),IF('Exercise (MASTER)'!AP63="v",_xlfn.CONCAT(CHAR(10),'Exercise (MASTER)'!AP$3,"-",'Exercise (MASTER)'!AP$4),""))</f>
        <v/>
      </c>
      <c r="BO62" s="20" t="str">
        <f>IF(AND(COUNTA('Exercise (MASTER)'!$C63:'Exercise (MASTER)'!AQ63)=1,'Exercise (MASTER)'!AQ63="v"),_xlfn.CONCAT('Exercise (MASTER)'!AQ$3,"-",'Exercise (MASTER)'!AQ$4),IF('Exercise (MASTER)'!AQ63="v",_xlfn.CONCAT(CHAR(10),'Exercise (MASTER)'!AQ$3,"-",'Exercise (MASTER)'!AQ$4),""))</f>
        <v/>
      </c>
      <c r="BP62" s="20" t="str">
        <f>IF(AND(COUNTA('Exercise (MASTER)'!$C63:'Exercise (MASTER)'!AR63)=1,'Exercise (MASTER)'!AR63="v"),_xlfn.CONCAT('Exercise (MASTER)'!AR$3,"-",'Exercise (MASTER)'!AR$4),IF('Exercise (MASTER)'!AR63="v",_xlfn.CONCAT(CHAR(10),'Exercise (MASTER)'!AR$3,"-",'Exercise (MASTER)'!AR$4),""))</f>
        <v/>
      </c>
      <c r="BQ62" s="20" t="str">
        <f>IF(AND(COUNTA('Exercise (MASTER)'!$C63:'Exercise (MASTER)'!AS63)=1,'Exercise (MASTER)'!AS63="v"),_xlfn.CONCAT('Exercise (MASTER)'!AS$3,"-",'Exercise (MASTER)'!AS$4),IF('Exercise (MASTER)'!AS63="v",_xlfn.CONCAT(CHAR(10),'Exercise (MASTER)'!AS$3,"-",'Exercise (MASTER)'!AS$4),""))</f>
        <v/>
      </c>
      <c r="BR62" s="20" t="str">
        <f>IF(AND(COUNTA('Exercise (MASTER)'!$C63:'Exercise (MASTER)'!AT63)=1,'Exercise (MASTER)'!AT63="v"),_xlfn.CONCAT('Exercise (MASTER)'!AT$3,"-",'Exercise (MASTER)'!AT$4),IF('Exercise (MASTER)'!AT63="v",_xlfn.CONCAT(CHAR(10),'Exercise (MASTER)'!AT$3,"-",'Exercise (MASTER)'!AT$4),""))</f>
        <v/>
      </c>
      <c r="BS62" s="20" t="str">
        <f>IF(AND(COUNTA('Exercise (MASTER)'!$C63:'Exercise (MASTER)'!AU63)=1,'Exercise (MASTER)'!AU63="v"),_xlfn.CONCAT('Exercise (MASTER)'!AU$3,"-",'Exercise (MASTER)'!AU$4),IF('Exercise (MASTER)'!AU63="v",_xlfn.CONCAT(CHAR(10),'Exercise (MASTER)'!AU$3,"-",'Exercise (MASTER)'!AU$4),""))</f>
        <v/>
      </c>
      <c r="BT62" s="20" t="str">
        <f>IF(AND(COUNTA('Exercise (MASTER)'!$C63:'Exercise (MASTER)'!AV63)=1,'Exercise (MASTER)'!AV63="v"),_xlfn.CONCAT('Exercise (MASTER)'!AV$3,"-",'Exercise (MASTER)'!AV$4),IF('Exercise (MASTER)'!AV63="v",_xlfn.CONCAT(CHAR(10),'Exercise (MASTER)'!AV$3,"-",'Exercise (MASTER)'!AV$4),""))</f>
        <v/>
      </c>
      <c r="BU62" s="20" t="str">
        <f>IF(AND(COUNTA('Exercise (MASTER)'!$C63:'Exercise (MASTER)'!AW63)=1,'Exercise (MASTER)'!AW63="v"),_xlfn.CONCAT('Exercise (MASTER)'!AW$3,"-",'Exercise (MASTER)'!AW$4),IF('Exercise (MASTER)'!AW63="v",_xlfn.CONCAT(CHAR(10),'Exercise (MASTER)'!AW$3,"-",'Exercise (MASTER)'!AW$4),""))</f>
        <v/>
      </c>
      <c r="BV62" s="20" t="str">
        <f>IF(AND(COUNTA('Exercise (MASTER)'!$C63:'Exercise (MASTER)'!AX63)=1,'Exercise (MASTER)'!AX63="v"),_xlfn.CONCAT('Exercise (MASTER)'!AX$3,"-",'Exercise (MASTER)'!AX$4),IF('Exercise (MASTER)'!AX63="v",_xlfn.CONCAT(CHAR(10),'Exercise (MASTER)'!AX$3,"-",'Exercise (MASTER)'!AX$4),""))</f>
        <v/>
      </c>
      <c r="BW62" s="20" t="str">
        <f>IF(AND(COUNTA('Exercise (MASTER)'!$C63:'Exercise (MASTER)'!AY63)=1,'Exercise (MASTER)'!AY63="v"),_xlfn.CONCAT('Exercise (MASTER)'!AY$3,"-",'Exercise (MASTER)'!AY$4),IF('Exercise (MASTER)'!AY63="v",_xlfn.CONCAT(CHAR(10),'Exercise (MASTER)'!AY$3,"-",'Exercise (MASTER)'!AY$4),""))</f>
        <v/>
      </c>
      <c r="BX62" s="20" t="str">
        <f>IF(AND(COUNTA('Exercise (MASTER)'!$C63:'Exercise (MASTER)'!AZ63)=1,'Exercise (MASTER)'!AZ63="v"),_xlfn.CONCAT('Exercise (MASTER)'!AZ$3,"-",'Exercise (MASTER)'!AZ$4),IF('Exercise (MASTER)'!AZ63="v",_xlfn.CONCAT(CHAR(10),'Exercise (MASTER)'!AZ$3,"-",'Exercise (MASTER)'!AZ$4),""))</f>
        <v/>
      </c>
      <c r="BY62" s="20" t="str">
        <f>IF(AND(COUNTA('Exercise (MASTER)'!$C63:'Exercise (MASTER)'!BA63)=1,'Exercise (MASTER)'!BA63="v"),_xlfn.CONCAT('Exercise (MASTER)'!BA$3,"-",'Exercise (MASTER)'!BA$4),IF('Exercise (MASTER)'!BA63="v",_xlfn.CONCAT(CHAR(10),'Exercise (MASTER)'!BA$3,"-",'Exercise (MASTER)'!BA$4),""))</f>
        <v/>
      </c>
      <c r="BZ62" s="20" t="str">
        <f>IF(AND(COUNTA('Exercise (MASTER)'!$C63:'Exercise (MASTER)'!BB63)=1,'Exercise (MASTER)'!BB63="v"),_xlfn.CONCAT('Exercise (MASTER)'!BB$3,"-",'Exercise (MASTER)'!BB$4),IF('Exercise (MASTER)'!BB63="v",_xlfn.CONCAT(CHAR(10),'Exercise (MASTER)'!BB$3,"-",'Exercise (MASTER)'!BB$4),""))</f>
        <v/>
      </c>
      <c r="CA62" s="20" t="str">
        <f>IF(AND(COUNTA('Exercise (MASTER)'!$C63:'Exercise (MASTER)'!BC63)=1,'Exercise (MASTER)'!BC63="v"),_xlfn.CONCAT('Exercise (MASTER)'!BC$3,"-",'Exercise (MASTER)'!BC$4),IF('Exercise (MASTER)'!BC63="v",_xlfn.CONCAT(CHAR(10),'Exercise (MASTER)'!BC$3,"-",'Exercise (MASTER)'!BC$4),""))</f>
        <v/>
      </c>
      <c r="CB62" s="20" t="str">
        <f>IF(AND(COUNTA('Exercise (MASTER)'!$C63:'Exercise (MASTER)'!BD63)=1,'Exercise (MASTER)'!BD63="v"),_xlfn.CONCAT('Exercise (MASTER)'!BD$3,"-",'Exercise (MASTER)'!BD$4),IF('Exercise (MASTER)'!BD63="v",_xlfn.CONCAT(CHAR(10),'Exercise (MASTER)'!BD$3,"-",'Exercise (MASTER)'!BD$4),""))</f>
        <v xml:space="preserve">
T4S1I1U1-Jumlah kemitraan dan kolaborasi (MoA)*</v>
      </c>
      <c r="CC62" s="20" t="str">
        <f>IF(AND(COUNTA('Exercise (MASTER)'!$C63:'Exercise (MASTER)'!BE63)=1,'Exercise (MASTER)'!BE63="v"),_xlfn.CONCAT('Exercise (MASTER)'!BE$3,"-",'Exercise (MASTER)'!BE$4),IF('Exercise (MASTER)'!BE63="v",_xlfn.CONCAT(CHAR(10),'Exercise (MASTER)'!BE$3,"-",'Exercise (MASTER)'!BE$4),""))</f>
        <v/>
      </c>
      <c r="CD62" s="20" t="str">
        <f>IF(AND(COUNTA('Exercise (MASTER)'!$C63:'Exercise (MASTER)'!BF63)=1,'Exercise (MASTER)'!BF63="v"),_xlfn.CONCAT('Exercise (MASTER)'!BF$3,"-",'Exercise (MASTER)'!BF$4),IF('Exercise (MASTER)'!BF63="v",_xlfn.CONCAT(CHAR(10),'Exercise (MASTER)'!BF$3,"-",'Exercise (MASTER)'!BF$4),""))</f>
        <v/>
      </c>
      <c r="CE62" s="20" t="str">
        <f>IF(AND(COUNTA('Exercise (MASTER)'!$C63:'Exercise (MASTER)'!BG63)=1,'Exercise (MASTER)'!BG63="v"),_xlfn.CONCAT('Exercise (MASTER)'!BG$3,"-",'Exercise (MASTER)'!BG$4),IF('Exercise (MASTER)'!BG63="v",_xlfn.CONCAT(CHAR(10),'Exercise (MASTER)'!BG$3,"-",'Exercise (MASTER)'!BG$4),""))</f>
        <v/>
      </c>
      <c r="CF62" s="20" t="str">
        <f>IF(AND(COUNTA('Exercise (MASTER)'!$C63:'Exercise (MASTER)'!BH63)=1,'Exercise (MASTER)'!BH63="v"),_xlfn.CONCAT('Exercise (MASTER)'!BH$3,"-",'Exercise (MASTER)'!BH$4),IF('Exercise (MASTER)'!BH63="v",_xlfn.CONCAT(CHAR(10),'Exercise (MASTER)'!BH$3,"-",'Exercise (MASTER)'!BH$4),""))</f>
        <v/>
      </c>
      <c r="CG62" s="20" t="str">
        <f>IF(AND(COUNTA('Exercise (MASTER)'!$C63:'Exercise (MASTER)'!BI63)=1,'Exercise (MASTER)'!BI63="v"),_xlfn.CONCAT('Exercise (MASTER)'!BI$3,"-",'Exercise (MASTER)'!BI$4),IF('Exercise (MASTER)'!BI63="v",_xlfn.CONCAT(CHAR(10),'Exercise (MASTER)'!BI$3,"-",'Exercise (MASTER)'!BI$4),""))</f>
        <v/>
      </c>
      <c r="CH62" s="20" t="str">
        <f>IF(AND(COUNTA('Exercise (MASTER)'!$C63:'Exercise (MASTER)'!BJ63)=1,'Exercise (MASTER)'!BJ63="v"),_xlfn.CONCAT('Exercise (MASTER)'!BJ$3,"-",'Exercise (MASTER)'!BJ$4),IF('Exercise (MASTER)'!BJ63="v",_xlfn.CONCAT(CHAR(10),'Exercise (MASTER)'!BJ$3,"-",'Exercise (MASTER)'!BJ$4),""))</f>
        <v/>
      </c>
      <c r="CI62" s="20" t="str">
        <f>IF(AND(COUNTA('Exercise (MASTER)'!$C63:'Exercise (MASTER)'!BK63)=1,'Exercise (MASTER)'!BK63="v"),_xlfn.CONCAT('Exercise (MASTER)'!BK$3,"-",'Exercise (MASTER)'!BK$4),IF('Exercise (MASTER)'!BK63="v",_xlfn.CONCAT(CHAR(10),'Exercise (MASTER)'!BK$3,"-",'Exercise (MASTER)'!BK$4),""))</f>
        <v/>
      </c>
      <c r="CJ62" s="20" t="str">
        <f>IF(AND(COUNTA('Exercise (MASTER)'!$C63:'Exercise (MASTER)'!BL63)=1,'Exercise (MASTER)'!BL63="v"),_xlfn.CONCAT('Exercise (MASTER)'!BL$3,"-",'Exercise (MASTER)'!BL$4),IF('Exercise (MASTER)'!BL63="v",_xlfn.CONCAT(CHAR(10),'Exercise (MASTER)'!BL$3,"-",'Exercise (MASTER)'!BL$4),""))</f>
        <v/>
      </c>
      <c r="CK62" s="20" t="str">
        <f>IF(AND(COUNTA('Exercise (MASTER)'!$C63:'Exercise (MASTER)'!BM63)=1,'Exercise (MASTER)'!BM63="v"),_xlfn.CONCAT('Exercise (MASTER)'!BM$3,"-",'Exercise (MASTER)'!BM$4),IF('Exercise (MASTER)'!BM63="v",_xlfn.CONCAT(CHAR(10),'Exercise (MASTER)'!BM$3,"-",'Exercise (MASTER)'!BM$4),""))</f>
        <v/>
      </c>
      <c r="CL62" s="20" t="str">
        <f>IF(AND(COUNTA('Exercise (MASTER)'!$C63:'Exercise (MASTER)'!BN63)=1,'Exercise (MASTER)'!BN63="v"),_xlfn.CONCAT('Exercise (MASTER)'!BN$3,"-",'Exercise (MASTER)'!BN$4),IF('Exercise (MASTER)'!BN63="v",_xlfn.CONCAT(CHAR(10),'Exercise (MASTER)'!BN$3,"-",'Exercise (MASTER)'!BN$4),""))</f>
        <v/>
      </c>
      <c r="CM62" s="20" t="str">
        <f>IF(AND(COUNTA('Exercise (MASTER)'!$C63:'Exercise (MASTER)'!BO63)=1,'Exercise (MASTER)'!BO63="v"),_xlfn.CONCAT('Exercise (MASTER)'!BO$3,"-",'Exercise (MASTER)'!BO$4),IF('Exercise (MASTER)'!BO63="v",_xlfn.CONCAT(CHAR(10),'Exercise (MASTER)'!BO$3,"-",'Exercise (MASTER)'!BO$4),""))</f>
        <v/>
      </c>
      <c r="CN62" s="20" t="str">
        <f>IF(AND(COUNTA('Exercise (MASTER)'!$C63:'Exercise (MASTER)'!BP63)=1,'Exercise (MASTER)'!BP63="v"),_xlfn.CONCAT('Exercise (MASTER)'!BP$3,"-",'Exercise (MASTER)'!BP$4),IF('Exercise (MASTER)'!BP63="v",_xlfn.CONCAT(CHAR(10),'Exercise (MASTER)'!BP$3,"-",'Exercise (MASTER)'!BP$4),""))</f>
        <v/>
      </c>
      <c r="CO62" s="20" t="str">
        <f>IF(AND(COUNTA('Exercise (MASTER)'!$C63:'Exercise (MASTER)'!BQ63)=1,'Exercise (MASTER)'!BQ63="v"),_xlfn.CONCAT('Exercise (MASTER)'!BQ$3,"-",'Exercise (MASTER)'!BQ$4),IF('Exercise (MASTER)'!BQ63="v",_xlfn.CONCAT(CHAR(10),'Exercise (MASTER)'!BQ$3,"-",'Exercise (MASTER)'!BQ$4),""))</f>
        <v xml:space="preserve">
T6S2I1U4-Jumlah endowment fund (dalam juta rupiah)**</v>
      </c>
      <c r="CP62" s="20" t="str">
        <f>IF(AND(COUNTA('Exercise (MASTER)'!$C63:'Exercise (MASTER)'!BR63)=1,'Exercise (MASTER)'!BR63="v"),_xlfn.CONCAT('Exercise (MASTER)'!BR$3,"-",'Exercise (MASTER)'!BR$4),IF('Exercise (MASTER)'!BR63="v",_xlfn.CONCAT(CHAR(10),'Exercise (MASTER)'!BR$3,"-",'Exercise (MASTER)'!BR$4),""))</f>
        <v xml:space="preserve">
T6S2I1U5-Jumlah alumni yang memberikan endowment fund</v>
      </c>
      <c r="CQ62" s="20" t="str">
        <f>IF(AND(COUNTA('Exercise (MASTER)'!$C63:'Exercise (MASTER)'!BS63)=1,'Exercise (MASTER)'!BS63="v"),_xlfn.CONCAT('Exercise (MASTER)'!BS$3,"-",'Exercise (MASTER)'!BS$4),IF('Exercise (MASTER)'!BS63="v",_xlfn.CONCAT(CHAR(10),'Exercise (MASTER)'!BS$3,"-",'Exercise (MASTER)'!BS$4),""))</f>
        <v/>
      </c>
      <c r="CR62" s="20" t="str">
        <f>IF(AND(COUNTA('Exercise (MASTER)'!$C63:'Exercise (MASTER)'!BT63)=1,'Exercise (MASTER)'!BT63="v"),_xlfn.CONCAT('Exercise (MASTER)'!BT$3,"-",'Exercise (MASTER)'!BT$4),IF('Exercise (MASTER)'!BT63="v",_xlfn.CONCAT(CHAR(10),'Exercise (MASTER)'!BT$3,"-",'Exercise (MASTER)'!BT$4),""))</f>
        <v/>
      </c>
      <c r="CS62" s="20" t="str">
        <f>IF(AND(COUNTA('Exercise (MASTER)'!$C63:'Exercise (MASTER)'!BU63)=1,'Exercise (MASTER)'!BU63="v"),_xlfn.CONCAT('Exercise (MASTER)'!BU$3,"-",'Exercise (MASTER)'!BU$4),IF('Exercise (MASTER)'!BU63="v",_xlfn.CONCAT(CHAR(10),'Exercise (MASTER)'!BU$3,"-",'Exercise (MASTER)'!BU$4),""))</f>
        <v/>
      </c>
      <c r="CT62" s="20" t="str">
        <f>IF(AND(COUNTA('Exercise (MASTER)'!$C63:'Exercise (MASTER)'!BV63)=1,'Exercise (MASTER)'!BV63="v"),_xlfn.CONCAT('Exercise (MASTER)'!BV$3,"-",'Exercise (MASTER)'!BV$4),IF('Exercise (MASTER)'!BV63="v",_xlfn.CONCAT(CHAR(10),'Exercise (MASTER)'!BV$3,"-",'Exercise (MASTER)'!BV$4),""))</f>
        <v/>
      </c>
      <c r="CU62" s="20" t="str">
        <f>IF(AND(COUNTA('Exercise (MASTER)'!$C63:'Exercise (MASTER)'!BW63)=1,'Exercise (MASTER)'!BW63="v"),_xlfn.CONCAT('Exercise (MASTER)'!BW$3,"-",'Exercise (MASTER)'!BW$4),IF('Exercise (MASTER)'!BW63="v",_xlfn.CONCAT(CHAR(10),'Exercise (MASTER)'!BW$3,"-",'Exercise (MASTER)'!BW$4),""))</f>
        <v/>
      </c>
      <c r="CV62" s="20" t="str">
        <f>IF(AND(COUNTA('Exercise (MASTER)'!$C63:'Exercise (MASTER)'!BX63)=1,'Exercise (MASTER)'!BX63="v"),_xlfn.CONCAT('Exercise (MASTER)'!BX$3,"-",'Exercise (MASTER)'!BX$4),IF('Exercise (MASTER)'!BX63="v",_xlfn.CONCAT(CHAR(10),'Exercise (MASTER)'!BX$3,"-",'Exercise (MASTER)'!BX$4),""))</f>
        <v/>
      </c>
      <c r="CW62" s="20" t="str">
        <f>IF(AND(COUNTA('Exercise (MASTER)'!$C63:'Exercise (MASTER)'!BY63)=1,'Exercise (MASTER)'!BY63="v"),_xlfn.CONCAT('Exercise (MASTER)'!BY$3,"-",'Exercise (MASTER)'!BY$4),IF('Exercise (MASTER)'!BY63="v",_xlfn.CONCAT(CHAR(10),'Exercise (MASTER)'!BY$3,"-",'Exercise (MASTER)'!BY$4),""))</f>
        <v/>
      </c>
      <c r="CX62" s="20" t="str">
        <f>IF(AND(COUNTA('Exercise (MASTER)'!$C63:'Exercise (MASTER)'!BZ63)=1,'Exercise (MASTER)'!BZ63="v"),_xlfn.CONCAT('Exercise (MASTER)'!BZ$3,"-",'Exercise (MASTER)'!BZ$4),IF('Exercise (MASTER)'!BZ63="v",_xlfn.CONCAT(CHAR(10),'Exercise (MASTER)'!BZ$3,"-",'Exercise (MASTER)'!BZ$4),""))</f>
        <v/>
      </c>
      <c r="CY62" s="20" t="str">
        <f>IF(AND(COUNTA('Exercise (MASTER)'!$C63:'Exercise (MASTER)'!CA63)=1,'Exercise (MASTER)'!CA63="v"),_xlfn.CONCAT('Exercise (MASTER)'!CA$3,"-",'Exercise (MASTER)'!CA$4),IF('Exercise (MASTER)'!CA63="v",_xlfn.CONCAT(CHAR(10),'Exercise (MASTER)'!CA$3,"-",'Exercise (MASTER)'!CA$4),""))</f>
        <v/>
      </c>
      <c r="CZ62" s="20" t="str">
        <f>IF(AND(COUNTA('Exercise (MASTER)'!$C63:'Exercise (MASTER)'!CB63)=1,'Exercise (MASTER)'!CB63="v"),_xlfn.CONCAT('Exercise (MASTER)'!CB$3,"-",'Exercise (MASTER)'!CB$4),IF('Exercise (MASTER)'!CB63="v",_xlfn.CONCAT(CHAR(10),'Exercise (MASTER)'!CB$3,"-",'Exercise (MASTER)'!CB$4),""))</f>
        <v/>
      </c>
      <c r="DA62" s="20" t="str">
        <f>IF(AND(COUNTA('Exercise (MASTER)'!$C63:'Exercise (MASTER)'!CC63)=1,'Exercise (MASTER)'!CC63="v"),_xlfn.CONCAT('Exercise (MASTER)'!CC$3,"-",'Exercise (MASTER)'!CC$4),IF('Exercise (MASTER)'!CC63="v",_xlfn.CONCAT(CHAR(10),'Exercise (MASTER)'!CC$3,"-",'Exercise (MASTER)'!CC$4),""))</f>
        <v/>
      </c>
      <c r="DB62" s="20" t="str">
        <f>IF(AND(COUNTA('Exercise (MASTER)'!$C63:'Exercise (MASTER)'!CD63)=1,'Exercise (MASTER)'!CD63="v"),_xlfn.CONCAT('Exercise (MASTER)'!CD$3,"-",'Exercise (MASTER)'!CD$4),IF('Exercise (MASTER)'!CD63="v",_xlfn.CONCAT(CHAR(10),'Exercise (MASTER)'!CD$3,"-",'Exercise (MASTER)'!CD$4),""))</f>
        <v/>
      </c>
      <c r="DC62" s="20" t="str">
        <f>IF(AND(COUNTA('Exercise (MASTER)'!$C63:'Exercise (MASTER)'!CE63)=1,'Exercise (MASTER)'!CE63="v"),_xlfn.CONCAT('Exercise (MASTER)'!CE$3,"-",'Exercise (MASTER)'!CE$4),IF('Exercise (MASTER)'!CE63="v",_xlfn.CONCAT(CHAR(10),'Exercise (MASTER)'!CE$3,"-",'Exercise (MASTER)'!CE$4),""))</f>
        <v/>
      </c>
      <c r="DD62" s="20" t="str">
        <f>IF(AND(COUNTA('Exercise (MASTER)'!$C63:'Exercise (MASTER)'!CF63)=1,'Exercise (MASTER)'!CF63="v"),_xlfn.CONCAT('Exercise (MASTER)'!CF$3,"-",'Exercise (MASTER)'!CF$4),IF('Exercise (MASTER)'!CF63="v",_xlfn.CONCAT(CHAR(10),'Exercise (MASTER)'!CF$3,"-",'Exercise (MASTER)'!CF$4),""))</f>
        <v/>
      </c>
      <c r="DE62" s="20" t="str">
        <f>IF(AND(COUNTA('Exercise (MASTER)'!$C63:'Exercise (MASTER)'!CG63)=1,'Exercise (MASTER)'!CG63="v"),_xlfn.CONCAT('Exercise (MASTER)'!CG$3,"-",'Exercise (MASTER)'!CG$4),IF('Exercise (MASTER)'!CG63="v",_xlfn.CONCAT(CHAR(10),'Exercise (MASTER)'!CG$3,"-",'Exercise (MASTER)'!CG$4),""))</f>
        <v/>
      </c>
      <c r="DF62" s="20" t="str">
        <f>IF(AND(COUNTA('Exercise (MASTER)'!$C63:'Exercise (MASTER)'!CH63)=1,'Exercise (MASTER)'!CH63="v"),_xlfn.CONCAT('Exercise (MASTER)'!CH$3,"-",'Exercise (MASTER)'!CH$4),IF('Exercise (MASTER)'!CH63="v",_xlfn.CONCAT(CHAR(10),'Exercise (MASTER)'!CH$3,"-",'Exercise (MASTER)'!CH$4),""))</f>
        <v/>
      </c>
      <c r="DG62" s="20" t="str">
        <f>IF(AND(COUNTA('Exercise (MASTER)'!$C63:'Exercise (MASTER)'!CI63)=1,'Exercise (MASTER)'!CI63="v"),_xlfn.CONCAT('Exercise (MASTER)'!CI$3,"-",'Exercise (MASTER)'!CI$4),IF('Exercise (MASTER)'!CI63="v",_xlfn.CONCAT(CHAR(10),'Exercise (MASTER)'!CI$3,"-",'Exercise (MASTER)'!CI$4),""))</f>
        <v/>
      </c>
      <c r="DH62" s="20" t="str">
        <f>IF(AND(COUNTA('Exercise (MASTER)'!$C63:'Exercise (MASTER)'!CJ63)=1,'Exercise (MASTER)'!CJ63="v"),_xlfn.CONCAT('Exercise (MASTER)'!CJ$3,"-",'Exercise (MASTER)'!CJ$4),IF('Exercise (MASTER)'!CJ63="v",_xlfn.CONCAT(CHAR(10),'Exercise (MASTER)'!CJ$3,"-",'Exercise (MASTER)'!CJ$4),""))</f>
        <v/>
      </c>
      <c r="DI62" s="20" t="str">
        <f>IF(AND(COUNTA('Exercise (MASTER)'!$C63:'Exercise (MASTER)'!CK63)=1,'Exercise (MASTER)'!CK63="v"),_xlfn.CONCAT('Exercise (MASTER)'!CK$3,"-",'Exercise (MASTER)'!CK$4),IF('Exercise (MASTER)'!CK63="v",_xlfn.CONCAT(CHAR(10),'Exercise (MASTER)'!CK$3,"-",'Exercise (MASTER)'!CK$4),""))</f>
        <v/>
      </c>
    </row>
    <row r="63" spans="1:113" ht="32" x14ac:dyDescent="0.35">
      <c r="A63" s="68">
        <f>'Exercise (MASTER)'!A64</f>
        <v>58</v>
      </c>
      <c r="B63" s="69" t="str">
        <f>'Exercise (MASTER)'!B64</f>
        <v>Penerapan prinsip/standar ramah lingkungan pada gedung eksisting</v>
      </c>
      <c r="C63" s="69" t="str">
        <f t="shared" si="2"/>
        <v>T5S1I1U1-Jumlah bangunan yang ramah lingkungan di fakultas/sekolah</v>
      </c>
      <c r="AA63" s="20" t="str">
        <f>IF(AND(COUNTA('Exercise (MASTER)'!$C64:'Exercise (MASTER)'!C64)=1,'Exercise (MASTER)'!C64="v"),_xlfn.CONCAT('Exercise (MASTER)'!C$3,"-",'Exercise (MASTER)'!C$4),IF('Exercise (MASTER)'!C64="v",_xlfn.CONCAT(CHAR(10),'Exercise (MASTER)'!C$3,"-",'Exercise (MASTER)'!C$4),""))</f>
        <v/>
      </c>
      <c r="AB63" s="20" t="str">
        <f>IF(AND(COUNTA('Exercise (MASTER)'!$C64:'Exercise (MASTER)'!D64)=1,'Exercise (MASTER)'!D64="v"),_xlfn.CONCAT('Exercise (MASTER)'!D$3,"-",'Exercise (MASTER)'!D$4),IF('Exercise (MASTER)'!D64="v",_xlfn.CONCAT(CHAR(10),'Exercise (MASTER)'!D$3,"-",'Exercise (MASTER)'!D$4),""))</f>
        <v/>
      </c>
      <c r="AC63" s="20" t="str">
        <f>IF(AND(COUNTA('Exercise (MASTER)'!$C64:'Exercise (MASTER)'!E64)=1,'Exercise (MASTER)'!E64="v"),_xlfn.CONCAT('Exercise (MASTER)'!E$3,"-",'Exercise (MASTER)'!E$4),IF('Exercise (MASTER)'!E64="v",_xlfn.CONCAT(CHAR(10),'Exercise (MASTER)'!E$3,"-",'Exercise (MASTER)'!E$4),""))</f>
        <v/>
      </c>
      <c r="AD63" s="20" t="str">
        <f>IF(AND(COUNTA('Exercise (MASTER)'!$C64:'Exercise (MASTER)'!F64)=1,'Exercise (MASTER)'!F64="v"),_xlfn.CONCAT('Exercise (MASTER)'!F$3,"-",'Exercise (MASTER)'!F$4),IF('Exercise (MASTER)'!F64="v",_xlfn.CONCAT(CHAR(10),'Exercise (MASTER)'!F$3,"-",'Exercise (MASTER)'!F$4),""))</f>
        <v/>
      </c>
      <c r="AE63" s="20" t="str">
        <f>IF(AND(COUNTA('Exercise (MASTER)'!$C64:'Exercise (MASTER)'!G64)=1,'Exercise (MASTER)'!G64="v"),_xlfn.CONCAT('Exercise (MASTER)'!G$3,"-",'Exercise (MASTER)'!G$4),IF('Exercise (MASTER)'!G64="v",_xlfn.CONCAT(CHAR(10),'Exercise (MASTER)'!G$3,"-",'Exercise (MASTER)'!G$4),""))</f>
        <v/>
      </c>
      <c r="AF63" s="20" t="str">
        <f>IF(AND(COUNTA('Exercise (MASTER)'!$C64:'Exercise (MASTER)'!H64)=1,'Exercise (MASTER)'!H64="v"),_xlfn.CONCAT('Exercise (MASTER)'!H$3,"-",'Exercise (MASTER)'!H$4),IF('Exercise (MASTER)'!H64="v",_xlfn.CONCAT(CHAR(10),'Exercise (MASTER)'!H$3,"-",'Exercise (MASTER)'!H$4),""))</f>
        <v/>
      </c>
      <c r="AG63" s="20" t="str">
        <f>IF(AND(COUNTA('Exercise (MASTER)'!$C64:'Exercise (MASTER)'!I64)=1,'Exercise (MASTER)'!I64="v"),_xlfn.CONCAT('Exercise (MASTER)'!I$3,"-",'Exercise (MASTER)'!I$4),IF('Exercise (MASTER)'!I64="v",_xlfn.CONCAT(CHAR(10),'Exercise (MASTER)'!I$3,"-",'Exercise (MASTER)'!I$4),""))</f>
        <v/>
      </c>
      <c r="AH63" s="20" t="str">
        <f>IF(AND(COUNTA('Exercise (MASTER)'!$C64:'Exercise (MASTER)'!J64)=1,'Exercise (MASTER)'!J64="v"),_xlfn.CONCAT('Exercise (MASTER)'!J$3,"-",'Exercise (MASTER)'!J$4),IF('Exercise (MASTER)'!J64="v",_xlfn.CONCAT(CHAR(10),'Exercise (MASTER)'!J$3,"-",'Exercise (MASTER)'!J$4),""))</f>
        <v/>
      </c>
      <c r="AI63" s="20" t="str">
        <f>IF(AND(COUNTA('Exercise (MASTER)'!$C64:'Exercise (MASTER)'!K64)=1,'Exercise (MASTER)'!K64="v"),_xlfn.CONCAT('Exercise (MASTER)'!K$3,"-",'Exercise (MASTER)'!K$4),IF('Exercise (MASTER)'!K64="v",_xlfn.CONCAT(CHAR(10),'Exercise (MASTER)'!K$3,"-",'Exercise (MASTER)'!K$4),""))</f>
        <v/>
      </c>
      <c r="AJ63" s="20" t="str">
        <f>IF(AND(COUNTA('Exercise (MASTER)'!$C64:'Exercise (MASTER)'!L64)=1,'Exercise (MASTER)'!L64="v"),_xlfn.CONCAT('Exercise (MASTER)'!L$3,"-",'Exercise (MASTER)'!L$4),IF('Exercise (MASTER)'!L64="v",_xlfn.CONCAT(CHAR(10),'Exercise (MASTER)'!L$3,"-",'Exercise (MASTER)'!L$4),""))</f>
        <v/>
      </c>
      <c r="AK63" s="20" t="str">
        <f>IF(AND(COUNTA('Exercise (MASTER)'!$C64:'Exercise (MASTER)'!M64)=1,'Exercise (MASTER)'!M64="v"),_xlfn.CONCAT('Exercise (MASTER)'!M$3,"-",'Exercise (MASTER)'!M$4),IF('Exercise (MASTER)'!M64="v",_xlfn.CONCAT(CHAR(10),'Exercise (MASTER)'!M$3,"-",'Exercise (MASTER)'!M$4),""))</f>
        <v/>
      </c>
      <c r="AL63" s="20" t="str">
        <f>IF(AND(COUNTA('Exercise (MASTER)'!$C64:'Exercise (MASTER)'!N64)=1,'Exercise (MASTER)'!N64="v"),_xlfn.CONCAT('Exercise (MASTER)'!N$3,"-",'Exercise (MASTER)'!N$4),IF('Exercise (MASTER)'!N64="v",_xlfn.CONCAT(CHAR(10),'Exercise (MASTER)'!N$3,"-",'Exercise (MASTER)'!N$4),""))</f>
        <v/>
      </c>
      <c r="AM63" s="20" t="str">
        <f>IF(AND(COUNTA('Exercise (MASTER)'!$C64:'Exercise (MASTER)'!O64)=1,'Exercise (MASTER)'!O64="v"),_xlfn.CONCAT('Exercise (MASTER)'!O$3,"-",'Exercise (MASTER)'!O$4),IF('Exercise (MASTER)'!O64="v",_xlfn.CONCAT(CHAR(10),'Exercise (MASTER)'!O$3,"-",'Exercise (MASTER)'!O$4),""))</f>
        <v/>
      </c>
      <c r="AN63" s="20" t="str">
        <f>IF(AND(COUNTA('Exercise (MASTER)'!$C64:'Exercise (MASTER)'!P64)=1,'Exercise (MASTER)'!P64="v"),_xlfn.CONCAT('Exercise (MASTER)'!P$3,"-",'Exercise (MASTER)'!P$4),IF('Exercise (MASTER)'!P64="v",_xlfn.CONCAT(CHAR(10),'Exercise (MASTER)'!P$3,"-",'Exercise (MASTER)'!P$4),""))</f>
        <v/>
      </c>
      <c r="AO63" s="20" t="str">
        <f>IF(AND(COUNTA('Exercise (MASTER)'!$C64:'Exercise (MASTER)'!Q64)=1,'Exercise (MASTER)'!Q64="v"),_xlfn.CONCAT('Exercise (MASTER)'!Q$3,"-",'Exercise (MASTER)'!Q$4),IF('Exercise (MASTER)'!Q64="v",_xlfn.CONCAT(CHAR(10),'Exercise (MASTER)'!Q$3,"-",'Exercise (MASTER)'!Q$4),""))</f>
        <v/>
      </c>
      <c r="AP63" s="20" t="str">
        <f>IF(AND(COUNTA('Exercise (MASTER)'!$C64:'Exercise (MASTER)'!R64)=1,'Exercise (MASTER)'!R64="v"),_xlfn.CONCAT('Exercise (MASTER)'!R$3,"-",'Exercise (MASTER)'!R$4),IF('Exercise (MASTER)'!R64="v",_xlfn.CONCAT(CHAR(10),'Exercise (MASTER)'!R$3,"-",'Exercise (MASTER)'!R$4),""))</f>
        <v/>
      </c>
      <c r="AQ63" s="20" t="str">
        <f>IF(AND(COUNTA('Exercise (MASTER)'!$C64:'Exercise (MASTER)'!S64)=1,'Exercise (MASTER)'!S64="v"),_xlfn.CONCAT('Exercise (MASTER)'!S$3,"-",'Exercise (MASTER)'!S$4),IF('Exercise (MASTER)'!S64="v",_xlfn.CONCAT(CHAR(10),'Exercise (MASTER)'!S$3,"-",'Exercise (MASTER)'!S$4),""))</f>
        <v/>
      </c>
      <c r="AR63" s="20" t="str">
        <f>IF(AND(COUNTA('Exercise (MASTER)'!$C64:'Exercise (MASTER)'!T64)=1,'Exercise (MASTER)'!T64="v"),_xlfn.CONCAT('Exercise (MASTER)'!T$3,"-",'Exercise (MASTER)'!T$4),IF('Exercise (MASTER)'!T64="v",_xlfn.CONCAT(CHAR(10),'Exercise (MASTER)'!T$3,"-",'Exercise (MASTER)'!T$4),""))</f>
        <v/>
      </c>
      <c r="AS63" s="20" t="str">
        <f>IF(AND(COUNTA('Exercise (MASTER)'!$C64:'Exercise (MASTER)'!U64)=1,'Exercise (MASTER)'!U64="v"),_xlfn.CONCAT('Exercise (MASTER)'!U$3,"-",'Exercise (MASTER)'!U$4),IF('Exercise (MASTER)'!U64="v",_xlfn.CONCAT(CHAR(10),'Exercise (MASTER)'!U$3,"-",'Exercise (MASTER)'!U$4),""))</f>
        <v/>
      </c>
      <c r="AT63" s="20" t="str">
        <f>IF(AND(COUNTA('Exercise (MASTER)'!$C64:'Exercise (MASTER)'!V64)=1,'Exercise (MASTER)'!V64="v"),_xlfn.CONCAT('Exercise (MASTER)'!V$3,"-",'Exercise (MASTER)'!V$4),IF('Exercise (MASTER)'!V64="v",_xlfn.CONCAT(CHAR(10),'Exercise (MASTER)'!V$3,"-",'Exercise (MASTER)'!V$4),""))</f>
        <v/>
      </c>
      <c r="AU63" s="20" t="str">
        <f>IF(AND(COUNTA('Exercise (MASTER)'!$C64:'Exercise (MASTER)'!W64)=1,'Exercise (MASTER)'!W64="v"),_xlfn.CONCAT('Exercise (MASTER)'!W$3,"-",'Exercise (MASTER)'!W$4),IF('Exercise (MASTER)'!W64="v",_xlfn.CONCAT(CHAR(10),'Exercise (MASTER)'!W$3,"-",'Exercise (MASTER)'!W$4),""))</f>
        <v/>
      </c>
      <c r="AV63" s="20" t="str">
        <f>IF(AND(COUNTA('Exercise (MASTER)'!$C64:'Exercise (MASTER)'!X64)=1,'Exercise (MASTER)'!X64="v"),_xlfn.CONCAT('Exercise (MASTER)'!X$3,"-",'Exercise (MASTER)'!X$4),IF('Exercise (MASTER)'!X64="v",_xlfn.CONCAT(CHAR(10),'Exercise (MASTER)'!X$3,"-",'Exercise (MASTER)'!X$4),""))</f>
        <v/>
      </c>
      <c r="AW63" s="20" t="str">
        <f>IF(AND(COUNTA('Exercise (MASTER)'!$C64:'Exercise (MASTER)'!Y64)=1,'Exercise (MASTER)'!Y64="v"),_xlfn.CONCAT('Exercise (MASTER)'!Y$3,"-",'Exercise (MASTER)'!Y$4),IF('Exercise (MASTER)'!Y64="v",_xlfn.CONCAT(CHAR(10),'Exercise (MASTER)'!Y$3,"-",'Exercise (MASTER)'!Y$4),""))</f>
        <v/>
      </c>
      <c r="AX63" s="20" t="str">
        <f>IF(AND(COUNTA('Exercise (MASTER)'!$C64:'Exercise (MASTER)'!Z64)=1,'Exercise (MASTER)'!Z64="v"),_xlfn.CONCAT('Exercise (MASTER)'!Z$3,"-",'Exercise (MASTER)'!Z$4),IF('Exercise (MASTER)'!Z64="v",_xlfn.CONCAT(CHAR(10),'Exercise (MASTER)'!Z$3,"-",'Exercise (MASTER)'!Z$4),""))</f>
        <v/>
      </c>
      <c r="AY63" s="20" t="str">
        <f>IF(AND(COUNTA('Exercise (MASTER)'!$C64:'Exercise (MASTER)'!AA64)=1,'Exercise (MASTER)'!AA64="v"),_xlfn.CONCAT('Exercise (MASTER)'!AA$3,"-",'Exercise (MASTER)'!AA$4),IF('Exercise (MASTER)'!AA64="v",_xlfn.CONCAT(CHAR(10),'Exercise (MASTER)'!AA$3,"-",'Exercise (MASTER)'!AA$4),""))</f>
        <v/>
      </c>
      <c r="AZ63" s="20" t="str">
        <f>IF(AND(COUNTA('Exercise (MASTER)'!$C64:'Exercise (MASTER)'!AB64)=1,'Exercise (MASTER)'!AB64="v"),_xlfn.CONCAT('Exercise (MASTER)'!AB$3,"-",'Exercise (MASTER)'!AB$4),IF('Exercise (MASTER)'!AB64="v",_xlfn.CONCAT(CHAR(10),'Exercise (MASTER)'!AB$3,"-",'Exercise (MASTER)'!AB$4),""))</f>
        <v/>
      </c>
      <c r="BA63" s="20" t="str">
        <f>IF(AND(COUNTA('Exercise (MASTER)'!$C64:'Exercise (MASTER)'!AC64)=1,'Exercise (MASTER)'!AC64="v"),_xlfn.CONCAT('Exercise (MASTER)'!AC$3,"-",'Exercise (MASTER)'!AC$4),IF('Exercise (MASTER)'!AC64="v",_xlfn.CONCAT(CHAR(10),'Exercise (MASTER)'!AC$3,"-",'Exercise (MASTER)'!AC$4),""))</f>
        <v/>
      </c>
      <c r="BB63" s="20" t="str">
        <f>IF(AND(COUNTA('Exercise (MASTER)'!$C64:'Exercise (MASTER)'!AD64)=1,'Exercise (MASTER)'!AD64="v"),_xlfn.CONCAT('Exercise (MASTER)'!AD$3,"-",'Exercise (MASTER)'!AD$4),IF('Exercise (MASTER)'!AD64="v",_xlfn.CONCAT(CHAR(10),'Exercise (MASTER)'!AD$3,"-",'Exercise (MASTER)'!AD$4),""))</f>
        <v/>
      </c>
      <c r="BC63" s="20" t="str">
        <f>IF(AND(COUNTA('Exercise (MASTER)'!$C64:'Exercise (MASTER)'!AE64)=1,'Exercise (MASTER)'!AE64="v"),_xlfn.CONCAT('Exercise (MASTER)'!AE$3,"-",'Exercise (MASTER)'!AE$4),IF('Exercise (MASTER)'!AE64="v",_xlfn.CONCAT(CHAR(10),'Exercise (MASTER)'!AE$3,"-",'Exercise (MASTER)'!AE$4),""))</f>
        <v/>
      </c>
      <c r="BD63" s="20" t="str">
        <f>IF(AND(COUNTA('Exercise (MASTER)'!$C64:'Exercise (MASTER)'!AF64)=1,'Exercise (MASTER)'!AF64="v"),_xlfn.CONCAT('Exercise (MASTER)'!AF$3,"-",'Exercise (MASTER)'!AF$4),IF('Exercise (MASTER)'!AF64="v",_xlfn.CONCAT(CHAR(10),'Exercise (MASTER)'!AF$3,"-",'Exercise (MASTER)'!AF$4),""))</f>
        <v/>
      </c>
      <c r="BE63" s="20" t="str">
        <f>IF(AND(COUNTA('Exercise (MASTER)'!$C64:'Exercise (MASTER)'!AG64)=1,'Exercise (MASTER)'!AG64="v"),_xlfn.CONCAT('Exercise (MASTER)'!AG$3,"-",'Exercise (MASTER)'!AG$4),IF('Exercise (MASTER)'!AG64="v",_xlfn.CONCAT(CHAR(10),'Exercise (MASTER)'!AG$3,"-",'Exercise (MASTER)'!AG$4),""))</f>
        <v/>
      </c>
      <c r="BF63" s="20" t="str">
        <f>IF(AND(COUNTA('Exercise (MASTER)'!$C64:'Exercise (MASTER)'!AH64)=1,'Exercise (MASTER)'!AH64="v"),_xlfn.CONCAT('Exercise (MASTER)'!AH$3,"-",'Exercise (MASTER)'!AH$4),IF('Exercise (MASTER)'!AH64="v",_xlfn.CONCAT(CHAR(10),'Exercise (MASTER)'!AH$3,"-",'Exercise (MASTER)'!AH$4),""))</f>
        <v/>
      </c>
      <c r="BG63" s="20" t="str">
        <f>IF(AND(COUNTA('Exercise (MASTER)'!$C64:'Exercise (MASTER)'!AI64)=1,'Exercise (MASTER)'!AI64="v"),_xlfn.CONCAT('Exercise (MASTER)'!AI$3,"-",'Exercise (MASTER)'!AI$4),IF('Exercise (MASTER)'!AI64="v",_xlfn.CONCAT(CHAR(10),'Exercise (MASTER)'!AI$3,"-",'Exercise (MASTER)'!AI$4),""))</f>
        <v/>
      </c>
      <c r="BH63" s="20" t="str">
        <f>IF(AND(COUNTA('Exercise (MASTER)'!$C64:'Exercise (MASTER)'!AJ64)=1,'Exercise (MASTER)'!AJ64="v"),_xlfn.CONCAT('Exercise (MASTER)'!AJ$3,"-",'Exercise (MASTER)'!AJ$4),IF('Exercise (MASTER)'!AJ64="v",_xlfn.CONCAT(CHAR(10),'Exercise (MASTER)'!AJ$3,"-",'Exercise (MASTER)'!AJ$4),""))</f>
        <v/>
      </c>
      <c r="BI63" s="20" t="str">
        <f>IF(AND(COUNTA('Exercise (MASTER)'!$C64:'Exercise (MASTER)'!AK64)=1,'Exercise (MASTER)'!AK64="v"),_xlfn.CONCAT('Exercise (MASTER)'!AK$3,"-",'Exercise (MASTER)'!AK$4),IF('Exercise (MASTER)'!AK64="v",_xlfn.CONCAT(CHAR(10),'Exercise (MASTER)'!AK$3,"-",'Exercise (MASTER)'!AK$4),""))</f>
        <v/>
      </c>
      <c r="BJ63" s="20" t="str">
        <f>IF(AND(COUNTA('Exercise (MASTER)'!$C64:'Exercise (MASTER)'!AL64)=1,'Exercise (MASTER)'!AL64="v"),_xlfn.CONCAT('Exercise (MASTER)'!AL$3,"-",'Exercise (MASTER)'!AL$4),IF('Exercise (MASTER)'!AL64="v",_xlfn.CONCAT(CHAR(10),'Exercise (MASTER)'!AL$3,"-",'Exercise (MASTER)'!AL$4),""))</f>
        <v/>
      </c>
      <c r="BK63" s="20" t="str">
        <f>IF(AND(COUNTA('Exercise (MASTER)'!$C64:'Exercise (MASTER)'!AM64)=1,'Exercise (MASTER)'!AM64="v"),_xlfn.CONCAT('Exercise (MASTER)'!AM$3,"-",'Exercise (MASTER)'!AM$4),IF('Exercise (MASTER)'!AM64="v",_xlfn.CONCAT(CHAR(10),'Exercise (MASTER)'!AM$3,"-",'Exercise (MASTER)'!AM$4),""))</f>
        <v/>
      </c>
      <c r="BL63" s="20" t="str">
        <f>IF(AND(COUNTA('Exercise (MASTER)'!$C64:'Exercise (MASTER)'!AN64)=1,'Exercise (MASTER)'!AN64="v"),_xlfn.CONCAT('Exercise (MASTER)'!AN$3,"-",'Exercise (MASTER)'!AN$4),IF('Exercise (MASTER)'!AN64="v",_xlfn.CONCAT(CHAR(10),'Exercise (MASTER)'!AN$3,"-",'Exercise (MASTER)'!AN$4),""))</f>
        <v/>
      </c>
      <c r="BM63" s="20" t="str">
        <f>IF(AND(COUNTA('Exercise (MASTER)'!$C64:'Exercise (MASTER)'!AO64)=1,'Exercise (MASTER)'!AO64="v"),_xlfn.CONCAT('Exercise (MASTER)'!AO$3,"-",'Exercise (MASTER)'!AO$4),IF('Exercise (MASTER)'!AO64="v",_xlfn.CONCAT(CHAR(10),'Exercise (MASTER)'!AO$3,"-",'Exercise (MASTER)'!AO$4),""))</f>
        <v/>
      </c>
      <c r="BN63" s="20" t="str">
        <f>IF(AND(COUNTA('Exercise (MASTER)'!$C64:'Exercise (MASTER)'!AP64)=1,'Exercise (MASTER)'!AP64="v"),_xlfn.CONCAT('Exercise (MASTER)'!AP$3,"-",'Exercise (MASTER)'!AP$4),IF('Exercise (MASTER)'!AP64="v",_xlfn.CONCAT(CHAR(10),'Exercise (MASTER)'!AP$3,"-",'Exercise (MASTER)'!AP$4),""))</f>
        <v/>
      </c>
      <c r="BO63" s="20" t="str">
        <f>IF(AND(COUNTA('Exercise (MASTER)'!$C64:'Exercise (MASTER)'!AQ64)=1,'Exercise (MASTER)'!AQ64="v"),_xlfn.CONCAT('Exercise (MASTER)'!AQ$3,"-",'Exercise (MASTER)'!AQ$4),IF('Exercise (MASTER)'!AQ64="v",_xlfn.CONCAT(CHAR(10),'Exercise (MASTER)'!AQ$3,"-",'Exercise (MASTER)'!AQ$4),""))</f>
        <v/>
      </c>
      <c r="BP63" s="20" t="str">
        <f>IF(AND(COUNTA('Exercise (MASTER)'!$C64:'Exercise (MASTER)'!AR64)=1,'Exercise (MASTER)'!AR64="v"),_xlfn.CONCAT('Exercise (MASTER)'!AR$3,"-",'Exercise (MASTER)'!AR$4),IF('Exercise (MASTER)'!AR64="v",_xlfn.CONCAT(CHAR(10),'Exercise (MASTER)'!AR$3,"-",'Exercise (MASTER)'!AR$4),""))</f>
        <v/>
      </c>
      <c r="BQ63" s="20" t="str">
        <f>IF(AND(COUNTA('Exercise (MASTER)'!$C64:'Exercise (MASTER)'!AS64)=1,'Exercise (MASTER)'!AS64="v"),_xlfn.CONCAT('Exercise (MASTER)'!AS$3,"-",'Exercise (MASTER)'!AS$4),IF('Exercise (MASTER)'!AS64="v",_xlfn.CONCAT(CHAR(10),'Exercise (MASTER)'!AS$3,"-",'Exercise (MASTER)'!AS$4),""))</f>
        <v/>
      </c>
      <c r="BR63" s="20" t="str">
        <f>IF(AND(COUNTA('Exercise (MASTER)'!$C64:'Exercise (MASTER)'!AT64)=1,'Exercise (MASTER)'!AT64="v"),_xlfn.CONCAT('Exercise (MASTER)'!AT$3,"-",'Exercise (MASTER)'!AT$4),IF('Exercise (MASTER)'!AT64="v",_xlfn.CONCAT(CHAR(10),'Exercise (MASTER)'!AT$3,"-",'Exercise (MASTER)'!AT$4),""))</f>
        <v/>
      </c>
      <c r="BS63" s="20" t="str">
        <f>IF(AND(COUNTA('Exercise (MASTER)'!$C64:'Exercise (MASTER)'!AU64)=1,'Exercise (MASTER)'!AU64="v"),_xlfn.CONCAT('Exercise (MASTER)'!AU$3,"-",'Exercise (MASTER)'!AU$4),IF('Exercise (MASTER)'!AU64="v",_xlfn.CONCAT(CHAR(10),'Exercise (MASTER)'!AU$3,"-",'Exercise (MASTER)'!AU$4),""))</f>
        <v/>
      </c>
      <c r="BT63" s="20" t="str">
        <f>IF(AND(COUNTA('Exercise (MASTER)'!$C64:'Exercise (MASTER)'!AV64)=1,'Exercise (MASTER)'!AV64="v"),_xlfn.CONCAT('Exercise (MASTER)'!AV$3,"-",'Exercise (MASTER)'!AV$4),IF('Exercise (MASTER)'!AV64="v",_xlfn.CONCAT(CHAR(10),'Exercise (MASTER)'!AV$3,"-",'Exercise (MASTER)'!AV$4),""))</f>
        <v/>
      </c>
      <c r="BU63" s="20" t="str">
        <f>IF(AND(COUNTA('Exercise (MASTER)'!$C64:'Exercise (MASTER)'!AW64)=1,'Exercise (MASTER)'!AW64="v"),_xlfn.CONCAT('Exercise (MASTER)'!AW$3,"-",'Exercise (MASTER)'!AW$4),IF('Exercise (MASTER)'!AW64="v",_xlfn.CONCAT(CHAR(10),'Exercise (MASTER)'!AW$3,"-",'Exercise (MASTER)'!AW$4),""))</f>
        <v/>
      </c>
      <c r="BV63" s="20" t="str">
        <f>IF(AND(COUNTA('Exercise (MASTER)'!$C64:'Exercise (MASTER)'!AX64)=1,'Exercise (MASTER)'!AX64="v"),_xlfn.CONCAT('Exercise (MASTER)'!AX$3,"-",'Exercise (MASTER)'!AX$4),IF('Exercise (MASTER)'!AX64="v",_xlfn.CONCAT(CHAR(10),'Exercise (MASTER)'!AX$3,"-",'Exercise (MASTER)'!AX$4),""))</f>
        <v/>
      </c>
      <c r="BW63" s="20" t="str">
        <f>IF(AND(COUNTA('Exercise (MASTER)'!$C64:'Exercise (MASTER)'!AY64)=1,'Exercise (MASTER)'!AY64="v"),_xlfn.CONCAT('Exercise (MASTER)'!AY$3,"-",'Exercise (MASTER)'!AY$4),IF('Exercise (MASTER)'!AY64="v",_xlfn.CONCAT(CHAR(10),'Exercise (MASTER)'!AY$3,"-",'Exercise (MASTER)'!AY$4),""))</f>
        <v/>
      </c>
      <c r="BX63" s="20" t="str">
        <f>IF(AND(COUNTA('Exercise (MASTER)'!$C64:'Exercise (MASTER)'!AZ64)=1,'Exercise (MASTER)'!AZ64="v"),_xlfn.CONCAT('Exercise (MASTER)'!AZ$3,"-",'Exercise (MASTER)'!AZ$4),IF('Exercise (MASTER)'!AZ64="v",_xlfn.CONCAT(CHAR(10),'Exercise (MASTER)'!AZ$3,"-",'Exercise (MASTER)'!AZ$4),""))</f>
        <v/>
      </c>
      <c r="BY63" s="20" t="str">
        <f>IF(AND(COUNTA('Exercise (MASTER)'!$C64:'Exercise (MASTER)'!BA64)=1,'Exercise (MASTER)'!BA64="v"),_xlfn.CONCAT('Exercise (MASTER)'!BA$3,"-",'Exercise (MASTER)'!BA$4),IF('Exercise (MASTER)'!BA64="v",_xlfn.CONCAT(CHAR(10),'Exercise (MASTER)'!BA$3,"-",'Exercise (MASTER)'!BA$4),""))</f>
        <v/>
      </c>
      <c r="BZ63" s="20" t="str">
        <f>IF(AND(COUNTA('Exercise (MASTER)'!$C64:'Exercise (MASTER)'!BB64)=1,'Exercise (MASTER)'!BB64="v"),_xlfn.CONCAT('Exercise (MASTER)'!BB$3,"-",'Exercise (MASTER)'!BB$4),IF('Exercise (MASTER)'!BB64="v",_xlfn.CONCAT(CHAR(10),'Exercise (MASTER)'!BB$3,"-",'Exercise (MASTER)'!BB$4),""))</f>
        <v/>
      </c>
      <c r="CA63" s="20" t="str">
        <f>IF(AND(COUNTA('Exercise (MASTER)'!$C64:'Exercise (MASTER)'!BC64)=1,'Exercise (MASTER)'!BC64="v"),_xlfn.CONCAT('Exercise (MASTER)'!BC$3,"-",'Exercise (MASTER)'!BC$4),IF('Exercise (MASTER)'!BC64="v",_xlfn.CONCAT(CHAR(10),'Exercise (MASTER)'!BC$3,"-",'Exercise (MASTER)'!BC$4),""))</f>
        <v/>
      </c>
      <c r="CB63" s="20" t="str">
        <f>IF(AND(COUNTA('Exercise (MASTER)'!$C64:'Exercise (MASTER)'!BD64)=1,'Exercise (MASTER)'!BD64="v"),_xlfn.CONCAT('Exercise (MASTER)'!BD$3,"-",'Exercise (MASTER)'!BD$4),IF('Exercise (MASTER)'!BD64="v",_xlfn.CONCAT(CHAR(10),'Exercise (MASTER)'!BD$3,"-",'Exercise (MASTER)'!BD$4),""))</f>
        <v/>
      </c>
      <c r="CC63" s="20" t="str">
        <f>IF(AND(COUNTA('Exercise (MASTER)'!$C64:'Exercise (MASTER)'!BE64)=1,'Exercise (MASTER)'!BE64="v"),_xlfn.CONCAT('Exercise (MASTER)'!BE$3,"-",'Exercise (MASTER)'!BE$4),IF('Exercise (MASTER)'!BE64="v",_xlfn.CONCAT(CHAR(10),'Exercise (MASTER)'!BE$3,"-",'Exercise (MASTER)'!BE$4),""))</f>
        <v/>
      </c>
      <c r="CD63" s="20" t="str">
        <f>IF(AND(COUNTA('Exercise (MASTER)'!$C64:'Exercise (MASTER)'!BF64)=1,'Exercise (MASTER)'!BF64="v"),_xlfn.CONCAT('Exercise (MASTER)'!BF$3,"-",'Exercise (MASTER)'!BF$4),IF('Exercise (MASTER)'!BF64="v",_xlfn.CONCAT(CHAR(10),'Exercise (MASTER)'!BF$3,"-",'Exercise (MASTER)'!BF$4),""))</f>
        <v/>
      </c>
      <c r="CE63" s="20" t="str">
        <f>IF(AND(COUNTA('Exercise (MASTER)'!$C64:'Exercise (MASTER)'!BG64)=1,'Exercise (MASTER)'!BG64="v"),_xlfn.CONCAT('Exercise (MASTER)'!BG$3,"-",'Exercise (MASTER)'!BG$4),IF('Exercise (MASTER)'!BG64="v",_xlfn.CONCAT(CHAR(10),'Exercise (MASTER)'!BG$3,"-",'Exercise (MASTER)'!BG$4),""))</f>
        <v/>
      </c>
      <c r="CF63" s="20" t="str">
        <f>IF(AND(COUNTA('Exercise (MASTER)'!$C64:'Exercise (MASTER)'!BH64)=1,'Exercise (MASTER)'!BH64="v"),_xlfn.CONCAT('Exercise (MASTER)'!BH$3,"-",'Exercise (MASTER)'!BH$4),IF('Exercise (MASTER)'!BH64="v",_xlfn.CONCAT(CHAR(10),'Exercise (MASTER)'!BH$3,"-",'Exercise (MASTER)'!BH$4),""))</f>
        <v/>
      </c>
      <c r="CG63" s="20" t="str">
        <f>IF(AND(COUNTA('Exercise (MASTER)'!$C64:'Exercise (MASTER)'!BI64)=1,'Exercise (MASTER)'!BI64="v"),_xlfn.CONCAT('Exercise (MASTER)'!BI$3,"-",'Exercise (MASTER)'!BI$4),IF('Exercise (MASTER)'!BI64="v",_xlfn.CONCAT(CHAR(10),'Exercise (MASTER)'!BI$3,"-",'Exercise (MASTER)'!BI$4),""))</f>
        <v/>
      </c>
      <c r="CH63" s="20" t="str">
        <f>IF(AND(COUNTA('Exercise (MASTER)'!$C64:'Exercise (MASTER)'!BJ64)=1,'Exercise (MASTER)'!BJ64="v"),_xlfn.CONCAT('Exercise (MASTER)'!BJ$3,"-",'Exercise (MASTER)'!BJ$4),IF('Exercise (MASTER)'!BJ64="v",_xlfn.CONCAT(CHAR(10),'Exercise (MASTER)'!BJ$3,"-",'Exercise (MASTER)'!BJ$4),""))</f>
        <v/>
      </c>
      <c r="CI63" s="20" t="str">
        <f>IF(AND(COUNTA('Exercise (MASTER)'!$C64:'Exercise (MASTER)'!BK64)=1,'Exercise (MASTER)'!BK64="v"),_xlfn.CONCAT('Exercise (MASTER)'!BK$3,"-",'Exercise (MASTER)'!BK$4),IF('Exercise (MASTER)'!BK64="v",_xlfn.CONCAT(CHAR(10),'Exercise (MASTER)'!BK$3,"-",'Exercise (MASTER)'!BK$4),""))</f>
        <v/>
      </c>
      <c r="CJ63" s="20" t="str">
        <f>IF(AND(COUNTA('Exercise (MASTER)'!$C64:'Exercise (MASTER)'!BL64)=1,'Exercise (MASTER)'!BL64="v"),_xlfn.CONCAT('Exercise (MASTER)'!BL$3,"-",'Exercise (MASTER)'!BL$4),IF('Exercise (MASTER)'!BL64="v",_xlfn.CONCAT(CHAR(10),'Exercise (MASTER)'!BL$3,"-",'Exercise (MASTER)'!BL$4),""))</f>
        <v/>
      </c>
      <c r="CK63" s="20" t="str">
        <f>IF(AND(COUNTA('Exercise (MASTER)'!$C64:'Exercise (MASTER)'!BM64)=1,'Exercise (MASTER)'!BM64="v"),_xlfn.CONCAT('Exercise (MASTER)'!BM$3,"-",'Exercise (MASTER)'!BM$4),IF('Exercise (MASTER)'!BM64="v",_xlfn.CONCAT(CHAR(10),'Exercise (MASTER)'!BM$3,"-",'Exercise (MASTER)'!BM$4),""))</f>
        <v>T5S1I1U1-Jumlah bangunan yang ramah lingkungan di fakultas/sekolah</v>
      </c>
      <c r="CL63" s="20" t="str">
        <f>IF(AND(COUNTA('Exercise (MASTER)'!$C64:'Exercise (MASTER)'!BN64)=1,'Exercise (MASTER)'!BN64="v"),_xlfn.CONCAT('Exercise (MASTER)'!BN$3,"-",'Exercise (MASTER)'!BN$4),IF('Exercise (MASTER)'!BN64="v",_xlfn.CONCAT(CHAR(10),'Exercise (MASTER)'!BN$3,"-",'Exercise (MASTER)'!BN$4),""))</f>
        <v/>
      </c>
      <c r="CM63" s="20" t="str">
        <f>IF(AND(COUNTA('Exercise (MASTER)'!$C64:'Exercise (MASTER)'!BO64)=1,'Exercise (MASTER)'!BO64="v"),_xlfn.CONCAT('Exercise (MASTER)'!BO$3,"-",'Exercise (MASTER)'!BO$4),IF('Exercise (MASTER)'!BO64="v",_xlfn.CONCAT(CHAR(10),'Exercise (MASTER)'!BO$3,"-",'Exercise (MASTER)'!BO$4),""))</f>
        <v/>
      </c>
      <c r="CN63" s="20" t="str">
        <f>IF(AND(COUNTA('Exercise (MASTER)'!$C64:'Exercise (MASTER)'!BP64)=1,'Exercise (MASTER)'!BP64="v"),_xlfn.CONCAT('Exercise (MASTER)'!BP$3,"-",'Exercise (MASTER)'!BP$4),IF('Exercise (MASTER)'!BP64="v",_xlfn.CONCAT(CHAR(10),'Exercise (MASTER)'!BP$3,"-",'Exercise (MASTER)'!BP$4),""))</f>
        <v/>
      </c>
      <c r="CO63" s="20" t="str">
        <f>IF(AND(COUNTA('Exercise (MASTER)'!$C64:'Exercise (MASTER)'!BQ64)=1,'Exercise (MASTER)'!BQ64="v"),_xlfn.CONCAT('Exercise (MASTER)'!BQ$3,"-",'Exercise (MASTER)'!BQ$4),IF('Exercise (MASTER)'!BQ64="v",_xlfn.CONCAT(CHAR(10),'Exercise (MASTER)'!BQ$3,"-",'Exercise (MASTER)'!BQ$4),""))</f>
        <v/>
      </c>
      <c r="CP63" s="20" t="str">
        <f>IF(AND(COUNTA('Exercise (MASTER)'!$C64:'Exercise (MASTER)'!BR64)=1,'Exercise (MASTER)'!BR64="v"),_xlfn.CONCAT('Exercise (MASTER)'!BR$3,"-",'Exercise (MASTER)'!BR$4),IF('Exercise (MASTER)'!BR64="v",_xlfn.CONCAT(CHAR(10),'Exercise (MASTER)'!BR$3,"-",'Exercise (MASTER)'!BR$4),""))</f>
        <v/>
      </c>
      <c r="CQ63" s="20" t="str">
        <f>IF(AND(COUNTA('Exercise (MASTER)'!$C64:'Exercise (MASTER)'!BS64)=1,'Exercise (MASTER)'!BS64="v"),_xlfn.CONCAT('Exercise (MASTER)'!BS$3,"-",'Exercise (MASTER)'!BS$4),IF('Exercise (MASTER)'!BS64="v",_xlfn.CONCAT(CHAR(10),'Exercise (MASTER)'!BS$3,"-",'Exercise (MASTER)'!BS$4),""))</f>
        <v/>
      </c>
      <c r="CR63" s="20" t="str">
        <f>IF(AND(COUNTA('Exercise (MASTER)'!$C64:'Exercise (MASTER)'!BT64)=1,'Exercise (MASTER)'!BT64="v"),_xlfn.CONCAT('Exercise (MASTER)'!BT$3,"-",'Exercise (MASTER)'!BT$4),IF('Exercise (MASTER)'!BT64="v",_xlfn.CONCAT(CHAR(10),'Exercise (MASTER)'!BT$3,"-",'Exercise (MASTER)'!BT$4),""))</f>
        <v/>
      </c>
      <c r="CS63" s="20" t="str">
        <f>IF(AND(COUNTA('Exercise (MASTER)'!$C64:'Exercise (MASTER)'!BU64)=1,'Exercise (MASTER)'!BU64="v"),_xlfn.CONCAT('Exercise (MASTER)'!BU$3,"-",'Exercise (MASTER)'!BU$4),IF('Exercise (MASTER)'!BU64="v",_xlfn.CONCAT(CHAR(10),'Exercise (MASTER)'!BU$3,"-",'Exercise (MASTER)'!BU$4),""))</f>
        <v/>
      </c>
      <c r="CT63" s="20" t="str">
        <f>IF(AND(COUNTA('Exercise (MASTER)'!$C64:'Exercise (MASTER)'!BV64)=1,'Exercise (MASTER)'!BV64="v"),_xlfn.CONCAT('Exercise (MASTER)'!BV$3,"-",'Exercise (MASTER)'!BV$4),IF('Exercise (MASTER)'!BV64="v",_xlfn.CONCAT(CHAR(10),'Exercise (MASTER)'!BV$3,"-",'Exercise (MASTER)'!BV$4),""))</f>
        <v/>
      </c>
      <c r="CU63" s="20" t="str">
        <f>IF(AND(COUNTA('Exercise (MASTER)'!$C64:'Exercise (MASTER)'!BW64)=1,'Exercise (MASTER)'!BW64="v"),_xlfn.CONCAT('Exercise (MASTER)'!BW$3,"-",'Exercise (MASTER)'!BW$4),IF('Exercise (MASTER)'!BW64="v",_xlfn.CONCAT(CHAR(10),'Exercise (MASTER)'!BW$3,"-",'Exercise (MASTER)'!BW$4),""))</f>
        <v/>
      </c>
      <c r="CV63" s="20" t="str">
        <f>IF(AND(COUNTA('Exercise (MASTER)'!$C64:'Exercise (MASTER)'!BX64)=1,'Exercise (MASTER)'!BX64="v"),_xlfn.CONCAT('Exercise (MASTER)'!BX$3,"-",'Exercise (MASTER)'!BX$4),IF('Exercise (MASTER)'!BX64="v",_xlfn.CONCAT(CHAR(10),'Exercise (MASTER)'!BX$3,"-",'Exercise (MASTER)'!BX$4),""))</f>
        <v/>
      </c>
      <c r="CW63" s="20" t="str">
        <f>IF(AND(COUNTA('Exercise (MASTER)'!$C64:'Exercise (MASTER)'!BY64)=1,'Exercise (MASTER)'!BY64="v"),_xlfn.CONCAT('Exercise (MASTER)'!BY$3,"-",'Exercise (MASTER)'!BY$4),IF('Exercise (MASTER)'!BY64="v",_xlfn.CONCAT(CHAR(10),'Exercise (MASTER)'!BY$3,"-",'Exercise (MASTER)'!BY$4),""))</f>
        <v/>
      </c>
      <c r="CX63" s="20" t="str">
        <f>IF(AND(COUNTA('Exercise (MASTER)'!$C64:'Exercise (MASTER)'!BZ64)=1,'Exercise (MASTER)'!BZ64="v"),_xlfn.CONCAT('Exercise (MASTER)'!BZ$3,"-",'Exercise (MASTER)'!BZ$4),IF('Exercise (MASTER)'!BZ64="v",_xlfn.CONCAT(CHAR(10),'Exercise (MASTER)'!BZ$3,"-",'Exercise (MASTER)'!BZ$4),""))</f>
        <v/>
      </c>
      <c r="CY63" s="20" t="str">
        <f>IF(AND(COUNTA('Exercise (MASTER)'!$C64:'Exercise (MASTER)'!CA64)=1,'Exercise (MASTER)'!CA64="v"),_xlfn.CONCAT('Exercise (MASTER)'!CA$3,"-",'Exercise (MASTER)'!CA$4),IF('Exercise (MASTER)'!CA64="v",_xlfn.CONCAT(CHAR(10),'Exercise (MASTER)'!CA$3,"-",'Exercise (MASTER)'!CA$4),""))</f>
        <v/>
      </c>
      <c r="CZ63" s="20" t="str">
        <f>IF(AND(COUNTA('Exercise (MASTER)'!$C64:'Exercise (MASTER)'!CB64)=1,'Exercise (MASTER)'!CB64="v"),_xlfn.CONCAT('Exercise (MASTER)'!CB$3,"-",'Exercise (MASTER)'!CB$4),IF('Exercise (MASTER)'!CB64="v",_xlfn.CONCAT(CHAR(10),'Exercise (MASTER)'!CB$3,"-",'Exercise (MASTER)'!CB$4),""))</f>
        <v/>
      </c>
      <c r="DA63" s="20" t="str">
        <f>IF(AND(COUNTA('Exercise (MASTER)'!$C64:'Exercise (MASTER)'!CC64)=1,'Exercise (MASTER)'!CC64="v"),_xlfn.CONCAT('Exercise (MASTER)'!CC$3,"-",'Exercise (MASTER)'!CC$4),IF('Exercise (MASTER)'!CC64="v",_xlfn.CONCAT(CHAR(10),'Exercise (MASTER)'!CC$3,"-",'Exercise (MASTER)'!CC$4),""))</f>
        <v/>
      </c>
      <c r="DB63" s="20" t="str">
        <f>IF(AND(COUNTA('Exercise (MASTER)'!$C64:'Exercise (MASTER)'!CD64)=1,'Exercise (MASTER)'!CD64="v"),_xlfn.CONCAT('Exercise (MASTER)'!CD$3,"-",'Exercise (MASTER)'!CD$4),IF('Exercise (MASTER)'!CD64="v",_xlfn.CONCAT(CHAR(10),'Exercise (MASTER)'!CD$3,"-",'Exercise (MASTER)'!CD$4),""))</f>
        <v/>
      </c>
      <c r="DC63" s="20" t="str">
        <f>IF(AND(COUNTA('Exercise (MASTER)'!$C64:'Exercise (MASTER)'!CE64)=1,'Exercise (MASTER)'!CE64="v"),_xlfn.CONCAT('Exercise (MASTER)'!CE$3,"-",'Exercise (MASTER)'!CE$4),IF('Exercise (MASTER)'!CE64="v",_xlfn.CONCAT(CHAR(10),'Exercise (MASTER)'!CE$3,"-",'Exercise (MASTER)'!CE$4),""))</f>
        <v/>
      </c>
      <c r="DD63" s="20" t="str">
        <f>IF(AND(COUNTA('Exercise (MASTER)'!$C64:'Exercise (MASTER)'!CF64)=1,'Exercise (MASTER)'!CF64="v"),_xlfn.CONCAT('Exercise (MASTER)'!CF$3,"-",'Exercise (MASTER)'!CF$4),IF('Exercise (MASTER)'!CF64="v",_xlfn.CONCAT(CHAR(10),'Exercise (MASTER)'!CF$3,"-",'Exercise (MASTER)'!CF$4),""))</f>
        <v/>
      </c>
      <c r="DE63" s="20" t="str">
        <f>IF(AND(COUNTA('Exercise (MASTER)'!$C64:'Exercise (MASTER)'!CG64)=1,'Exercise (MASTER)'!CG64="v"),_xlfn.CONCAT('Exercise (MASTER)'!CG$3,"-",'Exercise (MASTER)'!CG$4),IF('Exercise (MASTER)'!CG64="v",_xlfn.CONCAT(CHAR(10),'Exercise (MASTER)'!CG$3,"-",'Exercise (MASTER)'!CG$4),""))</f>
        <v/>
      </c>
      <c r="DF63" s="20" t="str">
        <f>IF(AND(COUNTA('Exercise (MASTER)'!$C64:'Exercise (MASTER)'!CH64)=1,'Exercise (MASTER)'!CH64="v"),_xlfn.CONCAT('Exercise (MASTER)'!CH$3,"-",'Exercise (MASTER)'!CH$4),IF('Exercise (MASTER)'!CH64="v",_xlfn.CONCAT(CHAR(10),'Exercise (MASTER)'!CH$3,"-",'Exercise (MASTER)'!CH$4),""))</f>
        <v/>
      </c>
      <c r="DG63" s="20" t="str">
        <f>IF(AND(COUNTA('Exercise (MASTER)'!$C64:'Exercise (MASTER)'!CI64)=1,'Exercise (MASTER)'!CI64="v"),_xlfn.CONCAT('Exercise (MASTER)'!CI$3,"-",'Exercise (MASTER)'!CI$4),IF('Exercise (MASTER)'!CI64="v",_xlfn.CONCAT(CHAR(10),'Exercise (MASTER)'!CI$3,"-",'Exercise (MASTER)'!CI$4),""))</f>
        <v/>
      </c>
      <c r="DH63" s="20" t="str">
        <f>IF(AND(COUNTA('Exercise (MASTER)'!$C64:'Exercise (MASTER)'!CJ64)=1,'Exercise (MASTER)'!CJ64="v"),_xlfn.CONCAT('Exercise (MASTER)'!CJ$3,"-",'Exercise (MASTER)'!CJ$4),IF('Exercise (MASTER)'!CJ64="v",_xlfn.CONCAT(CHAR(10),'Exercise (MASTER)'!CJ$3,"-",'Exercise (MASTER)'!CJ$4),""))</f>
        <v/>
      </c>
      <c r="DI63" s="20" t="str">
        <f>IF(AND(COUNTA('Exercise (MASTER)'!$C64:'Exercise (MASTER)'!CK64)=1,'Exercise (MASTER)'!CK64="v"),_xlfn.CONCAT('Exercise (MASTER)'!CK$3,"-",'Exercise (MASTER)'!CK$4),IF('Exercise (MASTER)'!CK64="v",_xlfn.CONCAT(CHAR(10),'Exercise (MASTER)'!CK$3,"-",'Exercise (MASTER)'!CK$4),""))</f>
        <v/>
      </c>
    </row>
    <row r="64" spans="1:113" ht="32" x14ac:dyDescent="0.35">
      <c r="A64" s="68">
        <f>'Exercise (MASTER)'!A65</f>
        <v>59</v>
      </c>
      <c r="B64" s="69" t="str">
        <f>'Exercise (MASTER)'!B65</f>
        <v xml:space="preserve"> Penambahan ruang belajar bersama untuk mahasiswa dan faculty staff pada bangunan fakultas/sekolah</v>
      </c>
      <c r="C64" s="69" t="str">
        <f t="shared" si="2"/>
        <v>T5S2I1U3-Presentase fakultas yang menyediakan ruang kerja bersama yang memadai</v>
      </c>
      <c r="AA64" s="20" t="str">
        <f>IF(AND(COUNTA('Exercise (MASTER)'!$C65:'Exercise (MASTER)'!C65)=1,'Exercise (MASTER)'!C65="v"),_xlfn.CONCAT('Exercise (MASTER)'!C$3,"-",'Exercise (MASTER)'!C$4),IF('Exercise (MASTER)'!C65="v",_xlfn.CONCAT(CHAR(10),'Exercise (MASTER)'!C$3,"-",'Exercise (MASTER)'!C$4),""))</f>
        <v/>
      </c>
      <c r="AB64" s="20" t="str">
        <f>IF(AND(COUNTA('Exercise (MASTER)'!$C65:'Exercise (MASTER)'!D65)=1,'Exercise (MASTER)'!D65="v"),_xlfn.CONCAT('Exercise (MASTER)'!D$3,"-",'Exercise (MASTER)'!D$4),IF('Exercise (MASTER)'!D65="v",_xlfn.CONCAT(CHAR(10),'Exercise (MASTER)'!D$3,"-",'Exercise (MASTER)'!D$4),""))</f>
        <v/>
      </c>
      <c r="AC64" s="20" t="str">
        <f>IF(AND(COUNTA('Exercise (MASTER)'!$C65:'Exercise (MASTER)'!E65)=1,'Exercise (MASTER)'!E65="v"),_xlfn.CONCAT('Exercise (MASTER)'!E$3,"-",'Exercise (MASTER)'!E$4),IF('Exercise (MASTER)'!E65="v",_xlfn.CONCAT(CHAR(10),'Exercise (MASTER)'!E$3,"-",'Exercise (MASTER)'!E$4),""))</f>
        <v/>
      </c>
      <c r="AD64" s="20" t="str">
        <f>IF(AND(COUNTA('Exercise (MASTER)'!$C65:'Exercise (MASTER)'!F65)=1,'Exercise (MASTER)'!F65="v"),_xlfn.CONCAT('Exercise (MASTER)'!F$3,"-",'Exercise (MASTER)'!F$4),IF('Exercise (MASTER)'!F65="v",_xlfn.CONCAT(CHAR(10),'Exercise (MASTER)'!F$3,"-",'Exercise (MASTER)'!F$4),""))</f>
        <v/>
      </c>
      <c r="AE64" s="20" t="str">
        <f>IF(AND(COUNTA('Exercise (MASTER)'!$C65:'Exercise (MASTER)'!G65)=1,'Exercise (MASTER)'!G65="v"),_xlfn.CONCAT('Exercise (MASTER)'!G$3,"-",'Exercise (MASTER)'!G$4),IF('Exercise (MASTER)'!G65="v",_xlfn.CONCAT(CHAR(10),'Exercise (MASTER)'!G$3,"-",'Exercise (MASTER)'!G$4),""))</f>
        <v/>
      </c>
      <c r="AF64" s="20" t="str">
        <f>IF(AND(COUNTA('Exercise (MASTER)'!$C65:'Exercise (MASTER)'!H65)=1,'Exercise (MASTER)'!H65="v"),_xlfn.CONCAT('Exercise (MASTER)'!H$3,"-",'Exercise (MASTER)'!H$4),IF('Exercise (MASTER)'!H65="v",_xlfn.CONCAT(CHAR(10),'Exercise (MASTER)'!H$3,"-",'Exercise (MASTER)'!H$4),""))</f>
        <v/>
      </c>
      <c r="AG64" s="20" t="str">
        <f>IF(AND(COUNTA('Exercise (MASTER)'!$C65:'Exercise (MASTER)'!I65)=1,'Exercise (MASTER)'!I65="v"),_xlfn.CONCAT('Exercise (MASTER)'!I$3,"-",'Exercise (MASTER)'!I$4),IF('Exercise (MASTER)'!I65="v",_xlfn.CONCAT(CHAR(10),'Exercise (MASTER)'!I$3,"-",'Exercise (MASTER)'!I$4),""))</f>
        <v/>
      </c>
      <c r="AH64" s="20" t="str">
        <f>IF(AND(COUNTA('Exercise (MASTER)'!$C65:'Exercise (MASTER)'!J65)=1,'Exercise (MASTER)'!J65="v"),_xlfn.CONCAT('Exercise (MASTER)'!J$3,"-",'Exercise (MASTER)'!J$4),IF('Exercise (MASTER)'!J65="v",_xlfn.CONCAT(CHAR(10),'Exercise (MASTER)'!J$3,"-",'Exercise (MASTER)'!J$4),""))</f>
        <v/>
      </c>
      <c r="AI64" s="20" t="str">
        <f>IF(AND(COUNTA('Exercise (MASTER)'!$C65:'Exercise (MASTER)'!K65)=1,'Exercise (MASTER)'!K65="v"),_xlfn.CONCAT('Exercise (MASTER)'!K$3,"-",'Exercise (MASTER)'!K$4),IF('Exercise (MASTER)'!K65="v",_xlfn.CONCAT(CHAR(10),'Exercise (MASTER)'!K$3,"-",'Exercise (MASTER)'!K$4),""))</f>
        <v/>
      </c>
      <c r="AJ64" s="20" t="str">
        <f>IF(AND(COUNTA('Exercise (MASTER)'!$C65:'Exercise (MASTER)'!L65)=1,'Exercise (MASTER)'!L65="v"),_xlfn.CONCAT('Exercise (MASTER)'!L$3,"-",'Exercise (MASTER)'!L$4),IF('Exercise (MASTER)'!L65="v",_xlfn.CONCAT(CHAR(10),'Exercise (MASTER)'!L$3,"-",'Exercise (MASTER)'!L$4),""))</f>
        <v/>
      </c>
      <c r="AK64" s="20" t="str">
        <f>IF(AND(COUNTA('Exercise (MASTER)'!$C65:'Exercise (MASTER)'!M65)=1,'Exercise (MASTER)'!M65="v"),_xlfn.CONCAT('Exercise (MASTER)'!M$3,"-",'Exercise (MASTER)'!M$4),IF('Exercise (MASTER)'!M65="v",_xlfn.CONCAT(CHAR(10),'Exercise (MASTER)'!M$3,"-",'Exercise (MASTER)'!M$4),""))</f>
        <v/>
      </c>
      <c r="AL64" s="20" t="str">
        <f>IF(AND(COUNTA('Exercise (MASTER)'!$C65:'Exercise (MASTER)'!N65)=1,'Exercise (MASTER)'!N65="v"),_xlfn.CONCAT('Exercise (MASTER)'!N$3,"-",'Exercise (MASTER)'!N$4),IF('Exercise (MASTER)'!N65="v",_xlfn.CONCAT(CHAR(10),'Exercise (MASTER)'!N$3,"-",'Exercise (MASTER)'!N$4),""))</f>
        <v/>
      </c>
      <c r="AM64" s="20" t="str">
        <f>IF(AND(COUNTA('Exercise (MASTER)'!$C65:'Exercise (MASTER)'!O65)=1,'Exercise (MASTER)'!O65="v"),_xlfn.CONCAT('Exercise (MASTER)'!O$3,"-",'Exercise (MASTER)'!O$4),IF('Exercise (MASTER)'!O65="v",_xlfn.CONCAT(CHAR(10),'Exercise (MASTER)'!O$3,"-",'Exercise (MASTER)'!O$4),""))</f>
        <v/>
      </c>
      <c r="AN64" s="20" t="str">
        <f>IF(AND(COUNTA('Exercise (MASTER)'!$C65:'Exercise (MASTER)'!P65)=1,'Exercise (MASTER)'!P65="v"),_xlfn.CONCAT('Exercise (MASTER)'!P$3,"-",'Exercise (MASTER)'!P$4),IF('Exercise (MASTER)'!P65="v",_xlfn.CONCAT(CHAR(10),'Exercise (MASTER)'!P$3,"-",'Exercise (MASTER)'!P$4),""))</f>
        <v/>
      </c>
      <c r="AO64" s="20" t="str">
        <f>IF(AND(COUNTA('Exercise (MASTER)'!$C65:'Exercise (MASTER)'!Q65)=1,'Exercise (MASTER)'!Q65="v"),_xlfn.CONCAT('Exercise (MASTER)'!Q$3,"-",'Exercise (MASTER)'!Q$4),IF('Exercise (MASTER)'!Q65="v",_xlfn.CONCAT(CHAR(10),'Exercise (MASTER)'!Q$3,"-",'Exercise (MASTER)'!Q$4),""))</f>
        <v/>
      </c>
      <c r="AP64" s="20" t="str">
        <f>IF(AND(COUNTA('Exercise (MASTER)'!$C65:'Exercise (MASTER)'!R65)=1,'Exercise (MASTER)'!R65="v"),_xlfn.CONCAT('Exercise (MASTER)'!R$3,"-",'Exercise (MASTER)'!R$4),IF('Exercise (MASTER)'!R65="v",_xlfn.CONCAT(CHAR(10),'Exercise (MASTER)'!R$3,"-",'Exercise (MASTER)'!R$4),""))</f>
        <v/>
      </c>
      <c r="AQ64" s="20" t="str">
        <f>IF(AND(COUNTA('Exercise (MASTER)'!$C65:'Exercise (MASTER)'!S65)=1,'Exercise (MASTER)'!S65="v"),_xlfn.CONCAT('Exercise (MASTER)'!S$3,"-",'Exercise (MASTER)'!S$4),IF('Exercise (MASTER)'!S65="v",_xlfn.CONCAT(CHAR(10),'Exercise (MASTER)'!S$3,"-",'Exercise (MASTER)'!S$4),""))</f>
        <v/>
      </c>
      <c r="AR64" s="20" t="str">
        <f>IF(AND(COUNTA('Exercise (MASTER)'!$C65:'Exercise (MASTER)'!T65)=1,'Exercise (MASTER)'!T65="v"),_xlfn.CONCAT('Exercise (MASTER)'!T$3,"-",'Exercise (MASTER)'!T$4),IF('Exercise (MASTER)'!T65="v",_xlfn.CONCAT(CHAR(10),'Exercise (MASTER)'!T$3,"-",'Exercise (MASTER)'!T$4),""))</f>
        <v/>
      </c>
      <c r="AS64" s="20" t="str">
        <f>IF(AND(COUNTA('Exercise (MASTER)'!$C65:'Exercise (MASTER)'!U65)=1,'Exercise (MASTER)'!U65="v"),_xlfn.CONCAT('Exercise (MASTER)'!U$3,"-",'Exercise (MASTER)'!U$4),IF('Exercise (MASTER)'!U65="v",_xlfn.CONCAT(CHAR(10),'Exercise (MASTER)'!U$3,"-",'Exercise (MASTER)'!U$4),""))</f>
        <v/>
      </c>
      <c r="AT64" s="20" t="str">
        <f>IF(AND(COUNTA('Exercise (MASTER)'!$C65:'Exercise (MASTER)'!V65)=1,'Exercise (MASTER)'!V65="v"),_xlfn.CONCAT('Exercise (MASTER)'!V$3,"-",'Exercise (MASTER)'!V$4),IF('Exercise (MASTER)'!V65="v",_xlfn.CONCAT(CHAR(10),'Exercise (MASTER)'!V$3,"-",'Exercise (MASTER)'!V$4),""))</f>
        <v/>
      </c>
      <c r="AU64" s="20" t="str">
        <f>IF(AND(COUNTA('Exercise (MASTER)'!$C65:'Exercise (MASTER)'!W65)=1,'Exercise (MASTER)'!W65="v"),_xlfn.CONCAT('Exercise (MASTER)'!W$3,"-",'Exercise (MASTER)'!W$4),IF('Exercise (MASTER)'!W65="v",_xlfn.CONCAT(CHAR(10),'Exercise (MASTER)'!W$3,"-",'Exercise (MASTER)'!W$4),""))</f>
        <v/>
      </c>
      <c r="AV64" s="20" t="str">
        <f>IF(AND(COUNTA('Exercise (MASTER)'!$C65:'Exercise (MASTER)'!X65)=1,'Exercise (MASTER)'!X65="v"),_xlfn.CONCAT('Exercise (MASTER)'!X$3,"-",'Exercise (MASTER)'!X$4),IF('Exercise (MASTER)'!X65="v",_xlfn.CONCAT(CHAR(10),'Exercise (MASTER)'!X$3,"-",'Exercise (MASTER)'!X$4),""))</f>
        <v/>
      </c>
      <c r="AW64" s="20" t="str">
        <f>IF(AND(COUNTA('Exercise (MASTER)'!$C65:'Exercise (MASTER)'!Y65)=1,'Exercise (MASTER)'!Y65="v"),_xlfn.CONCAT('Exercise (MASTER)'!Y$3,"-",'Exercise (MASTER)'!Y$4),IF('Exercise (MASTER)'!Y65="v",_xlfn.CONCAT(CHAR(10),'Exercise (MASTER)'!Y$3,"-",'Exercise (MASTER)'!Y$4),""))</f>
        <v/>
      </c>
      <c r="AX64" s="20" t="str">
        <f>IF(AND(COUNTA('Exercise (MASTER)'!$C65:'Exercise (MASTER)'!Z65)=1,'Exercise (MASTER)'!Z65="v"),_xlfn.CONCAT('Exercise (MASTER)'!Z$3,"-",'Exercise (MASTER)'!Z$4),IF('Exercise (MASTER)'!Z65="v",_xlfn.CONCAT(CHAR(10),'Exercise (MASTER)'!Z$3,"-",'Exercise (MASTER)'!Z$4),""))</f>
        <v/>
      </c>
      <c r="AY64" s="20" t="str">
        <f>IF(AND(COUNTA('Exercise (MASTER)'!$C65:'Exercise (MASTER)'!AA65)=1,'Exercise (MASTER)'!AA65="v"),_xlfn.CONCAT('Exercise (MASTER)'!AA$3,"-",'Exercise (MASTER)'!AA$4),IF('Exercise (MASTER)'!AA65="v",_xlfn.CONCAT(CHAR(10),'Exercise (MASTER)'!AA$3,"-",'Exercise (MASTER)'!AA$4),""))</f>
        <v/>
      </c>
      <c r="AZ64" s="20" t="str">
        <f>IF(AND(COUNTA('Exercise (MASTER)'!$C65:'Exercise (MASTER)'!AB65)=1,'Exercise (MASTER)'!AB65="v"),_xlfn.CONCAT('Exercise (MASTER)'!AB$3,"-",'Exercise (MASTER)'!AB$4),IF('Exercise (MASTER)'!AB65="v",_xlfn.CONCAT(CHAR(10),'Exercise (MASTER)'!AB$3,"-",'Exercise (MASTER)'!AB$4),""))</f>
        <v/>
      </c>
      <c r="BA64" s="20" t="str">
        <f>IF(AND(COUNTA('Exercise (MASTER)'!$C65:'Exercise (MASTER)'!AC65)=1,'Exercise (MASTER)'!AC65="v"),_xlfn.CONCAT('Exercise (MASTER)'!AC$3,"-",'Exercise (MASTER)'!AC$4),IF('Exercise (MASTER)'!AC65="v",_xlfn.CONCAT(CHAR(10),'Exercise (MASTER)'!AC$3,"-",'Exercise (MASTER)'!AC$4),""))</f>
        <v/>
      </c>
      <c r="BB64" s="20" t="str">
        <f>IF(AND(COUNTA('Exercise (MASTER)'!$C65:'Exercise (MASTER)'!AD65)=1,'Exercise (MASTER)'!AD65="v"),_xlfn.CONCAT('Exercise (MASTER)'!AD$3,"-",'Exercise (MASTER)'!AD$4),IF('Exercise (MASTER)'!AD65="v",_xlfn.CONCAT(CHAR(10),'Exercise (MASTER)'!AD$3,"-",'Exercise (MASTER)'!AD$4),""))</f>
        <v/>
      </c>
      <c r="BC64" s="20" t="str">
        <f>IF(AND(COUNTA('Exercise (MASTER)'!$C65:'Exercise (MASTER)'!AE65)=1,'Exercise (MASTER)'!AE65="v"),_xlfn.CONCAT('Exercise (MASTER)'!AE$3,"-",'Exercise (MASTER)'!AE$4),IF('Exercise (MASTER)'!AE65="v",_xlfn.CONCAT(CHAR(10),'Exercise (MASTER)'!AE$3,"-",'Exercise (MASTER)'!AE$4),""))</f>
        <v/>
      </c>
      <c r="BD64" s="20" t="str">
        <f>IF(AND(COUNTA('Exercise (MASTER)'!$C65:'Exercise (MASTER)'!AF65)=1,'Exercise (MASTER)'!AF65="v"),_xlfn.CONCAT('Exercise (MASTER)'!AF$3,"-",'Exercise (MASTER)'!AF$4),IF('Exercise (MASTER)'!AF65="v",_xlfn.CONCAT(CHAR(10),'Exercise (MASTER)'!AF$3,"-",'Exercise (MASTER)'!AF$4),""))</f>
        <v/>
      </c>
      <c r="BE64" s="20" t="str">
        <f>IF(AND(COUNTA('Exercise (MASTER)'!$C65:'Exercise (MASTER)'!AG65)=1,'Exercise (MASTER)'!AG65="v"),_xlfn.CONCAT('Exercise (MASTER)'!AG$3,"-",'Exercise (MASTER)'!AG$4),IF('Exercise (MASTER)'!AG65="v",_xlfn.CONCAT(CHAR(10),'Exercise (MASTER)'!AG$3,"-",'Exercise (MASTER)'!AG$4),""))</f>
        <v/>
      </c>
      <c r="BF64" s="20" t="str">
        <f>IF(AND(COUNTA('Exercise (MASTER)'!$C65:'Exercise (MASTER)'!AH65)=1,'Exercise (MASTER)'!AH65="v"),_xlfn.CONCAT('Exercise (MASTER)'!AH$3,"-",'Exercise (MASTER)'!AH$4),IF('Exercise (MASTER)'!AH65="v",_xlfn.CONCAT(CHAR(10),'Exercise (MASTER)'!AH$3,"-",'Exercise (MASTER)'!AH$4),""))</f>
        <v/>
      </c>
      <c r="BG64" s="20" t="str">
        <f>IF(AND(COUNTA('Exercise (MASTER)'!$C65:'Exercise (MASTER)'!AI65)=1,'Exercise (MASTER)'!AI65="v"),_xlfn.CONCAT('Exercise (MASTER)'!AI$3,"-",'Exercise (MASTER)'!AI$4),IF('Exercise (MASTER)'!AI65="v",_xlfn.CONCAT(CHAR(10),'Exercise (MASTER)'!AI$3,"-",'Exercise (MASTER)'!AI$4),""))</f>
        <v/>
      </c>
      <c r="BH64" s="20" t="str">
        <f>IF(AND(COUNTA('Exercise (MASTER)'!$C65:'Exercise (MASTER)'!AJ65)=1,'Exercise (MASTER)'!AJ65="v"),_xlfn.CONCAT('Exercise (MASTER)'!AJ$3,"-",'Exercise (MASTER)'!AJ$4),IF('Exercise (MASTER)'!AJ65="v",_xlfn.CONCAT(CHAR(10),'Exercise (MASTER)'!AJ$3,"-",'Exercise (MASTER)'!AJ$4),""))</f>
        <v/>
      </c>
      <c r="BI64" s="20" t="str">
        <f>IF(AND(COUNTA('Exercise (MASTER)'!$C65:'Exercise (MASTER)'!AK65)=1,'Exercise (MASTER)'!AK65="v"),_xlfn.CONCAT('Exercise (MASTER)'!AK$3,"-",'Exercise (MASTER)'!AK$4),IF('Exercise (MASTER)'!AK65="v",_xlfn.CONCAT(CHAR(10),'Exercise (MASTER)'!AK$3,"-",'Exercise (MASTER)'!AK$4),""))</f>
        <v/>
      </c>
      <c r="BJ64" s="20" t="str">
        <f>IF(AND(COUNTA('Exercise (MASTER)'!$C65:'Exercise (MASTER)'!AL65)=1,'Exercise (MASTER)'!AL65="v"),_xlfn.CONCAT('Exercise (MASTER)'!AL$3,"-",'Exercise (MASTER)'!AL$4),IF('Exercise (MASTER)'!AL65="v",_xlfn.CONCAT(CHAR(10),'Exercise (MASTER)'!AL$3,"-",'Exercise (MASTER)'!AL$4),""))</f>
        <v/>
      </c>
      <c r="BK64" s="20" t="str">
        <f>IF(AND(COUNTA('Exercise (MASTER)'!$C65:'Exercise (MASTER)'!AM65)=1,'Exercise (MASTER)'!AM65="v"),_xlfn.CONCAT('Exercise (MASTER)'!AM$3,"-",'Exercise (MASTER)'!AM$4),IF('Exercise (MASTER)'!AM65="v",_xlfn.CONCAT(CHAR(10),'Exercise (MASTER)'!AM$3,"-",'Exercise (MASTER)'!AM$4),""))</f>
        <v/>
      </c>
      <c r="BL64" s="20" t="str">
        <f>IF(AND(COUNTA('Exercise (MASTER)'!$C65:'Exercise (MASTER)'!AN65)=1,'Exercise (MASTER)'!AN65="v"),_xlfn.CONCAT('Exercise (MASTER)'!AN$3,"-",'Exercise (MASTER)'!AN$4),IF('Exercise (MASTER)'!AN65="v",_xlfn.CONCAT(CHAR(10),'Exercise (MASTER)'!AN$3,"-",'Exercise (MASTER)'!AN$4),""))</f>
        <v/>
      </c>
      <c r="BM64" s="20" t="str">
        <f>IF(AND(COUNTA('Exercise (MASTER)'!$C65:'Exercise (MASTER)'!AO65)=1,'Exercise (MASTER)'!AO65="v"),_xlfn.CONCAT('Exercise (MASTER)'!AO$3,"-",'Exercise (MASTER)'!AO$4),IF('Exercise (MASTER)'!AO65="v",_xlfn.CONCAT(CHAR(10),'Exercise (MASTER)'!AO$3,"-",'Exercise (MASTER)'!AO$4),""))</f>
        <v/>
      </c>
      <c r="BN64" s="20" t="str">
        <f>IF(AND(COUNTA('Exercise (MASTER)'!$C65:'Exercise (MASTER)'!AP65)=1,'Exercise (MASTER)'!AP65="v"),_xlfn.CONCAT('Exercise (MASTER)'!AP$3,"-",'Exercise (MASTER)'!AP$4),IF('Exercise (MASTER)'!AP65="v",_xlfn.CONCAT(CHAR(10),'Exercise (MASTER)'!AP$3,"-",'Exercise (MASTER)'!AP$4),""))</f>
        <v/>
      </c>
      <c r="BO64" s="20" t="str">
        <f>IF(AND(COUNTA('Exercise (MASTER)'!$C65:'Exercise (MASTER)'!AQ65)=1,'Exercise (MASTER)'!AQ65="v"),_xlfn.CONCAT('Exercise (MASTER)'!AQ$3,"-",'Exercise (MASTER)'!AQ$4),IF('Exercise (MASTER)'!AQ65="v",_xlfn.CONCAT(CHAR(10),'Exercise (MASTER)'!AQ$3,"-",'Exercise (MASTER)'!AQ$4),""))</f>
        <v/>
      </c>
      <c r="BP64" s="20" t="str">
        <f>IF(AND(COUNTA('Exercise (MASTER)'!$C65:'Exercise (MASTER)'!AR65)=1,'Exercise (MASTER)'!AR65="v"),_xlfn.CONCAT('Exercise (MASTER)'!AR$3,"-",'Exercise (MASTER)'!AR$4),IF('Exercise (MASTER)'!AR65="v",_xlfn.CONCAT(CHAR(10),'Exercise (MASTER)'!AR$3,"-",'Exercise (MASTER)'!AR$4),""))</f>
        <v/>
      </c>
      <c r="BQ64" s="20" t="str">
        <f>IF(AND(COUNTA('Exercise (MASTER)'!$C65:'Exercise (MASTER)'!AS65)=1,'Exercise (MASTER)'!AS65="v"),_xlfn.CONCAT('Exercise (MASTER)'!AS$3,"-",'Exercise (MASTER)'!AS$4),IF('Exercise (MASTER)'!AS65="v",_xlfn.CONCAT(CHAR(10),'Exercise (MASTER)'!AS$3,"-",'Exercise (MASTER)'!AS$4),""))</f>
        <v/>
      </c>
      <c r="BR64" s="20" t="str">
        <f>IF(AND(COUNTA('Exercise (MASTER)'!$C65:'Exercise (MASTER)'!AT65)=1,'Exercise (MASTER)'!AT65="v"),_xlfn.CONCAT('Exercise (MASTER)'!AT$3,"-",'Exercise (MASTER)'!AT$4),IF('Exercise (MASTER)'!AT65="v",_xlfn.CONCAT(CHAR(10),'Exercise (MASTER)'!AT$3,"-",'Exercise (MASTER)'!AT$4),""))</f>
        <v/>
      </c>
      <c r="BS64" s="20" t="str">
        <f>IF(AND(COUNTA('Exercise (MASTER)'!$C65:'Exercise (MASTER)'!AU65)=1,'Exercise (MASTER)'!AU65="v"),_xlfn.CONCAT('Exercise (MASTER)'!AU$3,"-",'Exercise (MASTER)'!AU$4),IF('Exercise (MASTER)'!AU65="v",_xlfn.CONCAT(CHAR(10),'Exercise (MASTER)'!AU$3,"-",'Exercise (MASTER)'!AU$4),""))</f>
        <v/>
      </c>
      <c r="BT64" s="20" t="str">
        <f>IF(AND(COUNTA('Exercise (MASTER)'!$C65:'Exercise (MASTER)'!AV65)=1,'Exercise (MASTER)'!AV65="v"),_xlfn.CONCAT('Exercise (MASTER)'!AV$3,"-",'Exercise (MASTER)'!AV$4),IF('Exercise (MASTER)'!AV65="v",_xlfn.CONCAT(CHAR(10),'Exercise (MASTER)'!AV$3,"-",'Exercise (MASTER)'!AV$4),""))</f>
        <v/>
      </c>
      <c r="BU64" s="20" t="str">
        <f>IF(AND(COUNTA('Exercise (MASTER)'!$C65:'Exercise (MASTER)'!AW65)=1,'Exercise (MASTER)'!AW65="v"),_xlfn.CONCAT('Exercise (MASTER)'!AW$3,"-",'Exercise (MASTER)'!AW$4),IF('Exercise (MASTER)'!AW65="v",_xlfn.CONCAT(CHAR(10),'Exercise (MASTER)'!AW$3,"-",'Exercise (MASTER)'!AW$4),""))</f>
        <v/>
      </c>
      <c r="BV64" s="20" t="str">
        <f>IF(AND(COUNTA('Exercise (MASTER)'!$C65:'Exercise (MASTER)'!AX65)=1,'Exercise (MASTER)'!AX65="v"),_xlfn.CONCAT('Exercise (MASTER)'!AX$3,"-",'Exercise (MASTER)'!AX$4),IF('Exercise (MASTER)'!AX65="v",_xlfn.CONCAT(CHAR(10),'Exercise (MASTER)'!AX$3,"-",'Exercise (MASTER)'!AX$4),""))</f>
        <v/>
      </c>
      <c r="BW64" s="20" t="str">
        <f>IF(AND(COUNTA('Exercise (MASTER)'!$C65:'Exercise (MASTER)'!AY65)=1,'Exercise (MASTER)'!AY65="v"),_xlfn.CONCAT('Exercise (MASTER)'!AY$3,"-",'Exercise (MASTER)'!AY$4),IF('Exercise (MASTER)'!AY65="v",_xlfn.CONCAT(CHAR(10),'Exercise (MASTER)'!AY$3,"-",'Exercise (MASTER)'!AY$4),""))</f>
        <v/>
      </c>
      <c r="BX64" s="20" t="str">
        <f>IF(AND(COUNTA('Exercise (MASTER)'!$C65:'Exercise (MASTER)'!AZ65)=1,'Exercise (MASTER)'!AZ65="v"),_xlfn.CONCAT('Exercise (MASTER)'!AZ$3,"-",'Exercise (MASTER)'!AZ$4),IF('Exercise (MASTER)'!AZ65="v",_xlfn.CONCAT(CHAR(10),'Exercise (MASTER)'!AZ$3,"-",'Exercise (MASTER)'!AZ$4),""))</f>
        <v/>
      </c>
      <c r="BY64" s="20" t="str">
        <f>IF(AND(COUNTA('Exercise (MASTER)'!$C65:'Exercise (MASTER)'!BA65)=1,'Exercise (MASTER)'!BA65="v"),_xlfn.CONCAT('Exercise (MASTER)'!BA$3,"-",'Exercise (MASTER)'!BA$4),IF('Exercise (MASTER)'!BA65="v",_xlfn.CONCAT(CHAR(10),'Exercise (MASTER)'!BA$3,"-",'Exercise (MASTER)'!BA$4),""))</f>
        <v/>
      </c>
      <c r="BZ64" s="20" t="str">
        <f>IF(AND(COUNTA('Exercise (MASTER)'!$C65:'Exercise (MASTER)'!BB65)=1,'Exercise (MASTER)'!BB65="v"),_xlfn.CONCAT('Exercise (MASTER)'!BB$3,"-",'Exercise (MASTER)'!BB$4),IF('Exercise (MASTER)'!BB65="v",_xlfn.CONCAT(CHAR(10),'Exercise (MASTER)'!BB$3,"-",'Exercise (MASTER)'!BB$4),""))</f>
        <v/>
      </c>
      <c r="CA64" s="20" t="str">
        <f>IF(AND(COUNTA('Exercise (MASTER)'!$C65:'Exercise (MASTER)'!BC65)=1,'Exercise (MASTER)'!BC65="v"),_xlfn.CONCAT('Exercise (MASTER)'!BC$3,"-",'Exercise (MASTER)'!BC$4),IF('Exercise (MASTER)'!BC65="v",_xlfn.CONCAT(CHAR(10),'Exercise (MASTER)'!BC$3,"-",'Exercise (MASTER)'!BC$4),""))</f>
        <v/>
      </c>
      <c r="CB64" s="20" t="str">
        <f>IF(AND(COUNTA('Exercise (MASTER)'!$C65:'Exercise (MASTER)'!BD65)=1,'Exercise (MASTER)'!BD65="v"),_xlfn.CONCAT('Exercise (MASTER)'!BD$3,"-",'Exercise (MASTER)'!BD$4),IF('Exercise (MASTER)'!BD65="v",_xlfn.CONCAT(CHAR(10),'Exercise (MASTER)'!BD$3,"-",'Exercise (MASTER)'!BD$4),""))</f>
        <v/>
      </c>
      <c r="CC64" s="20" t="str">
        <f>IF(AND(COUNTA('Exercise (MASTER)'!$C65:'Exercise (MASTER)'!BE65)=1,'Exercise (MASTER)'!BE65="v"),_xlfn.CONCAT('Exercise (MASTER)'!BE$3,"-",'Exercise (MASTER)'!BE$4),IF('Exercise (MASTER)'!BE65="v",_xlfn.CONCAT(CHAR(10),'Exercise (MASTER)'!BE$3,"-",'Exercise (MASTER)'!BE$4),""))</f>
        <v/>
      </c>
      <c r="CD64" s="20" t="str">
        <f>IF(AND(COUNTA('Exercise (MASTER)'!$C65:'Exercise (MASTER)'!BF65)=1,'Exercise (MASTER)'!BF65="v"),_xlfn.CONCAT('Exercise (MASTER)'!BF$3,"-",'Exercise (MASTER)'!BF$4),IF('Exercise (MASTER)'!BF65="v",_xlfn.CONCAT(CHAR(10),'Exercise (MASTER)'!BF$3,"-",'Exercise (MASTER)'!BF$4),""))</f>
        <v/>
      </c>
      <c r="CE64" s="20" t="str">
        <f>IF(AND(COUNTA('Exercise (MASTER)'!$C65:'Exercise (MASTER)'!BG65)=1,'Exercise (MASTER)'!BG65="v"),_xlfn.CONCAT('Exercise (MASTER)'!BG$3,"-",'Exercise (MASTER)'!BG$4),IF('Exercise (MASTER)'!BG65="v",_xlfn.CONCAT(CHAR(10),'Exercise (MASTER)'!BG$3,"-",'Exercise (MASTER)'!BG$4),""))</f>
        <v/>
      </c>
      <c r="CF64" s="20" t="str">
        <f>IF(AND(COUNTA('Exercise (MASTER)'!$C65:'Exercise (MASTER)'!BH65)=1,'Exercise (MASTER)'!BH65="v"),_xlfn.CONCAT('Exercise (MASTER)'!BH$3,"-",'Exercise (MASTER)'!BH$4),IF('Exercise (MASTER)'!BH65="v",_xlfn.CONCAT(CHAR(10),'Exercise (MASTER)'!BH$3,"-",'Exercise (MASTER)'!BH$4),""))</f>
        <v/>
      </c>
      <c r="CG64" s="20" t="str">
        <f>IF(AND(COUNTA('Exercise (MASTER)'!$C65:'Exercise (MASTER)'!BI65)=1,'Exercise (MASTER)'!BI65="v"),_xlfn.CONCAT('Exercise (MASTER)'!BI$3,"-",'Exercise (MASTER)'!BI$4),IF('Exercise (MASTER)'!BI65="v",_xlfn.CONCAT(CHAR(10),'Exercise (MASTER)'!BI$3,"-",'Exercise (MASTER)'!BI$4),""))</f>
        <v/>
      </c>
      <c r="CH64" s="20" t="str">
        <f>IF(AND(COUNTA('Exercise (MASTER)'!$C65:'Exercise (MASTER)'!BJ65)=1,'Exercise (MASTER)'!BJ65="v"),_xlfn.CONCAT('Exercise (MASTER)'!BJ$3,"-",'Exercise (MASTER)'!BJ$4),IF('Exercise (MASTER)'!BJ65="v",_xlfn.CONCAT(CHAR(10),'Exercise (MASTER)'!BJ$3,"-",'Exercise (MASTER)'!BJ$4),""))</f>
        <v/>
      </c>
      <c r="CI64" s="20" t="str">
        <f>IF(AND(COUNTA('Exercise (MASTER)'!$C65:'Exercise (MASTER)'!BK65)=1,'Exercise (MASTER)'!BK65="v"),_xlfn.CONCAT('Exercise (MASTER)'!BK$3,"-",'Exercise (MASTER)'!BK$4),IF('Exercise (MASTER)'!BK65="v",_xlfn.CONCAT(CHAR(10),'Exercise (MASTER)'!BK$3,"-",'Exercise (MASTER)'!BK$4),""))</f>
        <v/>
      </c>
      <c r="CJ64" s="20" t="str">
        <f>IF(AND(COUNTA('Exercise (MASTER)'!$C65:'Exercise (MASTER)'!BL65)=1,'Exercise (MASTER)'!BL65="v"),_xlfn.CONCAT('Exercise (MASTER)'!BL$3,"-",'Exercise (MASTER)'!BL$4),IF('Exercise (MASTER)'!BL65="v",_xlfn.CONCAT(CHAR(10),'Exercise (MASTER)'!BL$3,"-",'Exercise (MASTER)'!BL$4),""))</f>
        <v/>
      </c>
      <c r="CK64" s="20" t="str">
        <f>IF(AND(COUNTA('Exercise (MASTER)'!$C65:'Exercise (MASTER)'!BM65)=1,'Exercise (MASTER)'!BM65="v"),_xlfn.CONCAT('Exercise (MASTER)'!BM$3,"-",'Exercise (MASTER)'!BM$4),IF('Exercise (MASTER)'!BM65="v",_xlfn.CONCAT(CHAR(10),'Exercise (MASTER)'!BM$3,"-",'Exercise (MASTER)'!BM$4),""))</f>
        <v/>
      </c>
      <c r="CL64" s="20" t="str">
        <f>IF(AND(COUNTA('Exercise (MASTER)'!$C65:'Exercise (MASTER)'!BN65)=1,'Exercise (MASTER)'!BN65="v"),_xlfn.CONCAT('Exercise (MASTER)'!BN$3,"-",'Exercise (MASTER)'!BN$4),IF('Exercise (MASTER)'!BN65="v",_xlfn.CONCAT(CHAR(10),'Exercise (MASTER)'!BN$3,"-",'Exercise (MASTER)'!BN$4),""))</f>
        <v>T5S2I1U3-Presentase fakultas yang menyediakan ruang kerja bersama yang memadai</v>
      </c>
      <c r="CM64" s="20" t="str">
        <f>IF(AND(COUNTA('Exercise (MASTER)'!$C65:'Exercise (MASTER)'!BO65)=1,'Exercise (MASTER)'!BO65="v"),_xlfn.CONCAT('Exercise (MASTER)'!BO$3,"-",'Exercise (MASTER)'!BO$4),IF('Exercise (MASTER)'!BO65="v",_xlfn.CONCAT(CHAR(10),'Exercise (MASTER)'!BO$3,"-",'Exercise (MASTER)'!BO$4),""))</f>
        <v/>
      </c>
      <c r="CN64" s="20" t="str">
        <f>IF(AND(COUNTA('Exercise (MASTER)'!$C65:'Exercise (MASTER)'!BP65)=1,'Exercise (MASTER)'!BP65="v"),_xlfn.CONCAT('Exercise (MASTER)'!BP$3,"-",'Exercise (MASTER)'!BP$4),IF('Exercise (MASTER)'!BP65="v",_xlfn.CONCAT(CHAR(10),'Exercise (MASTER)'!BP$3,"-",'Exercise (MASTER)'!BP$4),""))</f>
        <v/>
      </c>
      <c r="CO64" s="20" t="str">
        <f>IF(AND(COUNTA('Exercise (MASTER)'!$C65:'Exercise (MASTER)'!BQ65)=1,'Exercise (MASTER)'!BQ65="v"),_xlfn.CONCAT('Exercise (MASTER)'!BQ$3,"-",'Exercise (MASTER)'!BQ$4),IF('Exercise (MASTER)'!BQ65="v",_xlfn.CONCAT(CHAR(10),'Exercise (MASTER)'!BQ$3,"-",'Exercise (MASTER)'!BQ$4),""))</f>
        <v/>
      </c>
      <c r="CP64" s="20" t="str">
        <f>IF(AND(COUNTA('Exercise (MASTER)'!$C65:'Exercise (MASTER)'!BR65)=1,'Exercise (MASTER)'!BR65="v"),_xlfn.CONCAT('Exercise (MASTER)'!BR$3,"-",'Exercise (MASTER)'!BR$4),IF('Exercise (MASTER)'!BR65="v",_xlfn.CONCAT(CHAR(10),'Exercise (MASTER)'!BR$3,"-",'Exercise (MASTER)'!BR$4),""))</f>
        <v/>
      </c>
      <c r="CQ64" s="20" t="str">
        <f>IF(AND(COUNTA('Exercise (MASTER)'!$C65:'Exercise (MASTER)'!BS65)=1,'Exercise (MASTER)'!BS65="v"),_xlfn.CONCAT('Exercise (MASTER)'!BS$3,"-",'Exercise (MASTER)'!BS$4),IF('Exercise (MASTER)'!BS65="v",_xlfn.CONCAT(CHAR(10),'Exercise (MASTER)'!BS$3,"-",'Exercise (MASTER)'!BS$4),""))</f>
        <v/>
      </c>
      <c r="CR64" s="20" t="str">
        <f>IF(AND(COUNTA('Exercise (MASTER)'!$C65:'Exercise (MASTER)'!BT65)=1,'Exercise (MASTER)'!BT65="v"),_xlfn.CONCAT('Exercise (MASTER)'!BT$3,"-",'Exercise (MASTER)'!BT$4),IF('Exercise (MASTER)'!BT65="v",_xlfn.CONCAT(CHAR(10),'Exercise (MASTER)'!BT$3,"-",'Exercise (MASTER)'!BT$4),""))</f>
        <v/>
      </c>
      <c r="CS64" s="20" t="str">
        <f>IF(AND(COUNTA('Exercise (MASTER)'!$C65:'Exercise (MASTER)'!BU65)=1,'Exercise (MASTER)'!BU65="v"),_xlfn.CONCAT('Exercise (MASTER)'!BU$3,"-",'Exercise (MASTER)'!BU$4),IF('Exercise (MASTER)'!BU65="v",_xlfn.CONCAT(CHAR(10),'Exercise (MASTER)'!BU$3,"-",'Exercise (MASTER)'!BU$4),""))</f>
        <v/>
      </c>
      <c r="CT64" s="20" t="str">
        <f>IF(AND(COUNTA('Exercise (MASTER)'!$C65:'Exercise (MASTER)'!BV65)=1,'Exercise (MASTER)'!BV65="v"),_xlfn.CONCAT('Exercise (MASTER)'!BV$3,"-",'Exercise (MASTER)'!BV$4),IF('Exercise (MASTER)'!BV65="v",_xlfn.CONCAT(CHAR(10),'Exercise (MASTER)'!BV$3,"-",'Exercise (MASTER)'!BV$4),""))</f>
        <v/>
      </c>
      <c r="CU64" s="20" t="str">
        <f>IF(AND(COUNTA('Exercise (MASTER)'!$C65:'Exercise (MASTER)'!BW65)=1,'Exercise (MASTER)'!BW65="v"),_xlfn.CONCAT('Exercise (MASTER)'!BW$3,"-",'Exercise (MASTER)'!BW$4),IF('Exercise (MASTER)'!BW65="v",_xlfn.CONCAT(CHAR(10),'Exercise (MASTER)'!BW$3,"-",'Exercise (MASTER)'!BW$4),""))</f>
        <v/>
      </c>
      <c r="CV64" s="20" t="str">
        <f>IF(AND(COUNTA('Exercise (MASTER)'!$C65:'Exercise (MASTER)'!BX65)=1,'Exercise (MASTER)'!BX65="v"),_xlfn.CONCAT('Exercise (MASTER)'!BX$3,"-",'Exercise (MASTER)'!BX$4),IF('Exercise (MASTER)'!BX65="v",_xlfn.CONCAT(CHAR(10),'Exercise (MASTER)'!BX$3,"-",'Exercise (MASTER)'!BX$4),""))</f>
        <v/>
      </c>
      <c r="CW64" s="20" t="str">
        <f>IF(AND(COUNTA('Exercise (MASTER)'!$C65:'Exercise (MASTER)'!BY65)=1,'Exercise (MASTER)'!BY65="v"),_xlfn.CONCAT('Exercise (MASTER)'!BY$3,"-",'Exercise (MASTER)'!BY$4),IF('Exercise (MASTER)'!BY65="v",_xlfn.CONCAT(CHAR(10),'Exercise (MASTER)'!BY$3,"-",'Exercise (MASTER)'!BY$4),""))</f>
        <v/>
      </c>
      <c r="CX64" s="20" t="str">
        <f>IF(AND(COUNTA('Exercise (MASTER)'!$C65:'Exercise (MASTER)'!BZ65)=1,'Exercise (MASTER)'!BZ65="v"),_xlfn.CONCAT('Exercise (MASTER)'!BZ$3,"-",'Exercise (MASTER)'!BZ$4),IF('Exercise (MASTER)'!BZ65="v",_xlfn.CONCAT(CHAR(10),'Exercise (MASTER)'!BZ$3,"-",'Exercise (MASTER)'!BZ$4),""))</f>
        <v/>
      </c>
      <c r="CY64" s="20" t="str">
        <f>IF(AND(COUNTA('Exercise (MASTER)'!$C65:'Exercise (MASTER)'!CA65)=1,'Exercise (MASTER)'!CA65="v"),_xlfn.CONCAT('Exercise (MASTER)'!CA$3,"-",'Exercise (MASTER)'!CA$4),IF('Exercise (MASTER)'!CA65="v",_xlfn.CONCAT(CHAR(10),'Exercise (MASTER)'!CA$3,"-",'Exercise (MASTER)'!CA$4),""))</f>
        <v/>
      </c>
      <c r="CZ64" s="20" t="str">
        <f>IF(AND(COUNTA('Exercise (MASTER)'!$C65:'Exercise (MASTER)'!CB65)=1,'Exercise (MASTER)'!CB65="v"),_xlfn.CONCAT('Exercise (MASTER)'!CB$3,"-",'Exercise (MASTER)'!CB$4),IF('Exercise (MASTER)'!CB65="v",_xlfn.CONCAT(CHAR(10),'Exercise (MASTER)'!CB$3,"-",'Exercise (MASTER)'!CB$4),""))</f>
        <v/>
      </c>
      <c r="DA64" s="20" t="str">
        <f>IF(AND(COUNTA('Exercise (MASTER)'!$C65:'Exercise (MASTER)'!CC65)=1,'Exercise (MASTER)'!CC65="v"),_xlfn.CONCAT('Exercise (MASTER)'!CC$3,"-",'Exercise (MASTER)'!CC$4),IF('Exercise (MASTER)'!CC65="v",_xlfn.CONCAT(CHAR(10),'Exercise (MASTER)'!CC$3,"-",'Exercise (MASTER)'!CC$4),""))</f>
        <v/>
      </c>
      <c r="DB64" s="20" t="str">
        <f>IF(AND(COUNTA('Exercise (MASTER)'!$C65:'Exercise (MASTER)'!CD65)=1,'Exercise (MASTER)'!CD65="v"),_xlfn.CONCAT('Exercise (MASTER)'!CD$3,"-",'Exercise (MASTER)'!CD$4),IF('Exercise (MASTER)'!CD65="v",_xlfn.CONCAT(CHAR(10),'Exercise (MASTER)'!CD$3,"-",'Exercise (MASTER)'!CD$4),""))</f>
        <v/>
      </c>
      <c r="DC64" s="20" t="str">
        <f>IF(AND(COUNTA('Exercise (MASTER)'!$C65:'Exercise (MASTER)'!CE65)=1,'Exercise (MASTER)'!CE65="v"),_xlfn.CONCAT('Exercise (MASTER)'!CE$3,"-",'Exercise (MASTER)'!CE$4),IF('Exercise (MASTER)'!CE65="v",_xlfn.CONCAT(CHAR(10),'Exercise (MASTER)'!CE$3,"-",'Exercise (MASTER)'!CE$4),""))</f>
        <v/>
      </c>
      <c r="DD64" s="20" t="str">
        <f>IF(AND(COUNTA('Exercise (MASTER)'!$C65:'Exercise (MASTER)'!CF65)=1,'Exercise (MASTER)'!CF65="v"),_xlfn.CONCAT('Exercise (MASTER)'!CF$3,"-",'Exercise (MASTER)'!CF$4),IF('Exercise (MASTER)'!CF65="v",_xlfn.CONCAT(CHAR(10),'Exercise (MASTER)'!CF$3,"-",'Exercise (MASTER)'!CF$4),""))</f>
        <v/>
      </c>
      <c r="DE64" s="20" t="str">
        <f>IF(AND(COUNTA('Exercise (MASTER)'!$C65:'Exercise (MASTER)'!CG65)=1,'Exercise (MASTER)'!CG65="v"),_xlfn.CONCAT('Exercise (MASTER)'!CG$3,"-",'Exercise (MASTER)'!CG$4),IF('Exercise (MASTER)'!CG65="v",_xlfn.CONCAT(CHAR(10),'Exercise (MASTER)'!CG$3,"-",'Exercise (MASTER)'!CG$4),""))</f>
        <v/>
      </c>
      <c r="DF64" s="20" t="str">
        <f>IF(AND(COUNTA('Exercise (MASTER)'!$C65:'Exercise (MASTER)'!CH65)=1,'Exercise (MASTER)'!CH65="v"),_xlfn.CONCAT('Exercise (MASTER)'!CH$3,"-",'Exercise (MASTER)'!CH$4),IF('Exercise (MASTER)'!CH65="v",_xlfn.CONCAT(CHAR(10),'Exercise (MASTER)'!CH$3,"-",'Exercise (MASTER)'!CH$4),""))</f>
        <v/>
      </c>
      <c r="DG64" s="20" t="str">
        <f>IF(AND(COUNTA('Exercise (MASTER)'!$C65:'Exercise (MASTER)'!CI65)=1,'Exercise (MASTER)'!CI65="v"),_xlfn.CONCAT('Exercise (MASTER)'!CI$3,"-",'Exercise (MASTER)'!CI$4),IF('Exercise (MASTER)'!CI65="v",_xlfn.CONCAT(CHAR(10),'Exercise (MASTER)'!CI$3,"-",'Exercise (MASTER)'!CI$4),""))</f>
        <v/>
      </c>
      <c r="DH64" s="20" t="str">
        <f>IF(AND(COUNTA('Exercise (MASTER)'!$C65:'Exercise (MASTER)'!CJ65)=1,'Exercise (MASTER)'!CJ65="v"),_xlfn.CONCAT('Exercise (MASTER)'!CJ$3,"-",'Exercise (MASTER)'!CJ$4),IF('Exercise (MASTER)'!CJ65="v",_xlfn.CONCAT(CHAR(10),'Exercise (MASTER)'!CJ$3,"-",'Exercise (MASTER)'!CJ$4),""))</f>
        <v/>
      </c>
      <c r="DI64" s="20" t="str">
        <f>IF(AND(COUNTA('Exercise (MASTER)'!$C65:'Exercise (MASTER)'!CK65)=1,'Exercise (MASTER)'!CK65="v"),_xlfn.CONCAT('Exercise (MASTER)'!CK$3,"-",'Exercise (MASTER)'!CK$4),IF('Exercise (MASTER)'!CK65="v",_xlfn.CONCAT(CHAR(10),'Exercise (MASTER)'!CK$3,"-",'Exercise (MASTER)'!CK$4),""))</f>
        <v/>
      </c>
    </row>
    <row r="65" spans="1:113" ht="80" x14ac:dyDescent="0.35">
      <c r="A65" s="68">
        <f>'Exercise (MASTER)'!A66</f>
        <v>60</v>
      </c>
      <c r="B65" s="69" t="str">
        <f>'Exercise (MASTER)'!B66</f>
        <v xml:space="preserve">Pembuatan program kelas eksekutif  yang bagi profesional dan praktisi di bidang kebumian dengan format yang fleksibel yang berfokus pada studi kasus nyata. Program ini tidak hanya memperluas akses pendidikan berkualitas tetapi juga berkontribusi terhadap pemasukan fakultas secara berkelanjutan. </v>
      </c>
      <c r="C65" s="69" t="str">
        <f t="shared" si="2"/>
        <v xml:space="preserve">
T6S2I1U1-Jumlah total pendapatan tahunan ITB (dalam juta rupiah)</v>
      </c>
      <c r="AA65" s="20" t="str">
        <f>IF(AND(COUNTA('Exercise (MASTER)'!$C66:'Exercise (MASTER)'!C66)=1,'Exercise (MASTER)'!C66="v"),_xlfn.CONCAT('Exercise (MASTER)'!C$3,"-",'Exercise (MASTER)'!C$4),IF('Exercise (MASTER)'!C66="v",_xlfn.CONCAT(CHAR(10),'Exercise (MASTER)'!C$3,"-",'Exercise (MASTER)'!C$4),""))</f>
        <v/>
      </c>
      <c r="AB65" s="20" t="str">
        <f>IF(AND(COUNTA('Exercise (MASTER)'!$C66:'Exercise (MASTER)'!D66)=1,'Exercise (MASTER)'!D66="v"),_xlfn.CONCAT('Exercise (MASTER)'!D$3,"-",'Exercise (MASTER)'!D$4),IF('Exercise (MASTER)'!D66="v",_xlfn.CONCAT(CHAR(10),'Exercise (MASTER)'!D$3,"-",'Exercise (MASTER)'!D$4),""))</f>
        <v/>
      </c>
      <c r="AC65" s="20" t="str">
        <f>IF(AND(COUNTA('Exercise (MASTER)'!$C66:'Exercise (MASTER)'!E66)=1,'Exercise (MASTER)'!E66="v"),_xlfn.CONCAT('Exercise (MASTER)'!E$3,"-",'Exercise (MASTER)'!E$4),IF('Exercise (MASTER)'!E66="v",_xlfn.CONCAT(CHAR(10),'Exercise (MASTER)'!E$3,"-",'Exercise (MASTER)'!E$4),""))</f>
        <v/>
      </c>
      <c r="AD65" s="20" t="str">
        <f>IF(AND(COUNTA('Exercise (MASTER)'!$C66:'Exercise (MASTER)'!F66)=1,'Exercise (MASTER)'!F66="v"),_xlfn.CONCAT('Exercise (MASTER)'!F$3,"-",'Exercise (MASTER)'!F$4),IF('Exercise (MASTER)'!F66="v",_xlfn.CONCAT(CHAR(10),'Exercise (MASTER)'!F$3,"-",'Exercise (MASTER)'!F$4),""))</f>
        <v/>
      </c>
      <c r="AE65" s="20" t="str">
        <f>IF(AND(COUNTA('Exercise (MASTER)'!$C66:'Exercise (MASTER)'!G66)=1,'Exercise (MASTER)'!G66="v"),_xlfn.CONCAT('Exercise (MASTER)'!G$3,"-",'Exercise (MASTER)'!G$4),IF('Exercise (MASTER)'!G66="v",_xlfn.CONCAT(CHAR(10),'Exercise (MASTER)'!G$3,"-",'Exercise (MASTER)'!G$4),""))</f>
        <v/>
      </c>
      <c r="AF65" s="20" t="str">
        <f>IF(AND(COUNTA('Exercise (MASTER)'!$C66:'Exercise (MASTER)'!H66)=1,'Exercise (MASTER)'!H66="v"),_xlfn.CONCAT('Exercise (MASTER)'!H$3,"-",'Exercise (MASTER)'!H$4),IF('Exercise (MASTER)'!H66="v",_xlfn.CONCAT(CHAR(10),'Exercise (MASTER)'!H$3,"-",'Exercise (MASTER)'!H$4),""))</f>
        <v/>
      </c>
      <c r="AG65" s="20" t="str">
        <f>IF(AND(COUNTA('Exercise (MASTER)'!$C66:'Exercise (MASTER)'!I66)=1,'Exercise (MASTER)'!I66="v"),_xlfn.CONCAT('Exercise (MASTER)'!I$3,"-",'Exercise (MASTER)'!I$4),IF('Exercise (MASTER)'!I66="v",_xlfn.CONCAT(CHAR(10),'Exercise (MASTER)'!I$3,"-",'Exercise (MASTER)'!I$4),""))</f>
        <v/>
      </c>
      <c r="AH65" s="20" t="str">
        <f>IF(AND(COUNTA('Exercise (MASTER)'!$C66:'Exercise (MASTER)'!J66)=1,'Exercise (MASTER)'!J66="v"),_xlfn.CONCAT('Exercise (MASTER)'!J$3,"-",'Exercise (MASTER)'!J$4),IF('Exercise (MASTER)'!J66="v",_xlfn.CONCAT(CHAR(10),'Exercise (MASTER)'!J$3,"-",'Exercise (MASTER)'!J$4),""))</f>
        <v/>
      </c>
      <c r="AI65" s="20" t="str">
        <f>IF(AND(COUNTA('Exercise (MASTER)'!$C66:'Exercise (MASTER)'!K66)=1,'Exercise (MASTER)'!K66="v"),_xlfn.CONCAT('Exercise (MASTER)'!K$3,"-",'Exercise (MASTER)'!K$4),IF('Exercise (MASTER)'!K66="v",_xlfn.CONCAT(CHAR(10),'Exercise (MASTER)'!K$3,"-",'Exercise (MASTER)'!K$4),""))</f>
        <v/>
      </c>
      <c r="AJ65" s="20" t="str">
        <f>IF(AND(COUNTA('Exercise (MASTER)'!$C66:'Exercise (MASTER)'!L66)=1,'Exercise (MASTER)'!L66="v"),_xlfn.CONCAT('Exercise (MASTER)'!L$3,"-",'Exercise (MASTER)'!L$4),IF('Exercise (MASTER)'!L66="v",_xlfn.CONCAT(CHAR(10),'Exercise (MASTER)'!L$3,"-",'Exercise (MASTER)'!L$4),""))</f>
        <v/>
      </c>
      <c r="AK65" s="20" t="str">
        <f>IF(AND(COUNTA('Exercise (MASTER)'!$C66:'Exercise (MASTER)'!M66)=1,'Exercise (MASTER)'!M66="v"),_xlfn.CONCAT('Exercise (MASTER)'!M$3,"-",'Exercise (MASTER)'!M$4),IF('Exercise (MASTER)'!M66="v",_xlfn.CONCAT(CHAR(10),'Exercise (MASTER)'!M$3,"-",'Exercise (MASTER)'!M$4),""))</f>
        <v/>
      </c>
      <c r="AL65" s="20" t="str">
        <f>IF(AND(COUNTA('Exercise (MASTER)'!$C66:'Exercise (MASTER)'!N66)=1,'Exercise (MASTER)'!N66="v"),_xlfn.CONCAT('Exercise (MASTER)'!N$3,"-",'Exercise (MASTER)'!N$4),IF('Exercise (MASTER)'!N66="v",_xlfn.CONCAT(CHAR(10),'Exercise (MASTER)'!N$3,"-",'Exercise (MASTER)'!N$4),""))</f>
        <v/>
      </c>
      <c r="AM65" s="20" t="str">
        <f>IF(AND(COUNTA('Exercise (MASTER)'!$C66:'Exercise (MASTER)'!O66)=1,'Exercise (MASTER)'!O66="v"),_xlfn.CONCAT('Exercise (MASTER)'!O$3,"-",'Exercise (MASTER)'!O$4),IF('Exercise (MASTER)'!O66="v",_xlfn.CONCAT(CHAR(10),'Exercise (MASTER)'!O$3,"-",'Exercise (MASTER)'!O$4),""))</f>
        <v/>
      </c>
      <c r="AN65" s="20" t="str">
        <f>IF(AND(COUNTA('Exercise (MASTER)'!$C66:'Exercise (MASTER)'!P66)=1,'Exercise (MASTER)'!P66="v"),_xlfn.CONCAT('Exercise (MASTER)'!P$3,"-",'Exercise (MASTER)'!P$4),IF('Exercise (MASTER)'!P66="v",_xlfn.CONCAT(CHAR(10),'Exercise (MASTER)'!P$3,"-",'Exercise (MASTER)'!P$4),""))</f>
        <v/>
      </c>
      <c r="AO65" s="20" t="str">
        <f>IF(AND(COUNTA('Exercise (MASTER)'!$C66:'Exercise (MASTER)'!Q66)=1,'Exercise (MASTER)'!Q66="v"),_xlfn.CONCAT('Exercise (MASTER)'!Q$3,"-",'Exercise (MASTER)'!Q$4),IF('Exercise (MASTER)'!Q66="v",_xlfn.CONCAT(CHAR(10),'Exercise (MASTER)'!Q$3,"-",'Exercise (MASTER)'!Q$4),""))</f>
        <v/>
      </c>
      <c r="AP65" s="20" t="str">
        <f>IF(AND(COUNTA('Exercise (MASTER)'!$C66:'Exercise (MASTER)'!R66)=1,'Exercise (MASTER)'!R66="v"),_xlfn.CONCAT('Exercise (MASTER)'!R$3,"-",'Exercise (MASTER)'!R$4),IF('Exercise (MASTER)'!R66="v",_xlfn.CONCAT(CHAR(10),'Exercise (MASTER)'!R$3,"-",'Exercise (MASTER)'!R$4),""))</f>
        <v/>
      </c>
      <c r="AQ65" s="20" t="str">
        <f>IF(AND(COUNTA('Exercise (MASTER)'!$C66:'Exercise (MASTER)'!S66)=1,'Exercise (MASTER)'!S66="v"),_xlfn.CONCAT('Exercise (MASTER)'!S$3,"-",'Exercise (MASTER)'!S$4),IF('Exercise (MASTER)'!S66="v",_xlfn.CONCAT(CHAR(10),'Exercise (MASTER)'!S$3,"-",'Exercise (MASTER)'!S$4),""))</f>
        <v/>
      </c>
      <c r="AR65" s="20" t="str">
        <f>IF(AND(COUNTA('Exercise (MASTER)'!$C66:'Exercise (MASTER)'!T66)=1,'Exercise (MASTER)'!T66="v"),_xlfn.CONCAT('Exercise (MASTER)'!T$3,"-",'Exercise (MASTER)'!T$4),IF('Exercise (MASTER)'!T66="v",_xlfn.CONCAT(CHAR(10),'Exercise (MASTER)'!T$3,"-",'Exercise (MASTER)'!T$4),""))</f>
        <v/>
      </c>
      <c r="AS65" s="20" t="str">
        <f>IF(AND(COUNTA('Exercise (MASTER)'!$C66:'Exercise (MASTER)'!U66)=1,'Exercise (MASTER)'!U66="v"),_xlfn.CONCAT('Exercise (MASTER)'!U$3,"-",'Exercise (MASTER)'!U$4),IF('Exercise (MASTER)'!U66="v",_xlfn.CONCAT(CHAR(10),'Exercise (MASTER)'!U$3,"-",'Exercise (MASTER)'!U$4),""))</f>
        <v/>
      </c>
      <c r="AT65" s="20" t="str">
        <f>IF(AND(COUNTA('Exercise (MASTER)'!$C66:'Exercise (MASTER)'!V66)=1,'Exercise (MASTER)'!V66="v"),_xlfn.CONCAT('Exercise (MASTER)'!V$3,"-",'Exercise (MASTER)'!V$4),IF('Exercise (MASTER)'!V66="v",_xlfn.CONCAT(CHAR(10),'Exercise (MASTER)'!V$3,"-",'Exercise (MASTER)'!V$4),""))</f>
        <v/>
      </c>
      <c r="AU65" s="20" t="str">
        <f>IF(AND(COUNTA('Exercise (MASTER)'!$C66:'Exercise (MASTER)'!W66)=1,'Exercise (MASTER)'!W66="v"),_xlfn.CONCAT('Exercise (MASTER)'!W$3,"-",'Exercise (MASTER)'!W$4),IF('Exercise (MASTER)'!W66="v",_xlfn.CONCAT(CHAR(10),'Exercise (MASTER)'!W$3,"-",'Exercise (MASTER)'!W$4),""))</f>
        <v/>
      </c>
      <c r="AV65" s="20" t="str">
        <f>IF(AND(COUNTA('Exercise (MASTER)'!$C66:'Exercise (MASTER)'!X66)=1,'Exercise (MASTER)'!X66="v"),_xlfn.CONCAT('Exercise (MASTER)'!X$3,"-",'Exercise (MASTER)'!X$4),IF('Exercise (MASTER)'!X66="v",_xlfn.CONCAT(CHAR(10),'Exercise (MASTER)'!X$3,"-",'Exercise (MASTER)'!X$4),""))</f>
        <v/>
      </c>
      <c r="AW65" s="20" t="str">
        <f>IF(AND(COUNTA('Exercise (MASTER)'!$C66:'Exercise (MASTER)'!Y66)=1,'Exercise (MASTER)'!Y66="v"),_xlfn.CONCAT('Exercise (MASTER)'!Y$3,"-",'Exercise (MASTER)'!Y$4),IF('Exercise (MASTER)'!Y66="v",_xlfn.CONCAT(CHAR(10),'Exercise (MASTER)'!Y$3,"-",'Exercise (MASTER)'!Y$4),""))</f>
        <v/>
      </c>
      <c r="AX65" s="20" t="str">
        <f>IF(AND(COUNTA('Exercise (MASTER)'!$C66:'Exercise (MASTER)'!Z66)=1,'Exercise (MASTER)'!Z66="v"),_xlfn.CONCAT('Exercise (MASTER)'!Z$3,"-",'Exercise (MASTER)'!Z$4),IF('Exercise (MASTER)'!Z66="v",_xlfn.CONCAT(CHAR(10),'Exercise (MASTER)'!Z$3,"-",'Exercise (MASTER)'!Z$4),""))</f>
        <v/>
      </c>
      <c r="AY65" s="20" t="str">
        <f>IF(AND(COUNTA('Exercise (MASTER)'!$C66:'Exercise (MASTER)'!AA66)=1,'Exercise (MASTER)'!AA66="v"),_xlfn.CONCAT('Exercise (MASTER)'!AA$3,"-",'Exercise (MASTER)'!AA$4),IF('Exercise (MASTER)'!AA66="v",_xlfn.CONCAT(CHAR(10),'Exercise (MASTER)'!AA$3,"-",'Exercise (MASTER)'!AA$4),""))</f>
        <v/>
      </c>
      <c r="AZ65" s="20" t="str">
        <f>IF(AND(COUNTA('Exercise (MASTER)'!$C66:'Exercise (MASTER)'!AB66)=1,'Exercise (MASTER)'!AB66="v"),_xlfn.CONCAT('Exercise (MASTER)'!AB$3,"-",'Exercise (MASTER)'!AB$4),IF('Exercise (MASTER)'!AB66="v",_xlfn.CONCAT(CHAR(10),'Exercise (MASTER)'!AB$3,"-",'Exercise (MASTER)'!AB$4),""))</f>
        <v/>
      </c>
      <c r="BA65" s="20" t="str">
        <f>IF(AND(COUNTA('Exercise (MASTER)'!$C66:'Exercise (MASTER)'!AC66)=1,'Exercise (MASTER)'!AC66="v"),_xlfn.CONCAT('Exercise (MASTER)'!AC$3,"-",'Exercise (MASTER)'!AC$4),IF('Exercise (MASTER)'!AC66="v",_xlfn.CONCAT(CHAR(10),'Exercise (MASTER)'!AC$3,"-",'Exercise (MASTER)'!AC$4),""))</f>
        <v/>
      </c>
      <c r="BB65" s="20" t="str">
        <f>IF(AND(COUNTA('Exercise (MASTER)'!$C66:'Exercise (MASTER)'!AD66)=1,'Exercise (MASTER)'!AD66="v"),_xlfn.CONCAT('Exercise (MASTER)'!AD$3,"-",'Exercise (MASTER)'!AD$4),IF('Exercise (MASTER)'!AD66="v",_xlfn.CONCAT(CHAR(10),'Exercise (MASTER)'!AD$3,"-",'Exercise (MASTER)'!AD$4),""))</f>
        <v/>
      </c>
      <c r="BC65" s="20" t="str">
        <f>IF(AND(COUNTA('Exercise (MASTER)'!$C66:'Exercise (MASTER)'!AE66)=1,'Exercise (MASTER)'!AE66="v"),_xlfn.CONCAT('Exercise (MASTER)'!AE$3,"-",'Exercise (MASTER)'!AE$4),IF('Exercise (MASTER)'!AE66="v",_xlfn.CONCAT(CHAR(10),'Exercise (MASTER)'!AE$3,"-",'Exercise (MASTER)'!AE$4),""))</f>
        <v/>
      </c>
      <c r="BD65" s="20" t="str">
        <f>IF(AND(COUNTA('Exercise (MASTER)'!$C66:'Exercise (MASTER)'!AF66)=1,'Exercise (MASTER)'!AF66="v"),_xlfn.CONCAT('Exercise (MASTER)'!AF$3,"-",'Exercise (MASTER)'!AF$4),IF('Exercise (MASTER)'!AF66="v",_xlfn.CONCAT(CHAR(10),'Exercise (MASTER)'!AF$3,"-",'Exercise (MASTER)'!AF$4),""))</f>
        <v/>
      </c>
      <c r="BE65" s="20" t="str">
        <f>IF(AND(COUNTA('Exercise (MASTER)'!$C66:'Exercise (MASTER)'!AG66)=1,'Exercise (MASTER)'!AG66="v"),_xlfn.CONCAT('Exercise (MASTER)'!AG$3,"-",'Exercise (MASTER)'!AG$4),IF('Exercise (MASTER)'!AG66="v",_xlfn.CONCAT(CHAR(10),'Exercise (MASTER)'!AG$3,"-",'Exercise (MASTER)'!AG$4),""))</f>
        <v/>
      </c>
      <c r="BF65" s="20" t="str">
        <f>IF(AND(COUNTA('Exercise (MASTER)'!$C66:'Exercise (MASTER)'!AH66)=1,'Exercise (MASTER)'!AH66="v"),_xlfn.CONCAT('Exercise (MASTER)'!AH$3,"-",'Exercise (MASTER)'!AH$4),IF('Exercise (MASTER)'!AH66="v",_xlfn.CONCAT(CHAR(10),'Exercise (MASTER)'!AH$3,"-",'Exercise (MASTER)'!AH$4),""))</f>
        <v/>
      </c>
      <c r="BG65" s="20" t="str">
        <f>IF(AND(COUNTA('Exercise (MASTER)'!$C66:'Exercise (MASTER)'!AI66)=1,'Exercise (MASTER)'!AI66="v"),_xlfn.CONCAT('Exercise (MASTER)'!AI$3,"-",'Exercise (MASTER)'!AI$4),IF('Exercise (MASTER)'!AI66="v",_xlfn.CONCAT(CHAR(10),'Exercise (MASTER)'!AI$3,"-",'Exercise (MASTER)'!AI$4),""))</f>
        <v/>
      </c>
      <c r="BH65" s="20" t="str">
        <f>IF(AND(COUNTA('Exercise (MASTER)'!$C66:'Exercise (MASTER)'!AJ66)=1,'Exercise (MASTER)'!AJ66="v"),_xlfn.CONCAT('Exercise (MASTER)'!AJ$3,"-",'Exercise (MASTER)'!AJ$4),IF('Exercise (MASTER)'!AJ66="v",_xlfn.CONCAT(CHAR(10),'Exercise (MASTER)'!AJ$3,"-",'Exercise (MASTER)'!AJ$4),""))</f>
        <v/>
      </c>
      <c r="BI65" s="20" t="str">
        <f>IF(AND(COUNTA('Exercise (MASTER)'!$C66:'Exercise (MASTER)'!AK66)=1,'Exercise (MASTER)'!AK66="v"),_xlfn.CONCAT('Exercise (MASTER)'!AK$3,"-",'Exercise (MASTER)'!AK$4),IF('Exercise (MASTER)'!AK66="v",_xlfn.CONCAT(CHAR(10),'Exercise (MASTER)'!AK$3,"-",'Exercise (MASTER)'!AK$4),""))</f>
        <v/>
      </c>
      <c r="BJ65" s="20" t="str">
        <f>IF(AND(COUNTA('Exercise (MASTER)'!$C66:'Exercise (MASTER)'!AL66)=1,'Exercise (MASTER)'!AL66="v"),_xlfn.CONCAT('Exercise (MASTER)'!AL$3,"-",'Exercise (MASTER)'!AL$4),IF('Exercise (MASTER)'!AL66="v",_xlfn.CONCAT(CHAR(10),'Exercise (MASTER)'!AL$3,"-",'Exercise (MASTER)'!AL$4),""))</f>
        <v/>
      </c>
      <c r="BK65" s="20" t="str">
        <f>IF(AND(COUNTA('Exercise (MASTER)'!$C66:'Exercise (MASTER)'!AM66)=1,'Exercise (MASTER)'!AM66="v"),_xlfn.CONCAT('Exercise (MASTER)'!AM$3,"-",'Exercise (MASTER)'!AM$4),IF('Exercise (MASTER)'!AM66="v",_xlfn.CONCAT(CHAR(10),'Exercise (MASTER)'!AM$3,"-",'Exercise (MASTER)'!AM$4),""))</f>
        <v/>
      </c>
      <c r="BL65" s="20" t="str">
        <f>IF(AND(COUNTA('Exercise (MASTER)'!$C66:'Exercise (MASTER)'!AN66)=1,'Exercise (MASTER)'!AN66="v"),_xlfn.CONCAT('Exercise (MASTER)'!AN$3,"-",'Exercise (MASTER)'!AN$4),IF('Exercise (MASTER)'!AN66="v",_xlfn.CONCAT(CHAR(10),'Exercise (MASTER)'!AN$3,"-",'Exercise (MASTER)'!AN$4),""))</f>
        <v/>
      </c>
      <c r="BM65" s="20" t="str">
        <f>IF(AND(COUNTA('Exercise (MASTER)'!$C66:'Exercise (MASTER)'!AO66)=1,'Exercise (MASTER)'!AO66="v"),_xlfn.CONCAT('Exercise (MASTER)'!AO$3,"-",'Exercise (MASTER)'!AO$4),IF('Exercise (MASTER)'!AO66="v",_xlfn.CONCAT(CHAR(10),'Exercise (MASTER)'!AO$3,"-",'Exercise (MASTER)'!AO$4),""))</f>
        <v/>
      </c>
      <c r="BN65" s="20" t="str">
        <f>IF(AND(COUNTA('Exercise (MASTER)'!$C66:'Exercise (MASTER)'!AP66)=1,'Exercise (MASTER)'!AP66="v"),_xlfn.CONCAT('Exercise (MASTER)'!AP$3,"-",'Exercise (MASTER)'!AP$4),IF('Exercise (MASTER)'!AP66="v",_xlfn.CONCAT(CHAR(10),'Exercise (MASTER)'!AP$3,"-",'Exercise (MASTER)'!AP$4),""))</f>
        <v/>
      </c>
      <c r="BO65" s="20" t="str">
        <f>IF(AND(COUNTA('Exercise (MASTER)'!$C66:'Exercise (MASTER)'!AQ66)=1,'Exercise (MASTER)'!AQ66="v"),_xlfn.CONCAT('Exercise (MASTER)'!AQ$3,"-",'Exercise (MASTER)'!AQ$4),IF('Exercise (MASTER)'!AQ66="v",_xlfn.CONCAT(CHAR(10),'Exercise (MASTER)'!AQ$3,"-",'Exercise (MASTER)'!AQ$4),""))</f>
        <v/>
      </c>
      <c r="BP65" s="20" t="str">
        <f>IF(AND(COUNTA('Exercise (MASTER)'!$C66:'Exercise (MASTER)'!AR66)=1,'Exercise (MASTER)'!AR66="v"),_xlfn.CONCAT('Exercise (MASTER)'!AR$3,"-",'Exercise (MASTER)'!AR$4),IF('Exercise (MASTER)'!AR66="v",_xlfn.CONCAT(CHAR(10),'Exercise (MASTER)'!AR$3,"-",'Exercise (MASTER)'!AR$4),""))</f>
        <v/>
      </c>
      <c r="BQ65" s="20" t="str">
        <f>IF(AND(COUNTA('Exercise (MASTER)'!$C66:'Exercise (MASTER)'!AS66)=1,'Exercise (MASTER)'!AS66="v"),_xlfn.CONCAT('Exercise (MASTER)'!AS$3,"-",'Exercise (MASTER)'!AS$4),IF('Exercise (MASTER)'!AS66="v",_xlfn.CONCAT(CHAR(10),'Exercise (MASTER)'!AS$3,"-",'Exercise (MASTER)'!AS$4),""))</f>
        <v/>
      </c>
      <c r="BR65" s="20" t="str">
        <f>IF(AND(COUNTA('Exercise (MASTER)'!$C66:'Exercise (MASTER)'!AT66)=1,'Exercise (MASTER)'!AT66="v"),_xlfn.CONCAT('Exercise (MASTER)'!AT$3,"-",'Exercise (MASTER)'!AT$4),IF('Exercise (MASTER)'!AT66="v",_xlfn.CONCAT(CHAR(10),'Exercise (MASTER)'!AT$3,"-",'Exercise (MASTER)'!AT$4),""))</f>
        <v/>
      </c>
      <c r="BS65" s="20" t="str">
        <f>IF(AND(COUNTA('Exercise (MASTER)'!$C66:'Exercise (MASTER)'!AU66)=1,'Exercise (MASTER)'!AU66="v"),_xlfn.CONCAT('Exercise (MASTER)'!AU$3,"-",'Exercise (MASTER)'!AU$4),IF('Exercise (MASTER)'!AU66="v",_xlfn.CONCAT(CHAR(10),'Exercise (MASTER)'!AU$3,"-",'Exercise (MASTER)'!AU$4),""))</f>
        <v/>
      </c>
      <c r="BT65" s="20" t="str">
        <f>IF(AND(COUNTA('Exercise (MASTER)'!$C66:'Exercise (MASTER)'!AV66)=1,'Exercise (MASTER)'!AV66="v"),_xlfn.CONCAT('Exercise (MASTER)'!AV$3,"-",'Exercise (MASTER)'!AV$4),IF('Exercise (MASTER)'!AV66="v",_xlfn.CONCAT(CHAR(10),'Exercise (MASTER)'!AV$3,"-",'Exercise (MASTER)'!AV$4),""))</f>
        <v/>
      </c>
      <c r="BU65" s="20" t="str">
        <f>IF(AND(COUNTA('Exercise (MASTER)'!$C66:'Exercise (MASTER)'!AW66)=1,'Exercise (MASTER)'!AW66="v"),_xlfn.CONCAT('Exercise (MASTER)'!AW$3,"-",'Exercise (MASTER)'!AW$4),IF('Exercise (MASTER)'!AW66="v",_xlfn.CONCAT(CHAR(10),'Exercise (MASTER)'!AW$3,"-",'Exercise (MASTER)'!AW$4),""))</f>
        <v/>
      </c>
      <c r="BV65" s="20" t="str">
        <f>IF(AND(COUNTA('Exercise (MASTER)'!$C66:'Exercise (MASTER)'!AX66)=1,'Exercise (MASTER)'!AX66="v"),_xlfn.CONCAT('Exercise (MASTER)'!AX$3,"-",'Exercise (MASTER)'!AX$4),IF('Exercise (MASTER)'!AX66="v",_xlfn.CONCAT(CHAR(10),'Exercise (MASTER)'!AX$3,"-",'Exercise (MASTER)'!AX$4),""))</f>
        <v/>
      </c>
      <c r="BW65" s="20" t="str">
        <f>IF(AND(COUNTA('Exercise (MASTER)'!$C66:'Exercise (MASTER)'!AY66)=1,'Exercise (MASTER)'!AY66="v"),_xlfn.CONCAT('Exercise (MASTER)'!AY$3,"-",'Exercise (MASTER)'!AY$4),IF('Exercise (MASTER)'!AY66="v",_xlfn.CONCAT(CHAR(10),'Exercise (MASTER)'!AY$3,"-",'Exercise (MASTER)'!AY$4),""))</f>
        <v/>
      </c>
      <c r="BX65" s="20" t="str">
        <f>IF(AND(COUNTA('Exercise (MASTER)'!$C66:'Exercise (MASTER)'!AZ66)=1,'Exercise (MASTER)'!AZ66="v"),_xlfn.CONCAT('Exercise (MASTER)'!AZ$3,"-",'Exercise (MASTER)'!AZ$4),IF('Exercise (MASTER)'!AZ66="v",_xlfn.CONCAT(CHAR(10),'Exercise (MASTER)'!AZ$3,"-",'Exercise (MASTER)'!AZ$4),""))</f>
        <v/>
      </c>
      <c r="BY65" s="20" t="str">
        <f>IF(AND(COUNTA('Exercise (MASTER)'!$C66:'Exercise (MASTER)'!BA66)=1,'Exercise (MASTER)'!BA66="v"),_xlfn.CONCAT('Exercise (MASTER)'!BA$3,"-",'Exercise (MASTER)'!BA$4),IF('Exercise (MASTER)'!BA66="v",_xlfn.CONCAT(CHAR(10),'Exercise (MASTER)'!BA$3,"-",'Exercise (MASTER)'!BA$4),""))</f>
        <v/>
      </c>
      <c r="BZ65" s="20" t="str">
        <f>IF(AND(COUNTA('Exercise (MASTER)'!$C66:'Exercise (MASTER)'!BB66)=1,'Exercise (MASTER)'!BB66="v"),_xlfn.CONCAT('Exercise (MASTER)'!BB$3,"-",'Exercise (MASTER)'!BB$4),IF('Exercise (MASTER)'!BB66="v",_xlfn.CONCAT(CHAR(10),'Exercise (MASTER)'!BB$3,"-",'Exercise (MASTER)'!BB$4),""))</f>
        <v/>
      </c>
      <c r="CA65" s="20" t="str">
        <f>IF(AND(COUNTA('Exercise (MASTER)'!$C66:'Exercise (MASTER)'!BC66)=1,'Exercise (MASTER)'!BC66="v"),_xlfn.CONCAT('Exercise (MASTER)'!BC$3,"-",'Exercise (MASTER)'!BC$4),IF('Exercise (MASTER)'!BC66="v",_xlfn.CONCAT(CHAR(10),'Exercise (MASTER)'!BC$3,"-",'Exercise (MASTER)'!BC$4),""))</f>
        <v/>
      </c>
      <c r="CB65" s="20" t="str">
        <f>IF(AND(COUNTA('Exercise (MASTER)'!$C66:'Exercise (MASTER)'!BD66)=1,'Exercise (MASTER)'!BD66="v"),_xlfn.CONCAT('Exercise (MASTER)'!BD$3,"-",'Exercise (MASTER)'!BD$4),IF('Exercise (MASTER)'!BD66="v",_xlfn.CONCAT(CHAR(10),'Exercise (MASTER)'!BD$3,"-",'Exercise (MASTER)'!BD$4),""))</f>
        <v/>
      </c>
      <c r="CC65" s="20" t="str">
        <f>IF(AND(COUNTA('Exercise (MASTER)'!$C66:'Exercise (MASTER)'!BE66)=1,'Exercise (MASTER)'!BE66="v"),_xlfn.CONCAT('Exercise (MASTER)'!BE$3,"-",'Exercise (MASTER)'!BE$4),IF('Exercise (MASTER)'!BE66="v",_xlfn.CONCAT(CHAR(10),'Exercise (MASTER)'!BE$3,"-",'Exercise (MASTER)'!BE$4),""))</f>
        <v/>
      </c>
      <c r="CD65" s="20" t="str">
        <f>IF(AND(COUNTA('Exercise (MASTER)'!$C66:'Exercise (MASTER)'!BF66)=1,'Exercise (MASTER)'!BF66="v"),_xlfn.CONCAT('Exercise (MASTER)'!BF$3,"-",'Exercise (MASTER)'!BF$4),IF('Exercise (MASTER)'!BF66="v",_xlfn.CONCAT(CHAR(10),'Exercise (MASTER)'!BF$3,"-",'Exercise (MASTER)'!BF$4),""))</f>
        <v/>
      </c>
      <c r="CE65" s="20" t="str">
        <f>IF(AND(COUNTA('Exercise (MASTER)'!$C66:'Exercise (MASTER)'!BG66)=1,'Exercise (MASTER)'!BG66="v"),_xlfn.CONCAT('Exercise (MASTER)'!BG$3,"-",'Exercise (MASTER)'!BG$4),IF('Exercise (MASTER)'!BG66="v",_xlfn.CONCAT(CHAR(10),'Exercise (MASTER)'!BG$3,"-",'Exercise (MASTER)'!BG$4),""))</f>
        <v/>
      </c>
      <c r="CF65" s="20" t="str">
        <f>IF(AND(COUNTA('Exercise (MASTER)'!$C66:'Exercise (MASTER)'!BH66)=1,'Exercise (MASTER)'!BH66="v"),_xlfn.CONCAT('Exercise (MASTER)'!BH$3,"-",'Exercise (MASTER)'!BH$4),IF('Exercise (MASTER)'!BH66="v",_xlfn.CONCAT(CHAR(10),'Exercise (MASTER)'!BH$3,"-",'Exercise (MASTER)'!BH$4),""))</f>
        <v/>
      </c>
      <c r="CG65" s="20" t="str">
        <f>IF(AND(COUNTA('Exercise (MASTER)'!$C66:'Exercise (MASTER)'!BI66)=1,'Exercise (MASTER)'!BI66="v"),_xlfn.CONCAT('Exercise (MASTER)'!BI$3,"-",'Exercise (MASTER)'!BI$4),IF('Exercise (MASTER)'!BI66="v",_xlfn.CONCAT(CHAR(10),'Exercise (MASTER)'!BI$3,"-",'Exercise (MASTER)'!BI$4),""))</f>
        <v/>
      </c>
      <c r="CH65" s="20" t="str">
        <f>IF(AND(COUNTA('Exercise (MASTER)'!$C66:'Exercise (MASTER)'!BJ66)=1,'Exercise (MASTER)'!BJ66="v"),_xlfn.CONCAT('Exercise (MASTER)'!BJ$3,"-",'Exercise (MASTER)'!BJ$4),IF('Exercise (MASTER)'!BJ66="v",_xlfn.CONCAT(CHAR(10),'Exercise (MASTER)'!BJ$3,"-",'Exercise (MASTER)'!BJ$4),""))</f>
        <v/>
      </c>
      <c r="CI65" s="20" t="str">
        <f>IF(AND(COUNTA('Exercise (MASTER)'!$C66:'Exercise (MASTER)'!BK66)=1,'Exercise (MASTER)'!BK66="v"),_xlfn.CONCAT('Exercise (MASTER)'!BK$3,"-",'Exercise (MASTER)'!BK$4),IF('Exercise (MASTER)'!BK66="v",_xlfn.CONCAT(CHAR(10),'Exercise (MASTER)'!BK$3,"-",'Exercise (MASTER)'!BK$4),""))</f>
        <v/>
      </c>
      <c r="CJ65" s="20" t="str">
        <f>IF(AND(COUNTA('Exercise (MASTER)'!$C66:'Exercise (MASTER)'!BL66)=1,'Exercise (MASTER)'!BL66="v"),_xlfn.CONCAT('Exercise (MASTER)'!BL$3,"-",'Exercise (MASTER)'!BL$4),IF('Exercise (MASTER)'!BL66="v",_xlfn.CONCAT(CHAR(10),'Exercise (MASTER)'!BL$3,"-",'Exercise (MASTER)'!BL$4),""))</f>
        <v/>
      </c>
      <c r="CK65" s="20" t="str">
        <f>IF(AND(COUNTA('Exercise (MASTER)'!$C66:'Exercise (MASTER)'!BM66)=1,'Exercise (MASTER)'!BM66="v"),_xlfn.CONCAT('Exercise (MASTER)'!BM$3,"-",'Exercise (MASTER)'!BM$4),IF('Exercise (MASTER)'!BM66="v",_xlfn.CONCAT(CHAR(10),'Exercise (MASTER)'!BM$3,"-",'Exercise (MASTER)'!BM$4),""))</f>
        <v/>
      </c>
      <c r="CL65" s="20" t="str">
        <f>IF(AND(COUNTA('Exercise (MASTER)'!$C66:'Exercise (MASTER)'!BN66)=1,'Exercise (MASTER)'!BN66="v"),_xlfn.CONCAT('Exercise (MASTER)'!BN$3,"-",'Exercise (MASTER)'!BN$4),IF('Exercise (MASTER)'!BN66="v",_xlfn.CONCAT(CHAR(10),'Exercise (MASTER)'!BN$3,"-",'Exercise (MASTER)'!BN$4),""))</f>
        <v/>
      </c>
      <c r="CM65" s="20" t="str">
        <f>IF(AND(COUNTA('Exercise (MASTER)'!$C66:'Exercise (MASTER)'!BO66)=1,'Exercise (MASTER)'!BO66="v"),_xlfn.CONCAT('Exercise (MASTER)'!BO$3,"-",'Exercise (MASTER)'!BO$4),IF('Exercise (MASTER)'!BO66="v",_xlfn.CONCAT(CHAR(10),'Exercise (MASTER)'!BO$3,"-",'Exercise (MASTER)'!BO$4),""))</f>
        <v xml:space="preserve">
T6S2I1U1-Jumlah total pendapatan tahunan ITB (dalam juta rupiah)</v>
      </c>
      <c r="CN65" s="20" t="str">
        <f>IF(AND(COUNTA('Exercise (MASTER)'!$C66:'Exercise (MASTER)'!BP66)=1,'Exercise (MASTER)'!BP66="v"),_xlfn.CONCAT('Exercise (MASTER)'!BP$3,"-",'Exercise (MASTER)'!BP$4),IF('Exercise (MASTER)'!BP66="v",_xlfn.CONCAT(CHAR(10),'Exercise (MASTER)'!BP$3,"-",'Exercise (MASTER)'!BP$4),""))</f>
        <v/>
      </c>
      <c r="CO65" s="20" t="str">
        <f>IF(AND(COUNTA('Exercise (MASTER)'!$C66:'Exercise (MASTER)'!BQ66)=1,'Exercise (MASTER)'!BQ66="v"),_xlfn.CONCAT('Exercise (MASTER)'!BQ$3,"-",'Exercise (MASTER)'!BQ$4),IF('Exercise (MASTER)'!BQ66="v",_xlfn.CONCAT(CHAR(10),'Exercise (MASTER)'!BQ$3,"-",'Exercise (MASTER)'!BQ$4),""))</f>
        <v/>
      </c>
      <c r="CP65" s="20" t="str">
        <f>IF(AND(COUNTA('Exercise (MASTER)'!$C66:'Exercise (MASTER)'!BR66)=1,'Exercise (MASTER)'!BR66="v"),_xlfn.CONCAT('Exercise (MASTER)'!BR$3,"-",'Exercise (MASTER)'!BR$4),IF('Exercise (MASTER)'!BR66="v",_xlfn.CONCAT(CHAR(10),'Exercise (MASTER)'!BR$3,"-",'Exercise (MASTER)'!BR$4),""))</f>
        <v/>
      </c>
      <c r="CQ65" s="20" t="str">
        <f>IF(AND(COUNTA('Exercise (MASTER)'!$C66:'Exercise (MASTER)'!BS66)=1,'Exercise (MASTER)'!BS66="v"),_xlfn.CONCAT('Exercise (MASTER)'!BS$3,"-",'Exercise (MASTER)'!BS$4),IF('Exercise (MASTER)'!BS66="v",_xlfn.CONCAT(CHAR(10),'Exercise (MASTER)'!BS$3,"-",'Exercise (MASTER)'!BS$4),""))</f>
        <v/>
      </c>
      <c r="CR65" s="20" t="str">
        <f>IF(AND(COUNTA('Exercise (MASTER)'!$C66:'Exercise (MASTER)'!BT66)=1,'Exercise (MASTER)'!BT66="v"),_xlfn.CONCAT('Exercise (MASTER)'!BT$3,"-",'Exercise (MASTER)'!BT$4),IF('Exercise (MASTER)'!BT66="v",_xlfn.CONCAT(CHAR(10),'Exercise (MASTER)'!BT$3,"-",'Exercise (MASTER)'!BT$4),""))</f>
        <v/>
      </c>
      <c r="CS65" s="20" t="str">
        <f>IF(AND(COUNTA('Exercise (MASTER)'!$C66:'Exercise (MASTER)'!BU66)=1,'Exercise (MASTER)'!BU66="v"),_xlfn.CONCAT('Exercise (MASTER)'!BU$3,"-",'Exercise (MASTER)'!BU$4),IF('Exercise (MASTER)'!BU66="v",_xlfn.CONCAT(CHAR(10),'Exercise (MASTER)'!BU$3,"-",'Exercise (MASTER)'!BU$4),""))</f>
        <v/>
      </c>
      <c r="CT65" s="20" t="str">
        <f>IF(AND(COUNTA('Exercise (MASTER)'!$C66:'Exercise (MASTER)'!BV66)=1,'Exercise (MASTER)'!BV66="v"),_xlfn.CONCAT('Exercise (MASTER)'!BV$3,"-",'Exercise (MASTER)'!BV$4),IF('Exercise (MASTER)'!BV66="v",_xlfn.CONCAT(CHAR(10),'Exercise (MASTER)'!BV$3,"-",'Exercise (MASTER)'!BV$4),""))</f>
        <v/>
      </c>
      <c r="CU65" s="20" t="str">
        <f>IF(AND(COUNTA('Exercise (MASTER)'!$C66:'Exercise (MASTER)'!BW66)=1,'Exercise (MASTER)'!BW66="v"),_xlfn.CONCAT('Exercise (MASTER)'!BW$3,"-",'Exercise (MASTER)'!BW$4),IF('Exercise (MASTER)'!BW66="v",_xlfn.CONCAT(CHAR(10),'Exercise (MASTER)'!BW$3,"-",'Exercise (MASTER)'!BW$4),""))</f>
        <v/>
      </c>
      <c r="CV65" s="20" t="str">
        <f>IF(AND(COUNTA('Exercise (MASTER)'!$C66:'Exercise (MASTER)'!BX66)=1,'Exercise (MASTER)'!BX66="v"),_xlfn.CONCAT('Exercise (MASTER)'!BX$3,"-",'Exercise (MASTER)'!BX$4),IF('Exercise (MASTER)'!BX66="v",_xlfn.CONCAT(CHAR(10),'Exercise (MASTER)'!BX$3,"-",'Exercise (MASTER)'!BX$4),""))</f>
        <v/>
      </c>
      <c r="CW65" s="20" t="str">
        <f>IF(AND(COUNTA('Exercise (MASTER)'!$C66:'Exercise (MASTER)'!BY66)=1,'Exercise (MASTER)'!BY66="v"),_xlfn.CONCAT('Exercise (MASTER)'!BY$3,"-",'Exercise (MASTER)'!BY$4),IF('Exercise (MASTER)'!BY66="v",_xlfn.CONCAT(CHAR(10),'Exercise (MASTER)'!BY$3,"-",'Exercise (MASTER)'!BY$4),""))</f>
        <v/>
      </c>
      <c r="CX65" s="20" t="str">
        <f>IF(AND(COUNTA('Exercise (MASTER)'!$C66:'Exercise (MASTER)'!BZ66)=1,'Exercise (MASTER)'!BZ66="v"),_xlfn.CONCAT('Exercise (MASTER)'!BZ$3,"-",'Exercise (MASTER)'!BZ$4),IF('Exercise (MASTER)'!BZ66="v",_xlfn.CONCAT(CHAR(10),'Exercise (MASTER)'!BZ$3,"-",'Exercise (MASTER)'!BZ$4),""))</f>
        <v/>
      </c>
      <c r="CY65" s="20" t="str">
        <f>IF(AND(COUNTA('Exercise (MASTER)'!$C66:'Exercise (MASTER)'!CA66)=1,'Exercise (MASTER)'!CA66="v"),_xlfn.CONCAT('Exercise (MASTER)'!CA$3,"-",'Exercise (MASTER)'!CA$4),IF('Exercise (MASTER)'!CA66="v",_xlfn.CONCAT(CHAR(10),'Exercise (MASTER)'!CA$3,"-",'Exercise (MASTER)'!CA$4),""))</f>
        <v/>
      </c>
      <c r="CZ65" s="20" t="str">
        <f>IF(AND(COUNTA('Exercise (MASTER)'!$C66:'Exercise (MASTER)'!CB66)=1,'Exercise (MASTER)'!CB66="v"),_xlfn.CONCAT('Exercise (MASTER)'!CB$3,"-",'Exercise (MASTER)'!CB$4),IF('Exercise (MASTER)'!CB66="v",_xlfn.CONCAT(CHAR(10),'Exercise (MASTER)'!CB$3,"-",'Exercise (MASTER)'!CB$4),""))</f>
        <v/>
      </c>
      <c r="DA65" s="20" t="str">
        <f>IF(AND(COUNTA('Exercise (MASTER)'!$C66:'Exercise (MASTER)'!CC66)=1,'Exercise (MASTER)'!CC66="v"),_xlfn.CONCAT('Exercise (MASTER)'!CC$3,"-",'Exercise (MASTER)'!CC$4),IF('Exercise (MASTER)'!CC66="v",_xlfn.CONCAT(CHAR(10),'Exercise (MASTER)'!CC$3,"-",'Exercise (MASTER)'!CC$4),""))</f>
        <v/>
      </c>
      <c r="DB65" s="20" t="str">
        <f>IF(AND(COUNTA('Exercise (MASTER)'!$C66:'Exercise (MASTER)'!CD66)=1,'Exercise (MASTER)'!CD66="v"),_xlfn.CONCAT('Exercise (MASTER)'!CD$3,"-",'Exercise (MASTER)'!CD$4),IF('Exercise (MASTER)'!CD66="v",_xlfn.CONCAT(CHAR(10),'Exercise (MASTER)'!CD$3,"-",'Exercise (MASTER)'!CD$4),""))</f>
        <v/>
      </c>
      <c r="DC65" s="20" t="str">
        <f>IF(AND(COUNTA('Exercise (MASTER)'!$C66:'Exercise (MASTER)'!CE66)=1,'Exercise (MASTER)'!CE66="v"),_xlfn.CONCAT('Exercise (MASTER)'!CE$3,"-",'Exercise (MASTER)'!CE$4),IF('Exercise (MASTER)'!CE66="v",_xlfn.CONCAT(CHAR(10),'Exercise (MASTER)'!CE$3,"-",'Exercise (MASTER)'!CE$4),""))</f>
        <v/>
      </c>
      <c r="DD65" s="20" t="str">
        <f>IF(AND(COUNTA('Exercise (MASTER)'!$C66:'Exercise (MASTER)'!CF66)=1,'Exercise (MASTER)'!CF66="v"),_xlfn.CONCAT('Exercise (MASTER)'!CF$3,"-",'Exercise (MASTER)'!CF$4),IF('Exercise (MASTER)'!CF66="v",_xlfn.CONCAT(CHAR(10),'Exercise (MASTER)'!CF$3,"-",'Exercise (MASTER)'!CF$4),""))</f>
        <v/>
      </c>
      <c r="DE65" s="20" t="str">
        <f>IF(AND(COUNTA('Exercise (MASTER)'!$C66:'Exercise (MASTER)'!CG66)=1,'Exercise (MASTER)'!CG66="v"),_xlfn.CONCAT('Exercise (MASTER)'!CG$3,"-",'Exercise (MASTER)'!CG$4),IF('Exercise (MASTER)'!CG66="v",_xlfn.CONCAT(CHAR(10),'Exercise (MASTER)'!CG$3,"-",'Exercise (MASTER)'!CG$4),""))</f>
        <v/>
      </c>
      <c r="DF65" s="20" t="str">
        <f>IF(AND(COUNTA('Exercise (MASTER)'!$C66:'Exercise (MASTER)'!CH66)=1,'Exercise (MASTER)'!CH66="v"),_xlfn.CONCAT('Exercise (MASTER)'!CH$3,"-",'Exercise (MASTER)'!CH$4),IF('Exercise (MASTER)'!CH66="v",_xlfn.CONCAT(CHAR(10),'Exercise (MASTER)'!CH$3,"-",'Exercise (MASTER)'!CH$4),""))</f>
        <v/>
      </c>
      <c r="DG65" s="20" t="str">
        <f>IF(AND(COUNTA('Exercise (MASTER)'!$C66:'Exercise (MASTER)'!CI66)=1,'Exercise (MASTER)'!CI66="v"),_xlfn.CONCAT('Exercise (MASTER)'!CI$3,"-",'Exercise (MASTER)'!CI$4),IF('Exercise (MASTER)'!CI66="v",_xlfn.CONCAT(CHAR(10),'Exercise (MASTER)'!CI$3,"-",'Exercise (MASTER)'!CI$4),""))</f>
        <v/>
      </c>
      <c r="DH65" s="20" t="str">
        <f>IF(AND(COUNTA('Exercise (MASTER)'!$C66:'Exercise (MASTER)'!CJ66)=1,'Exercise (MASTER)'!CJ66="v"),_xlfn.CONCAT('Exercise (MASTER)'!CJ$3,"-",'Exercise (MASTER)'!CJ$4),IF('Exercise (MASTER)'!CJ66="v",_xlfn.CONCAT(CHAR(10),'Exercise (MASTER)'!CJ$3,"-",'Exercise (MASTER)'!CJ$4),""))</f>
        <v/>
      </c>
      <c r="DI65" s="20" t="str">
        <f>IF(AND(COUNTA('Exercise (MASTER)'!$C66:'Exercise (MASTER)'!CK66)=1,'Exercise (MASTER)'!CK66="v"),_xlfn.CONCAT('Exercise (MASTER)'!CK$3,"-",'Exercise (MASTER)'!CK$4),IF('Exercise (MASTER)'!CK66="v",_xlfn.CONCAT(CHAR(10),'Exercise (MASTER)'!CK$3,"-",'Exercise (MASTER)'!CK$4),""))</f>
        <v/>
      </c>
    </row>
    <row r="66" spans="1:113" ht="112" x14ac:dyDescent="0.35">
      <c r="A66" s="68">
        <f>'Exercise (MASTER)'!A67</f>
        <v>61</v>
      </c>
      <c r="B66" s="69" t="str">
        <f>'Exercise (MASTER)'!B67</f>
        <v xml:space="preserve"> menyelenggarakan Program riset bersama yang bersifat internasional dan lintas-lembaga, khususnya dengan universitas luar negeri, kementerian/lembaga pemerintah, dan mitra industri. Selain memperkuat jejaring akademik dan profesional, skema ini juga dapat membuka akses terhadap potensi dana riset berbasis kolaborasi dan pendanaan penelitian eksternal, termasuk dari luar negeri. </v>
      </c>
      <c r="C66" s="69" t="str">
        <f t="shared" si="2"/>
        <v xml:space="preserve">
T6S2I1U6-Jumlah kerjasama dengan pemangku kepentingan untuk mendapatkan dana tambahan, sponsorship, atau dukungan keuangan
T6S3I1U1-Jumlah kemitraan dan kolaborasi yang terjalin dengan pemangku kepentingan untuk mengatasi masalah sosial, ekonomi, dan lingkungan</v>
      </c>
      <c r="AA66" s="20" t="str">
        <f>IF(AND(COUNTA('Exercise (MASTER)'!$C67:'Exercise (MASTER)'!C67)=1,'Exercise (MASTER)'!C67="v"),_xlfn.CONCAT('Exercise (MASTER)'!C$3,"-",'Exercise (MASTER)'!C$4),IF('Exercise (MASTER)'!C67="v",_xlfn.CONCAT(CHAR(10),'Exercise (MASTER)'!C$3,"-",'Exercise (MASTER)'!C$4),""))</f>
        <v/>
      </c>
      <c r="AB66" s="20" t="str">
        <f>IF(AND(COUNTA('Exercise (MASTER)'!$C67:'Exercise (MASTER)'!D67)=1,'Exercise (MASTER)'!D67="v"),_xlfn.CONCAT('Exercise (MASTER)'!D$3,"-",'Exercise (MASTER)'!D$4),IF('Exercise (MASTER)'!D67="v",_xlfn.CONCAT(CHAR(10),'Exercise (MASTER)'!D$3,"-",'Exercise (MASTER)'!D$4),""))</f>
        <v/>
      </c>
      <c r="AC66" s="20" t="str">
        <f>IF(AND(COUNTA('Exercise (MASTER)'!$C67:'Exercise (MASTER)'!E67)=1,'Exercise (MASTER)'!E67="v"),_xlfn.CONCAT('Exercise (MASTER)'!E$3,"-",'Exercise (MASTER)'!E$4),IF('Exercise (MASTER)'!E67="v",_xlfn.CONCAT(CHAR(10),'Exercise (MASTER)'!E$3,"-",'Exercise (MASTER)'!E$4),""))</f>
        <v/>
      </c>
      <c r="AD66" s="20" t="str">
        <f>IF(AND(COUNTA('Exercise (MASTER)'!$C67:'Exercise (MASTER)'!F67)=1,'Exercise (MASTER)'!F67="v"),_xlfn.CONCAT('Exercise (MASTER)'!F$3,"-",'Exercise (MASTER)'!F$4),IF('Exercise (MASTER)'!F67="v",_xlfn.CONCAT(CHAR(10),'Exercise (MASTER)'!F$3,"-",'Exercise (MASTER)'!F$4),""))</f>
        <v/>
      </c>
      <c r="AE66" s="20" t="str">
        <f>IF(AND(COUNTA('Exercise (MASTER)'!$C67:'Exercise (MASTER)'!G67)=1,'Exercise (MASTER)'!G67="v"),_xlfn.CONCAT('Exercise (MASTER)'!G$3,"-",'Exercise (MASTER)'!G$4),IF('Exercise (MASTER)'!G67="v",_xlfn.CONCAT(CHAR(10),'Exercise (MASTER)'!G$3,"-",'Exercise (MASTER)'!G$4),""))</f>
        <v/>
      </c>
      <c r="AF66" s="20" t="str">
        <f>IF(AND(COUNTA('Exercise (MASTER)'!$C67:'Exercise (MASTER)'!H67)=1,'Exercise (MASTER)'!H67="v"),_xlfn.CONCAT('Exercise (MASTER)'!H$3,"-",'Exercise (MASTER)'!H$4),IF('Exercise (MASTER)'!H67="v",_xlfn.CONCAT(CHAR(10),'Exercise (MASTER)'!H$3,"-",'Exercise (MASTER)'!H$4),""))</f>
        <v/>
      </c>
      <c r="AG66" s="20" t="str">
        <f>IF(AND(COUNTA('Exercise (MASTER)'!$C67:'Exercise (MASTER)'!I67)=1,'Exercise (MASTER)'!I67="v"),_xlfn.CONCAT('Exercise (MASTER)'!I$3,"-",'Exercise (MASTER)'!I$4),IF('Exercise (MASTER)'!I67="v",_xlfn.CONCAT(CHAR(10),'Exercise (MASTER)'!I$3,"-",'Exercise (MASTER)'!I$4),""))</f>
        <v/>
      </c>
      <c r="AH66" s="20" t="str">
        <f>IF(AND(COUNTA('Exercise (MASTER)'!$C67:'Exercise (MASTER)'!J67)=1,'Exercise (MASTER)'!J67="v"),_xlfn.CONCAT('Exercise (MASTER)'!J$3,"-",'Exercise (MASTER)'!J$4),IF('Exercise (MASTER)'!J67="v",_xlfn.CONCAT(CHAR(10),'Exercise (MASTER)'!J$3,"-",'Exercise (MASTER)'!J$4),""))</f>
        <v/>
      </c>
      <c r="AI66" s="20" t="str">
        <f>IF(AND(COUNTA('Exercise (MASTER)'!$C67:'Exercise (MASTER)'!K67)=1,'Exercise (MASTER)'!K67="v"),_xlfn.CONCAT('Exercise (MASTER)'!K$3,"-",'Exercise (MASTER)'!K$4),IF('Exercise (MASTER)'!K67="v",_xlfn.CONCAT(CHAR(10),'Exercise (MASTER)'!K$3,"-",'Exercise (MASTER)'!K$4),""))</f>
        <v/>
      </c>
      <c r="AJ66" s="20" t="str">
        <f>IF(AND(COUNTA('Exercise (MASTER)'!$C67:'Exercise (MASTER)'!L67)=1,'Exercise (MASTER)'!L67="v"),_xlfn.CONCAT('Exercise (MASTER)'!L$3,"-",'Exercise (MASTER)'!L$4),IF('Exercise (MASTER)'!L67="v",_xlfn.CONCAT(CHAR(10),'Exercise (MASTER)'!L$3,"-",'Exercise (MASTER)'!L$4),""))</f>
        <v/>
      </c>
      <c r="AK66" s="20" t="str">
        <f>IF(AND(COUNTA('Exercise (MASTER)'!$C67:'Exercise (MASTER)'!M67)=1,'Exercise (MASTER)'!M67="v"),_xlfn.CONCAT('Exercise (MASTER)'!M$3,"-",'Exercise (MASTER)'!M$4),IF('Exercise (MASTER)'!M67="v",_xlfn.CONCAT(CHAR(10),'Exercise (MASTER)'!M$3,"-",'Exercise (MASTER)'!M$4),""))</f>
        <v/>
      </c>
      <c r="AL66" s="20" t="str">
        <f>IF(AND(COUNTA('Exercise (MASTER)'!$C67:'Exercise (MASTER)'!N67)=1,'Exercise (MASTER)'!N67="v"),_xlfn.CONCAT('Exercise (MASTER)'!N$3,"-",'Exercise (MASTER)'!N$4),IF('Exercise (MASTER)'!N67="v",_xlfn.CONCAT(CHAR(10),'Exercise (MASTER)'!N$3,"-",'Exercise (MASTER)'!N$4),""))</f>
        <v/>
      </c>
      <c r="AM66" s="20" t="str">
        <f>IF(AND(COUNTA('Exercise (MASTER)'!$C67:'Exercise (MASTER)'!O67)=1,'Exercise (MASTER)'!O67="v"),_xlfn.CONCAT('Exercise (MASTER)'!O$3,"-",'Exercise (MASTER)'!O$4),IF('Exercise (MASTER)'!O67="v",_xlfn.CONCAT(CHAR(10),'Exercise (MASTER)'!O$3,"-",'Exercise (MASTER)'!O$4),""))</f>
        <v/>
      </c>
      <c r="AN66" s="20" t="str">
        <f>IF(AND(COUNTA('Exercise (MASTER)'!$C67:'Exercise (MASTER)'!P67)=1,'Exercise (MASTER)'!P67="v"),_xlfn.CONCAT('Exercise (MASTER)'!P$3,"-",'Exercise (MASTER)'!P$4),IF('Exercise (MASTER)'!P67="v",_xlfn.CONCAT(CHAR(10),'Exercise (MASTER)'!P$3,"-",'Exercise (MASTER)'!P$4),""))</f>
        <v/>
      </c>
      <c r="AO66" s="20" t="str">
        <f>IF(AND(COUNTA('Exercise (MASTER)'!$C67:'Exercise (MASTER)'!Q67)=1,'Exercise (MASTER)'!Q67="v"),_xlfn.CONCAT('Exercise (MASTER)'!Q$3,"-",'Exercise (MASTER)'!Q$4),IF('Exercise (MASTER)'!Q67="v",_xlfn.CONCAT(CHAR(10),'Exercise (MASTER)'!Q$3,"-",'Exercise (MASTER)'!Q$4),""))</f>
        <v/>
      </c>
      <c r="AP66" s="20" t="str">
        <f>IF(AND(COUNTA('Exercise (MASTER)'!$C67:'Exercise (MASTER)'!R67)=1,'Exercise (MASTER)'!R67="v"),_xlfn.CONCAT('Exercise (MASTER)'!R$3,"-",'Exercise (MASTER)'!R$4),IF('Exercise (MASTER)'!R67="v",_xlfn.CONCAT(CHAR(10),'Exercise (MASTER)'!R$3,"-",'Exercise (MASTER)'!R$4),""))</f>
        <v/>
      </c>
      <c r="AQ66" s="20" t="str">
        <f>IF(AND(COUNTA('Exercise (MASTER)'!$C67:'Exercise (MASTER)'!S67)=1,'Exercise (MASTER)'!S67="v"),_xlfn.CONCAT('Exercise (MASTER)'!S$3,"-",'Exercise (MASTER)'!S$4),IF('Exercise (MASTER)'!S67="v",_xlfn.CONCAT(CHAR(10),'Exercise (MASTER)'!S$3,"-",'Exercise (MASTER)'!S$4),""))</f>
        <v/>
      </c>
      <c r="AR66" s="20" t="str">
        <f>IF(AND(COUNTA('Exercise (MASTER)'!$C67:'Exercise (MASTER)'!T67)=1,'Exercise (MASTER)'!T67="v"),_xlfn.CONCAT('Exercise (MASTER)'!T$3,"-",'Exercise (MASTER)'!T$4),IF('Exercise (MASTER)'!T67="v",_xlfn.CONCAT(CHAR(10),'Exercise (MASTER)'!T$3,"-",'Exercise (MASTER)'!T$4),""))</f>
        <v/>
      </c>
      <c r="AS66" s="20" t="str">
        <f>IF(AND(COUNTA('Exercise (MASTER)'!$C67:'Exercise (MASTER)'!U67)=1,'Exercise (MASTER)'!U67="v"),_xlfn.CONCAT('Exercise (MASTER)'!U$3,"-",'Exercise (MASTER)'!U$4),IF('Exercise (MASTER)'!U67="v",_xlfn.CONCAT(CHAR(10),'Exercise (MASTER)'!U$3,"-",'Exercise (MASTER)'!U$4),""))</f>
        <v/>
      </c>
      <c r="AT66" s="20" t="str">
        <f>IF(AND(COUNTA('Exercise (MASTER)'!$C67:'Exercise (MASTER)'!V67)=1,'Exercise (MASTER)'!V67="v"),_xlfn.CONCAT('Exercise (MASTER)'!V$3,"-",'Exercise (MASTER)'!V$4),IF('Exercise (MASTER)'!V67="v",_xlfn.CONCAT(CHAR(10),'Exercise (MASTER)'!V$3,"-",'Exercise (MASTER)'!V$4),""))</f>
        <v/>
      </c>
      <c r="AU66" s="20" t="str">
        <f>IF(AND(COUNTA('Exercise (MASTER)'!$C67:'Exercise (MASTER)'!W67)=1,'Exercise (MASTER)'!W67="v"),_xlfn.CONCAT('Exercise (MASTER)'!W$3,"-",'Exercise (MASTER)'!W$4),IF('Exercise (MASTER)'!W67="v",_xlfn.CONCAT(CHAR(10),'Exercise (MASTER)'!W$3,"-",'Exercise (MASTER)'!W$4),""))</f>
        <v/>
      </c>
      <c r="AV66" s="20" t="str">
        <f>IF(AND(COUNTA('Exercise (MASTER)'!$C67:'Exercise (MASTER)'!X67)=1,'Exercise (MASTER)'!X67="v"),_xlfn.CONCAT('Exercise (MASTER)'!X$3,"-",'Exercise (MASTER)'!X$4),IF('Exercise (MASTER)'!X67="v",_xlfn.CONCAT(CHAR(10),'Exercise (MASTER)'!X$3,"-",'Exercise (MASTER)'!X$4),""))</f>
        <v/>
      </c>
      <c r="AW66" s="20" t="str">
        <f>IF(AND(COUNTA('Exercise (MASTER)'!$C67:'Exercise (MASTER)'!Y67)=1,'Exercise (MASTER)'!Y67="v"),_xlfn.CONCAT('Exercise (MASTER)'!Y$3,"-",'Exercise (MASTER)'!Y$4),IF('Exercise (MASTER)'!Y67="v",_xlfn.CONCAT(CHAR(10),'Exercise (MASTER)'!Y$3,"-",'Exercise (MASTER)'!Y$4),""))</f>
        <v/>
      </c>
      <c r="AX66" s="20" t="str">
        <f>IF(AND(COUNTA('Exercise (MASTER)'!$C67:'Exercise (MASTER)'!Z67)=1,'Exercise (MASTER)'!Z67="v"),_xlfn.CONCAT('Exercise (MASTER)'!Z$3,"-",'Exercise (MASTER)'!Z$4),IF('Exercise (MASTER)'!Z67="v",_xlfn.CONCAT(CHAR(10),'Exercise (MASTER)'!Z$3,"-",'Exercise (MASTER)'!Z$4),""))</f>
        <v/>
      </c>
      <c r="AY66" s="20" t="str">
        <f>IF(AND(COUNTA('Exercise (MASTER)'!$C67:'Exercise (MASTER)'!AA67)=1,'Exercise (MASTER)'!AA67="v"),_xlfn.CONCAT('Exercise (MASTER)'!AA$3,"-",'Exercise (MASTER)'!AA$4),IF('Exercise (MASTER)'!AA67="v",_xlfn.CONCAT(CHAR(10),'Exercise (MASTER)'!AA$3,"-",'Exercise (MASTER)'!AA$4),""))</f>
        <v/>
      </c>
      <c r="AZ66" s="20" t="str">
        <f>IF(AND(COUNTA('Exercise (MASTER)'!$C67:'Exercise (MASTER)'!AB67)=1,'Exercise (MASTER)'!AB67="v"),_xlfn.CONCAT('Exercise (MASTER)'!AB$3,"-",'Exercise (MASTER)'!AB$4),IF('Exercise (MASTER)'!AB67="v",_xlfn.CONCAT(CHAR(10),'Exercise (MASTER)'!AB$3,"-",'Exercise (MASTER)'!AB$4),""))</f>
        <v/>
      </c>
      <c r="BA66" s="20" t="str">
        <f>IF(AND(COUNTA('Exercise (MASTER)'!$C67:'Exercise (MASTER)'!AC67)=1,'Exercise (MASTER)'!AC67="v"),_xlfn.CONCAT('Exercise (MASTER)'!AC$3,"-",'Exercise (MASTER)'!AC$4),IF('Exercise (MASTER)'!AC67="v",_xlfn.CONCAT(CHAR(10),'Exercise (MASTER)'!AC$3,"-",'Exercise (MASTER)'!AC$4),""))</f>
        <v/>
      </c>
      <c r="BB66" s="20" t="str">
        <f>IF(AND(COUNTA('Exercise (MASTER)'!$C67:'Exercise (MASTER)'!AD67)=1,'Exercise (MASTER)'!AD67="v"),_xlfn.CONCAT('Exercise (MASTER)'!AD$3,"-",'Exercise (MASTER)'!AD$4),IF('Exercise (MASTER)'!AD67="v",_xlfn.CONCAT(CHAR(10),'Exercise (MASTER)'!AD$3,"-",'Exercise (MASTER)'!AD$4),""))</f>
        <v/>
      </c>
      <c r="BC66" s="20" t="str">
        <f>IF(AND(COUNTA('Exercise (MASTER)'!$C67:'Exercise (MASTER)'!AE67)=1,'Exercise (MASTER)'!AE67="v"),_xlfn.CONCAT('Exercise (MASTER)'!AE$3,"-",'Exercise (MASTER)'!AE$4),IF('Exercise (MASTER)'!AE67="v",_xlfn.CONCAT(CHAR(10),'Exercise (MASTER)'!AE$3,"-",'Exercise (MASTER)'!AE$4),""))</f>
        <v/>
      </c>
      <c r="BD66" s="20" t="str">
        <f>IF(AND(COUNTA('Exercise (MASTER)'!$C67:'Exercise (MASTER)'!AF67)=1,'Exercise (MASTER)'!AF67="v"),_xlfn.CONCAT('Exercise (MASTER)'!AF$3,"-",'Exercise (MASTER)'!AF$4),IF('Exercise (MASTER)'!AF67="v",_xlfn.CONCAT(CHAR(10),'Exercise (MASTER)'!AF$3,"-",'Exercise (MASTER)'!AF$4),""))</f>
        <v/>
      </c>
      <c r="BE66" s="20" t="str">
        <f>IF(AND(COUNTA('Exercise (MASTER)'!$C67:'Exercise (MASTER)'!AG67)=1,'Exercise (MASTER)'!AG67="v"),_xlfn.CONCAT('Exercise (MASTER)'!AG$3,"-",'Exercise (MASTER)'!AG$4),IF('Exercise (MASTER)'!AG67="v",_xlfn.CONCAT(CHAR(10),'Exercise (MASTER)'!AG$3,"-",'Exercise (MASTER)'!AG$4),""))</f>
        <v/>
      </c>
      <c r="BF66" s="20" t="str">
        <f>IF(AND(COUNTA('Exercise (MASTER)'!$C67:'Exercise (MASTER)'!AH67)=1,'Exercise (MASTER)'!AH67="v"),_xlfn.CONCAT('Exercise (MASTER)'!AH$3,"-",'Exercise (MASTER)'!AH$4),IF('Exercise (MASTER)'!AH67="v",_xlfn.CONCAT(CHAR(10),'Exercise (MASTER)'!AH$3,"-",'Exercise (MASTER)'!AH$4),""))</f>
        <v/>
      </c>
      <c r="BG66" s="20" t="str">
        <f>IF(AND(COUNTA('Exercise (MASTER)'!$C67:'Exercise (MASTER)'!AI67)=1,'Exercise (MASTER)'!AI67="v"),_xlfn.CONCAT('Exercise (MASTER)'!AI$3,"-",'Exercise (MASTER)'!AI$4),IF('Exercise (MASTER)'!AI67="v",_xlfn.CONCAT(CHAR(10),'Exercise (MASTER)'!AI$3,"-",'Exercise (MASTER)'!AI$4),""))</f>
        <v/>
      </c>
      <c r="BH66" s="20" t="str">
        <f>IF(AND(COUNTA('Exercise (MASTER)'!$C67:'Exercise (MASTER)'!AJ67)=1,'Exercise (MASTER)'!AJ67="v"),_xlfn.CONCAT('Exercise (MASTER)'!AJ$3,"-",'Exercise (MASTER)'!AJ$4),IF('Exercise (MASTER)'!AJ67="v",_xlfn.CONCAT(CHAR(10),'Exercise (MASTER)'!AJ$3,"-",'Exercise (MASTER)'!AJ$4),""))</f>
        <v/>
      </c>
      <c r="BI66" s="20" t="str">
        <f>IF(AND(COUNTA('Exercise (MASTER)'!$C67:'Exercise (MASTER)'!AK67)=1,'Exercise (MASTER)'!AK67="v"),_xlfn.CONCAT('Exercise (MASTER)'!AK$3,"-",'Exercise (MASTER)'!AK$4),IF('Exercise (MASTER)'!AK67="v",_xlfn.CONCAT(CHAR(10),'Exercise (MASTER)'!AK$3,"-",'Exercise (MASTER)'!AK$4),""))</f>
        <v/>
      </c>
      <c r="BJ66" s="20" t="str">
        <f>IF(AND(COUNTA('Exercise (MASTER)'!$C67:'Exercise (MASTER)'!AL67)=1,'Exercise (MASTER)'!AL67="v"),_xlfn.CONCAT('Exercise (MASTER)'!AL$3,"-",'Exercise (MASTER)'!AL$4),IF('Exercise (MASTER)'!AL67="v",_xlfn.CONCAT(CHAR(10),'Exercise (MASTER)'!AL$3,"-",'Exercise (MASTER)'!AL$4),""))</f>
        <v/>
      </c>
      <c r="BK66" s="20" t="str">
        <f>IF(AND(COUNTA('Exercise (MASTER)'!$C67:'Exercise (MASTER)'!AM67)=1,'Exercise (MASTER)'!AM67="v"),_xlfn.CONCAT('Exercise (MASTER)'!AM$3,"-",'Exercise (MASTER)'!AM$4),IF('Exercise (MASTER)'!AM67="v",_xlfn.CONCAT(CHAR(10),'Exercise (MASTER)'!AM$3,"-",'Exercise (MASTER)'!AM$4),""))</f>
        <v/>
      </c>
      <c r="BL66" s="20" t="str">
        <f>IF(AND(COUNTA('Exercise (MASTER)'!$C67:'Exercise (MASTER)'!AN67)=1,'Exercise (MASTER)'!AN67="v"),_xlfn.CONCAT('Exercise (MASTER)'!AN$3,"-",'Exercise (MASTER)'!AN$4),IF('Exercise (MASTER)'!AN67="v",_xlfn.CONCAT(CHAR(10),'Exercise (MASTER)'!AN$3,"-",'Exercise (MASTER)'!AN$4),""))</f>
        <v/>
      </c>
      <c r="BM66" s="20" t="str">
        <f>IF(AND(COUNTA('Exercise (MASTER)'!$C67:'Exercise (MASTER)'!AO67)=1,'Exercise (MASTER)'!AO67="v"),_xlfn.CONCAT('Exercise (MASTER)'!AO$3,"-",'Exercise (MASTER)'!AO$4),IF('Exercise (MASTER)'!AO67="v",_xlfn.CONCAT(CHAR(10),'Exercise (MASTER)'!AO$3,"-",'Exercise (MASTER)'!AO$4),""))</f>
        <v/>
      </c>
      <c r="BN66" s="20" t="str">
        <f>IF(AND(COUNTA('Exercise (MASTER)'!$C67:'Exercise (MASTER)'!AP67)=1,'Exercise (MASTER)'!AP67="v"),_xlfn.CONCAT('Exercise (MASTER)'!AP$3,"-",'Exercise (MASTER)'!AP$4),IF('Exercise (MASTER)'!AP67="v",_xlfn.CONCAT(CHAR(10),'Exercise (MASTER)'!AP$3,"-",'Exercise (MASTER)'!AP$4),""))</f>
        <v/>
      </c>
      <c r="BO66" s="20" t="str">
        <f>IF(AND(COUNTA('Exercise (MASTER)'!$C67:'Exercise (MASTER)'!AQ67)=1,'Exercise (MASTER)'!AQ67="v"),_xlfn.CONCAT('Exercise (MASTER)'!AQ$3,"-",'Exercise (MASTER)'!AQ$4),IF('Exercise (MASTER)'!AQ67="v",_xlfn.CONCAT(CHAR(10),'Exercise (MASTER)'!AQ$3,"-",'Exercise (MASTER)'!AQ$4),""))</f>
        <v/>
      </c>
      <c r="BP66" s="20" t="str">
        <f>IF(AND(COUNTA('Exercise (MASTER)'!$C67:'Exercise (MASTER)'!AR67)=1,'Exercise (MASTER)'!AR67="v"),_xlfn.CONCAT('Exercise (MASTER)'!AR$3,"-",'Exercise (MASTER)'!AR$4),IF('Exercise (MASTER)'!AR67="v",_xlfn.CONCAT(CHAR(10),'Exercise (MASTER)'!AR$3,"-",'Exercise (MASTER)'!AR$4),""))</f>
        <v/>
      </c>
      <c r="BQ66" s="20" t="str">
        <f>IF(AND(COUNTA('Exercise (MASTER)'!$C67:'Exercise (MASTER)'!AS67)=1,'Exercise (MASTER)'!AS67="v"),_xlfn.CONCAT('Exercise (MASTER)'!AS$3,"-",'Exercise (MASTER)'!AS$4),IF('Exercise (MASTER)'!AS67="v",_xlfn.CONCAT(CHAR(10),'Exercise (MASTER)'!AS$3,"-",'Exercise (MASTER)'!AS$4),""))</f>
        <v/>
      </c>
      <c r="BR66" s="20" t="str">
        <f>IF(AND(COUNTA('Exercise (MASTER)'!$C67:'Exercise (MASTER)'!AT67)=1,'Exercise (MASTER)'!AT67="v"),_xlfn.CONCAT('Exercise (MASTER)'!AT$3,"-",'Exercise (MASTER)'!AT$4),IF('Exercise (MASTER)'!AT67="v",_xlfn.CONCAT(CHAR(10),'Exercise (MASTER)'!AT$3,"-",'Exercise (MASTER)'!AT$4),""))</f>
        <v/>
      </c>
      <c r="BS66" s="20" t="str">
        <f>IF(AND(COUNTA('Exercise (MASTER)'!$C67:'Exercise (MASTER)'!AU67)=1,'Exercise (MASTER)'!AU67="v"),_xlfn.CONCAT('Exercise (MASTER)'!AU$3,"-",'Exercise (MASTER)'!AU$4),IF('Exercise (MASTER)'!AU67="v",_xlfn.CONCAT(CHAR(10),'Exercise (MASTER)'!AU$3,"-",'Exercise (MASTER)'!AU$4),""))</f>
        <v/>
      </c>
      <c r="BT66" s="20" t="str">
        <f>IF(AND(COUNTA('Exercise (MASTER)'!$C67:'Exercise (MASTER)'!AV67)=1,'Exercise (MASTER)'!AV67="v"),_xlfn.CONCAT('Exercise (MASTER)'!AV$3,"-",'Exercise (MASTER)'!AV$4),IF('Exercise (MASTER)'!AV67="v",_xlfn.CONCAT(CHAR(10),'Exercise (MASTER)'!AV$3,"-",'Exercise (MASTER)'!AV$4),""))</f>
        <v/>
      </c>
      <c r="BU66" s="20" t="str">
        <f>IF(AND(COUNTA('Exercise (MASTER)'!$C67:'Exercise (MASTER)'!AW67)=1,'Exercise (MASTER)'!AW67="v"),_xlfn.CONCAT('Exercise (MASTER)'!AW$3,"-",'Exercise (MASTER)'!AW$4),IF('Exercise (MASTER)'!AW67="v",_xlfn.CONCAT(CHAR(10),'Exercise (MASTER)'!AW$3,"-",'Exercise (MASTER)'!AW$4),""))</f>
        <v/>
      </c>
      <c r="BV66" s="20" t="str">
        <f>IF(AND(COUNTA('Exercise (MASTER)'!$C67:'Exercise (MASTER)'!AX67)=1,'Exercise (MASTER)'!AX67="v"),_xlfn.CONCAT('Exercise (MASTER)'!AX$3,"-",'Exercise (MASTER)'!AX$4),IF('Exercise (MASTER)'!AX67="v",_xlfn.CONCAT(CHAR(10),'Exercise (MASTER)'!AX$3,"-",'Exercise (MASTER)'!AX$4),""))</f>
        <v/>
      </c>
      <c r="BW66" s="20" t="str">
        <f>IF(AND(COUNTA('Exercise (MASTER)'!$C67:'Exercise (MASTER)'!AY67)=1,'Exercise (MASTER)'!AY67="v"),_xlfn.CONCAT('Exercise (MASTER)'!AY$3,"-",'Exercise (MASTER)'!AY$4),IF('Exercise (MASTER)'!AY67="v",_xlfn.CONCAT(CHAR(10),'Exercise (MASTER)'!AY$3,"-",'Exercise (MASTER)'!AY$4),""))</f>
        <v/>
      </c>
      <c r="BX66" s="20" t="str">
        <f>IF(AND(COUNTA('Exercise (MASTER)'!$C67:'Exercise (MASTER)'!AZ67)=1,'Exercise (MASTER)'!AZ67="v"),_xlfn.CONCAT('Exercise (MASTER)'!AZ$3,"-",'Exercise (MASTER)'!AZ$4),IF('Exercise (MASTER)'!AZ67="v",_xlfn.CONCAT(CHAR(10),'Exercise (MASTER)'!AZ$3,"-",'Exercise (MASTER)'!AZ$4),""))</f>
        <v/>
      </c>
      <c r="BY66" s="20" t="str">
        <f>IF(AND(COUNTA('Exercise (MASTER)'!$C67:'Exercise (MASTER)'!BA67)=1,'Exercise (MASTER)'!BA67="v"),_xlfn.CONCAT('Exercise (MASTER)'!BA$3,"-",'Exercise (MASTER)'!BA$4),IF('Exercise (MASTER)'!BA67="v",_xlfn.CONCAT(CHAR(10),'Exercise (MASTER)'!BA$3,"-",'Exercise (MASTER)'!BA$4),""))</f>
        <v/>
      </c>
      <c r="BZ66" s="20" t="str">
        <f>IF(AND(COUNTA('Exercise (MASTER)'!$C67:'Exercise (MASTER)'!BB67)=1,'Exercise (MASTER)'!BB67="v"),_xlfn.CONCAT('Exercise (MASTER)'!BB$3,"-",'Exercise (MASTER)'!BB$4),IF('Exercise (MASTER)'!BB67="v",_xlfn.CONCAT(CHAR(10),'Exercise (MASTER)'!BB$3,"-",'Exercise (MASTER)'!BB$4),""))</f>
        <v/>
      </c>
      <c r="CA66" s="20" t="str">
        <f>IF(AND(COUNTA('Exercise (MASTER)'!$C67:'Exercise (MASTER)'!BC67)=1,'Exercise (MASTER)'!BC67="v"),_xlfn.CONCAT('Exercise (MASTER)'!BC$3,"-",'Exercise (MASTER)'!BC$4),IF('Exercise (MASTER)'!BC67="v",_xlfn.CONCAT(CHAR(10),'Exercise (MASTER)'!BC$3,"-",'Exercise (MASTER)'!BC$4),""))</f>
        <v/>
      </c>
      <c r="CB66" s="20" t="str">
        <f>IF(AND(COUNTA('Exercise (MASTER)'!$C67:'Exercise (MASTER)'!BD67)=1,'Exercise (MASTER)'!BD67="v"),_xlfn.CONCAT('Exercise (MASTER)'!BD$3,"-",'Exercise (MASTER)'!BD$4),IF('Exercise (MASTER)'!BD67="v",_xlfn.CONCAT(CHAR(10),'Exercise (MASTER)'!BD$3,"-",'Exercise (MASTER)'!BD$4),""))</f>
        <v/>
      </c>
      <c r="CC66" s="20" t="str">
        <f>IF(AND(COUNTA('Exercise (MASTER)'!$C67:'Exercise (MASTER)'!BE67)=1,'Exercise (MASTER)'!BE67="v"),_xlfn.CONCAT('Exercise (MASTER)'!BE$3,"-",'Exercise (MASTER)'!BE$4),IF('Exercise (MASTER)'!BE67="v",_xlfn.CONCAT(CHAR(10),'Exercise (MASTER)'!BE$3,"-",'Exercise (MASTER)'!BE$4),""))</f>
        <v/>
      </c>
      <c r="CD66" s="20" t="str">
        <f>IF(AND(COUNTA('Exercise (MASTER)'!$C67:'Exercise (MASTER)'!BF67)=1,'Exercise (MASTER)'!BF67="v"),_xlfn.CONCAT('Exercise (MASTER)'!BF$3,"-",'Exercise (MASTER)'!BF$4),IF('Exercise (MASTER)'!BF67="v",_xlfn.CONCAT(CHAR(10),'Exercise (MASTER)'!BF$3,"-",'Exercise (MASTER)'!BF$4),""))</f>
        <v/>
      </c>
      <c r="CE66" s="20" t="str">
        <f>IF(AND(COUNTA('Exercise (MASTER)'!$C67:'Exercise (MASTER)'!BG67)=1,'Exercise (MASTER)'!BG67="v"),_xlfn.CONCAT('Exercise (MASTER)'!BG$3,"-",'Exercise (MASTER)'!BG$4),IF('Exercise (MASTER)'!BG67="v",_xlfn.CONCAT(CHAR(10),'Exercise (MASTER)'!BG$3,"-",'Exercise (MASTER)'!BG$4),""))</f>
        <v/>
      </c>
      <c r="CF66" s="20" t="str">
        <f>IF(AND(COUNTA('Exercise (MASTER)'!$C67:'Exercise (MASTER)'!BH67)=1,'Exercise (MASTER)'!BH67="v"),_xlfn.CONCAT('Exercise (MASTER)'!BH$3,"-",'Exercise (MASTER)'!BH$4),IF('Exercise (MASTER)'!BH67="v",_xlfn.CONCAT(CHAR(10),'Exercise (MASTER)'!BH$3,"-",'Exercise (MASTER)'!BH$4),""))</f>
        <v/>
      </c>
      <c r="CG66" s="20" t="str">
        <f>IF(AND(COUNTA('Exercise (MASTER)'!$C67:'Exercise (MASTER)'!BI67)=1,'Exercise (MASTER)'!BI67="v"),_xlfn.CONCAT('Exercise (MASTER)'!BI$3,"-",'Exercise (MASTER)'!BI$4),IF('Exercise (MASTER)'!BI67="v",_xlfn.CONCAT(CHAR(10),'Exercise (MASTER)'!BI$3,"-",'Exercise (MASTER)'!BI$4),""))</f>
        <v/>
      </c>
      <c r="CH66" s="20" t="str">
        <f>IF(AND(COUNTA('Exercise (MASTER)'!$C67:'Exercise (MASTER)'!BJ67)=1,'Exercise (MASTER)'!BJ67="v"),_xlfn.CONCAT('Exercise (MASTER)'!BJ$3,"-",'Exercise (MASTER)'!BJ$4),IF('Exercise (MASTER)'!BJ67="v",_xlfn.CONCAT(CHAR(10),'Exercise (MASTER)'!BJ$3,"-",'Exercise (MASTER)'!BJ$4),""))</f>
        <v/>
      </c>
      <c r="CI66" s="20" t="str">
        <f>IF(AND(COUNTA('Exercise (MASTER)'!$C67:'Exercise (MASTER)'!BK67)=1,'Exercise (MASTER)'!BK67="v"),_xlfn.CONCAT('Exercise (MASTER)'!BK$3,"-",'Exercise (MASTER)'!BK$4),IF('Exercise (MASTER)'!BK67="v",_xlfn.CONCAT(CHAR(10),'Exercise (MASTER)'!BK$3,"-",'Exercise (MASTER)'!BK$4),""))</f>
        <v/>
      </c>
      <c r="CJ66" s="20" t="str">
        <f>IF(AND(COUNTA('Exercise (MASTER)'!$C67:'Exercise (MASTER)'!BL67)=1,'Exercise (MASTER)'!BL67="v"),_xlfn.CONCAT('Exercise (MASTER)'!BL$3,"-",'Exercise (MASTER)'!BL$4),IF('Exercise (MASTER)'!BL67="v",_xlfn.CONCAT(CHAR(10),'Exercise (MASTER)'!BL$3,"-",'Exercise (MASTER)'!BL$4),""))</f>
        <v/>
      </c>
      <c r="CK66" s="20" t="str">
        <f>IF(AND(COUNTA('Exercise (MASTER)'!$C67:'Exercise (MASTER)'!BM67)=1,'Exercise (MASTER)'!BM67="v"),_xlfn.CONCAT('Exercise (MASTER)'!BM$3,"-",'Exercise (MASTER)'!BM$4),IF('Exercise (MASTER)'!BM67="v",_xlfn.CONCAT(CHAR(10),'Exercise (MASTER)'!BM$3,"-",'Exercise (MASTER)'!BM$4),""))</f>
        <v/>
      </c>
      <c r="CL66" s="20" t="str">
        <f>IF(AND(COUNTA('Exercise (MASTER)'!$C67:'Exercise (MASTER)'!BN67)=1,'Exercise (MASTER)'!BN67="v"),_xlfn.CONCAT('Exercise (MASTER)'!BN$3,"-",'Exercise (MASTER)'!BN$4),IF('Exercise (MASTER)'!BN67="v",_xlfn.CONCAT(CHAR(10),'Exercise (MASTER)'!BN$3,"-",'Exercise (MASTER)'!BN$4),""))</f>
        <v/>
      </c>
      <c r="CM66" s="20" t="str">
        <f>IF(AND(COUNTA('Exercise (MASTER)'!$C67:'Exercise (MASTER)'!BO67)=1,'Exercise (MASTER)'!BO67="v"),_xlfn.CONCAT('Exercise (MASTER)'!BO$3,"-",'Exercise (MASTER)'!BO$4),IF('Exercise (MASTER)'!BO67="v",_xlfn.CONCAT(CHAR(10),'Exercise (MASTER)'!BO$3,"-",'Exercise (MASTER)'!BO$4),""))</f>
        <v/>
      </c>
      <c r="CN66" s="20" t="str">
        <f>IF(AND(COUNTA('Exercise (MASTER)'!$C67:'Exercise (MASTER)'!BP67)=1,'Exercise (MASTER)'!BP67="v"),_xlfn.CONCAT('Exercise (MASTER)'!BP$3,"-",'Exercise (MASTER)'!BP$4),IF('Exercise (MASTER)'!BP67="v",_xlfn.CONCAT(CHAR(10),'Exercise (MASTER)'!BP$3,"-",'Exercise (MASTER)'!BP$4),""))</f>
        <v/>
      </c>
      <c r="CO66" s="20" t="str">
        <f>IF(AND(COUNTA('Exercise (MASTER)'!$C67:'Exercise (MASTER)'!BQ67)=1,'Exercise (MASTER)'!BQ67="v"),_xlfn.CONCAT('Exercise (MASTER)'!BQ$3,"-",'Exercise (MASTER)'!BQ$4),IF('Exercise (MASTER)'!BQ67="v",_xlfn.CONCAT(CHAR(10),'Exercise (MASTER)'!BQ$3,"-",'Exercise (MASTER)'!BQ$4),""))</f>
        <v/>
      </c>
      <c r="CP66" s="20" t="str">
        <f>IF(AND(COUNTA('Exercise (MASTER)'!$C67:'Exercise (MASTER)'!BR67)=1,'Exercise (MASTER)'!BR67="v"),_xlfn.CONCAT('Exercise (MASTER)'!BR$3,"-",'Exercise (MASTER)'!BR$4),IF('Exercise (MASTER)'!BR67="v",_xlfn.CONCAT(CHAR(10),'Exercise (MASTER)'!BR$3,"-",'Exercise (MASTER)'!BR$4),""))</f>
        <v/>
      </c>
      <c r="CQ66" s="20" t="str">
        <f>IF(AND(COUNTA('Exercise (MASTER)'!$C67:'Exercise (MASTER)'!BS67)=1,'Exercise (MASTER)'!BS67="v"),_xlfn.CONCAT('Exercise (MASTER)'!BS$3,"-",'Exercise (MASTER)'!BS$4),IF('Exercise (MASTER)'!BS67="v",_xlfn.CONCAT(CHAR(10),'Exercise (MASTER)'!BS$3,"-",'Exercise (MASTER)'!BS$4),""))</f>
        <v xml:space="preserve">
T6S2I1U6-Jumlah kerjasama dengan pemangku kepentingan untuk mendapatkan dana tambahan, sponsorship, atau dukungan keuangan</v>
      </c>
      <c r="CR66" s="20" t="str">
        <f>IF(AND(COUNTA('Exercise (MASTER)'!$C67:'Exercise (MASTER)'!BT67)=1,'Exercise (MASTER)'!BT67="v"),_xlfn.CONCAT('Exercise (MASTER)'!BT$3,"-",'Exercise (MASTER)'!BT$4),IF('Exercise (MASTER)'!BT67="v",_xlfn.CONCAT(CHAR(10),'Exercise (MASTER)'!BT$3,"-",'Exercise (MASTER)'!BT$4),""))</f>
        <v xml:space="preserve">
T6S3I1U1-Jumlah kemitraan dan kolaborasi yang terjalin dengan pemangku kepentingan untuk mengatasi masalah sosial, ekonomi, dan lingkungan</v>
      </c>
      <c r="CS66" s="20" t="str">
        <f>IF(AND(COUNTA('Exercise (MASTER)'!$C67:'Exercise (MASTER)'!BU67)=1,'Exercise (MASTER)'!BU67="v"),_xlfn.CONCAT('Exercise (MASTER)'!BU$3,"-",'Exercise (MASTER)'!BU$4),IF('Exercise (MASTER)'!BU67="v",_xlfn.CONCAT(CHAR(10),'Exercise (MASTER)'!BU$3,"-",'Exercise (MASTER)'!BU$4),""))</f>
        <v/>
      </c>
      <c r="CT66" s="20" t="str">
        <f>IF(AND(COUNTA('Exercise (MASTER)'!$C67:'Exercise (MASTER)'!BV67)=1,'Exercise (MASTER)'!BV67="v"),_xlfn.CONCAT('Exercise (MASTER)'!BV$3,"-",'Exercise (MASTER)'!BV$4),IF('Exercise (MASTER)'!BV67="v",_xlfn.CONCAT(CHAR(10),'Exercise (MASTER)'!BV$3,"-",'Exercise (MASTER)'!BV$4),""))</f>
        <v/>
      </c>
      <c r="CU66" s="20" t="str">
        <f>IF(AND(COUNTA('Exercise (MASTER)'!$C67:'Exercise (MASTER)'!BW67)=1,'Exercise (MASTER)'!BW67="v"),_xlfn.CONCAT('Exercise (MASTER)'!BW$3,"-",'Exercise (MASTER)'!BW$4),IF('Exercise (MASTER)'!BW67="v",_xlfn.CONCAT(CHAR(10),'Exercise (MASTER)'!BW$3,"-",'Exercise (MASTER)'!BW$4),""))</f>
        <v/>
      </c>
      <c r="CV66" s="20" t="str">
        <f>IF(AND(COUNTA('Exercise (MASTER)'!$C67:'Exercise (MASTER)'!BX67)=1,'Exercise (MASTER)'!BX67="v"),_xlfn.CONCAT('Exercise (MASTER)'!BX$3,"-",'Exercise (MASTER)'!BX$4),IF('Exercise (MASTER)'!BX67="v",_xlfn.CONCAT(CHAR(10),'Exercise (MASTER)'!BX$3,"-",'Exercise (MASTER)'!BX$4),""))</f>
        <v/>
      </c>
      <c r="CW66" s="20" t="str">
        <f>IF(AND(COUNTA('Exercise (MASTER)'!$C67:'Exercise (MASTER)'!BY67)=1,'Exercise (MASTER)'!BY67="v"),_xlfn.CONCAT('Exercise (MASTER)'!BY$3,"-",'Exercise (MASTER)'!BY$4),IF('Exercise (MASTER)'!BY67="v",_xlfn.CONCAT(CHAR(10),'Exercise (MASTER)'!BY$3,"-",'Exercise (MASTER)'!BY$4),""))</f>
        <v/>
      </c>
      <c r="CX66" s="20" t="str">
        <f>IF(AND(COUNTA('Exercise (MASTER)'!$C67:'Exercise (MASTER)'!BZ67)=1,'Exercise (MASTER)'!BZ67="v"),_xlfn.CONCAT('Exercise (MASTER)'!BZ$3,"-",'Exercise (MASTER)'!BZ$4),IF('Exercise (MASTER)'!BZ67="v",_xlfn.CONCAT(CHAR(10),'Exercise (MASTER)'!BZ$3,"-",'Exercise (MASTER)'!BZ$4),""))</f>
        <v/>
      </c>
      <c r="CY66" s="20" t="str">
        <f>IF(AND(COUNTA('Exercise (MASTER)'!$C67:'Exercise (MASTER)'!CA67)=1,'Exercise (MASTER)'!CA67="v"),_xlfn.CONCAT('Exercise (MASTER)'!CA$3,"-",'Exercise (MASTER)'!CA$4),IF('Exercise (MASTER)'!CA67="v",_xlfn.CONCAT(CHAR(10),'Exercise (MASTER)'!CA$3,"-",'Exercise (MASTER)'!CA$4),""))</f>
        <v/>
      </c>
      <c r="CZ66" s="20" t="str">
        <f>IF(AND(COUNTA('Exercise (MASTER)'!$C67:'Exercise (MASTER)'!CB67)=1,'Exercise (MASTER)'!CB67="v"),_xlfn.CONCAT('Exercise (MASTER)'!CB$3,"-",'Exercise (MASTER)'!CB$4),IF('Exercise (MASTER)'!CB67="v",_xlfn.CONCAT(CHAR(10),'Exercise (MASTER)'!CB$3,"-",'Exercise (MASTER)'!CB$4),""))</f>
        <v/>
      </c>
      <c r="DA66" s="20" t="str">
        <f>IF(AND(COUNTA('Exercise (MASTER)'!$C67:'Exercise (MASTER)'!CC67)=1,'Exercise (MASTER)'!CC67="v"),_xlfn.CONCAT('Exercise (MASTER)'!CC$3,"-",'Exercise (MASTER)'!CC$4),IF('Exercise (MASTER)'!CC67="v",_xlfn.CONCAT(CHAR(10),'Exercise (MASTER)'!CC$3,"-",'Exercise (MASTER)'!CC$4),""))</f>
        <v/>
      </c>
      <c r="DB66" s="20" t="str">
        <f>IF(AND(COUNTA('Exercise (MASTER)'!$C67:'Exercise (MASTER)'!CD67)=1,'Exercise (MASTER)'!CD67="v"),_xlfn.CONCAT('Exercise (MASTER)'!CD$3,"-",'Exercise (MASTER)'!CD$4),IF('Exercise (MASTER)'!CD67="v",_xlfn.CONCAT(CHAR(10),'Exercise (MASTER)'!CD$3,"-",'Exercise (MASTER)'!CD$4),""))</f>
        <v/>
      </c>
      <c r="DC66" s="20" t="str">
        <f>IF(AND(COUNTA('Exercise (MASTER)'!$C67:'Exercise (MASTER)'!CE67)=1,'Exercise (MASTER)'!CE67="v"),_xlfn.CONCAT('Exercise (MASTER)'!CE$3,"-",'Exercise (MASTER)'!CE$4),IF('Exercise (MASTER)'!CE67="v",_xlfn.CONCAT(CHAR(10),'Exercise (MASTER)'!CE$3,"-",'Exercise (MASTER)'!CE$4),""))</f>
        <v/>
      </c>
      <c r="DD66" s="20" t="str">
        <f>IF(AND(COUNTA('Exercise (MASTER)'!$C67:'Exercise (MASTER)'!CF67)=1,'Exercise (MASTER)'!CF67="v"),_xlfn.CONCAT('Exercise (MASTER)'!CF$3,"-",'Exercise (MASTER)'!CF$4),IF('Exercise (MASTER)'!CF67="v",_xlfn.CONCAT(CHAR(10),'Exercise (MASTER)'!CF$3,"-",'Exercise (MASTER)'!CF$4),""))</f>
        <v/>
      </c>
      <c r="DE66" s="20" t="str">
        <f>IF(AND(COUNTA('Exercise (MASTER)'!$C67:'Exercise (MASTER)'!CG67)=1,'Exercise (MASTER)'!CG67="v"),_xlfn.CONCAT('Exercise (MASTER)'!CG$3,"-",'Exercise (MASTER)'!CG$4),IF('Exercise (MASTER)'!CG67="v",_xlfn.CONCAT(CHAR(10),'Exercise (MASTER)'!CG$3,"-",'Exercise (MASTER)'!CG$4),""))</f>
        <v/>
      </c>
      <c r="DF66" s="20" t="str">
        <f>IF(AND(COUNTA('Exercise (MASTER)'!$C67:'Exercise (MASTER)'!CH67)=1,'Exercise (MASTER)'!CH67="v"),_xlfn.CONCAT('Exercise (MASTER)'!CH$3,"-",'Exercise (MASTER)'!CH$4),IF('Exercise (MASTER)'!CH67="v",_xlfn.CONCAT(CHAR(10),'Exercise (MASTER)'!CH$3,"-",'Exercise (MASTER)'!CH$4),""))</f>
        <v/>
      </c>
      <c r="DG66" s="20" t="str">
        <f>IF(AND(COUNTA('Exercise (MASTER)'!$C67:'Exercise (MASTER)'!CI67)=1,'Exercise (MASTER)'!CI67="v"),_xlfn.CONCAT('Exercise (MASTER)'!CI$3,"-",'Exercise (MASTER)'!CI$4),IF('Exercise (MASTER)'!CI67="v",_xlfn.CONCAT(CHAR(10),'Exercise (MASTER)'!CI$3,"-",'Exercise (MASTER)'!CI$4),""))</f>
        <v/>
      </c>
      <c r="DH66" s="20" t="str">
        <f>IF(AND(COUNTA('Exercise (MASTER)'!$C67:'Exercise (MASTER)'!CJ67)=1,'Exercise (MASTER)'!CJ67="v"),_xlfn.CONCAT('Exercise (MASTER)'!CJ$3,"-",'Exercise (MASTER)'!CJ$4),IF('Exercise (MASTER)'!CJ67="v",_xlfn.CONCAT(CHAR(10),'Exercise (MASTER)'!CJ$3,"-",'Exercise (MASTER)'!CJ$4),""))</f>
        <v/>
      </c>
      <c r="DI66" s="20" t="str">
        <f>IF(AND(COUNTA('Exercise (MASTER)'!$C67:'Exercise (MASTER)'!CK67)=1,'Exercise (MASTER)'!CK67="v"),_xlfn.CONCAT('Exercise (MASTER)'!CK$3,"-",'Exercise (MASTER)'!CK$4),IF('Exercise (MASTER)'!CK67="v",_xlfn.CONCAT(CHAR(10),'Exercise (MASTER)'!CK$3,"-",'Exercise (MASTER)'!CK$4),""))</f>
        <v/>
      </c>
    </row>
    <row r="67" spans="1:113" ht="240" x14ac:dyDescent="0.35">
      <c r="A67" s="68">
        <f>'Exercise (MASTER)'!A68</f>
        <v>62</v>
      </c>
      <c r="B67" s="69" t="str">
        <f>'Exercise (MASTER)'!B68</f>
        <v xml:space="preserve">Program pelatihan dan sertifikasi profesi </v>
      </c>
      <c r="C67" s="69" t="str">
        <f t="shared" si="2"/>
        <v xml:space="preserve">
T4S1I1U1-Jumlah kemitraan dan kolaborasi (MoA)*
T4S1I2U1-Jumlah kemitraan dan kolaborasi penting dengan perusahaan dan organisasi industri strategis nasional
T4S1I2U2-Jumlah kemitraan dan kolaborasi strategis dengan perusahaan dan organisasi industri multinasional (misalnya Fortune 100)
T4S1I2U3-Jumlah kemitraan dan kolaborasi yang terjalin dengan pemangku kepentingan untuk mengatasi masalah sosial, ekonomi, dan lingkungan
T4S1I2U5-Jumlah kemitraan strategis baru per fakultas per tahun 
T4S1I2U6-Jumlah kemitraan dan kolaborasi  yang terjalin dengan pemerintah daerah
T4S1I4U1-Jumlah kemitraan dan kolaborasi akademik, nasional dan internasional
T4S1I4U2-Jumlah kemitraan dengan universitas Top 100 WCU
T4S1I4U3-Jumlah kemitraan dan kolaborasi untuk Implementasi SDGs
T6S2I1U1-Jumlah total pendapatan tahunan ITB (dalam juta rupiah)
T6S2I1U3-Jumlah pendapatan institusi yang diterima dari non-APBN (dalam juta rupiah)</v>
      </c>
      <c r="AA67" s="20" t="str">
        <f>IF(AND(COUNTA('Exercise (MASTER)'!$C68:'Exercise (MASTER)'!C68)=1,'Exercise (MASTER)'!C68="v"),_xlfn.CONCAT('Exercise (MASTER)'!C$3,"-",'Exercise (MASTER)'!C$4),IF('Exercise (MASTER)'!C68="v",_xlfn.CONCAT(CHAR(10),'Exercise (MASTER)'!C$3,"-",'Exercise (MASTER)'!C$4),""))</f>
        <v/>
      </c>
      <c r="AB67" s="20" t="str">
        <f>IF(AND(COUNTA('Exercise (MASTER)'!$C68:'Exercise (MASTER)'!D68)=1,'Exercise (MASTER)'!D68="v"),_xlfn.CONCAT('Exercise (MASTER)'!D$3,"-",'Exercise (MASTER)'!D$4),IF('Exercise (MASTER)'!D68="v",_xlfn.CONCAT(CHAR(10),'Exercise (MASTER)'!D$3,"-",'Exercise (MASTER)'!D$4),""))</f>
        <v/>
      </c>
      <c r="AC67" s="20" t="str">
        <f>IF(AND(COUNTA('Exercise (MASTER)'!$C68:'Exercise (MASTER)'!E68)=1,'Exercise (MASTER)'!E68="v"),_xlfn.CONCAT('Exercise (MASTER)'!E$3,"-",'Exercise (MASTER)'!E$4),IF('Exercise (MASTER)'!E68="v",_xlfn.CONCAT(CHAR(10),'Exercise (MASTER)'!E$3,"-",'Exercise (MASTER)'!E$4),""))</f>
        <v/>
      </c>
      <c r="AD67" s="20" t="str">
        <f>IF(AND(COUNTA('Exercise (MASTER)'!$C68:'Exercise (MASTER)'!F68)=1,'Exercise (MASTER)'!F68="v"),_xlfn.CONCAT('Exercise (MASTER)'!F$3,"-",'Exercise (MASTER)'!F$4),IF('Exercise (MASTER)'!F68="v",_xlfn.CONCAT(CHAR(10),'Exercise (MASTER)'!F$3,"-",'Exercise (MASTER)'!F$4),""))</f>
        <v/>
      </c>
      <c r="AE67" s="20" t="str">
        <f>IF(AND(COUNTA('Exercise (MASTER)'!$C68:'Exercise (MASTER)'!G68)=1,'Exercise (MASTER)'!G68="v"),_xlfn.CONCAT('Exercise (MASTER)'!G$3,"-",'Exercise (MASTER)'!G$4),IF('Exercise (MASTER)'!G68="v",_xlfn.CONCAT(CHAR(10),'Exercise (MASTER)'!G$3,"-",'Exercise (MASTER)'!G$4),""))</f>
        <v/>
      </c>
      <c r="AF67" s="20" t="str">
        <f>IF(AND(COUNTA('Exercise (MASTER)'!$C68:'Exercise (MASTER)'!H68)=1,'Exercise (MASTER)'!H68="v"),_xlfn.CONCAT('Exercise (MASTER)'!H$3,"-",'Exercise (MASTER)'!H$4),IF('Exercise (MASTER)'!H68="v",_xlfn.CONCAT(CHAR(10),'Exercise (MASTER)'!H$3,"-",'Exercise (MASTER)'!H$4),""))</f>
        <v/>
      </c>
      <c r="AG67" s="20" t="str">
        <f>IF(AND(COUNTA('Exercise (MASTER)'!$C68:'Exercise (MASTER)'!I68)=1,'Exercise (MASTER)'!I68="v"),_xlfn.CONCAT('Exercise (MASTER)'!I$3,"-",'Exercise (MASTER)'!I$4),IF('Exercise (MASTER)'!I68="v",_xlfn.CONCAT(CHAR(10),'Exercise (MASTER)'!I$3,"-",'Exercise (MASTER)'!I$4),""))</f>
        <v/>
      </c>
      <c r="AH67" s="20" t="str">
        <f>IF(AND(COUNTA('Exercise (MASTER)'!$C68:'Exercise (MASTER)'!J68)=1,'Exercise (MASTER)'!J68="v"),_xlfn.CONCAT('Exercise (MASTER)'!J$3,"-",'Exercise (MASTER)'!J$4),IF('Exercise (MASTER)'!J68="v",_xlfn.CONCAT(CHAR(10),'Exercise (MASTER)'!J$3,"-",'Exercise (MASTER)'!J$4),""))</f>
        <v/>
      </c>
      <c r="AI67" s="20" t="str">
        <f>IF(AND(COUNTA('Exercise (MASTER)'!$C68:'Exercise (MASTER)'!K68)=1,'Exercise (MASTER)'!K68="v"),_xlfn.CONCAT('Exercise (MASTER)'!K$3,"-",'Exercise (MASTER)'!K$4),IF('Exercise (MASTER)'!K68="v",_xlfn.CONCAT(CHAR(10),'Exercise (MASTER)'!K$3,"-",'Exercise (MASTER)'!K$4),""))</f>
        <v/>
      </c>
      <c r="AJ67" s="20" t="str">
        <f>IF(AND(COUNTA('Exercise (MASTER)'!$C68:'Exercise (MASTER)'!L68)=1,'Exercise (MASTER)'!L68="v"),_xlfn.CONCAT('Exercise (MASTER)'!L$3,"-",'Exercise (MASTER)'!L$4),IF('Exercise (MASTER)'!L68="v",_xlfn.CONCAT(CHAR(10),'Exercise (MASTER)'!L$3,"-",'Exercise (MASTER)'!L$4),""))</f>
        <v/>
      </c>
      <c r="AK67" s="20" t="str">
        <f>IF(AND(COUNTA('Exercise (MASTER)'!$C68:'Exercise (MASTER)'!M68)=1,'Exercise (MASTER)'!M68="v"),_xlfn.CONCAT('Exercise (MASTER)'!M$3,"-",'Exercise (MASTER)'!M$4),IF('Exercise (MASTER)'!M68="v",_xlfn.CONCAT(CHAR(10),'Exercise (MASTER)'!M$3,"-",'Exercise (MASTER)'!M$4),""))</f>
        <v/>
      </c>
      <c r="AL67" s="20" t="str">
        <f>IF(AND(COUNTA('Exercise (MASTER)'!$C68:'Exercise (MASTER)'!N68)=1,'Exercise (MASTER)'!N68="v"),_xlfn.CONCAT('Exercise (MASTER)'!N$3,"-",'Exercise (MASTER)'!N$4),IF('Exercise (MASTER)'!N68="v",_xlfn.CONCAT(CHAR(10),'Exercise (MASTER)'!N$3,"-",'Exercise (MASTER)'!N$4),""))</f>
        <v/>
      </c>
      <c r="AM67" s="20" t="str">
        <f>IF(AND(COUNTA('Exercise (MASTER)'!$C68:'Exercise (MASTER)'!O68)=1,'Exercise (MASTER)'!O68="v"),_xlfn.CONCAT('Exercise (MASTER)'!O$3,"-",'Exercise (MASTER)'!O$4),IF('Exercise (MASTER)'!O68="v",_xlfn.CONCAT(CHAR(10),'Exercise (MASTER)'!O$3,"-",'Exercise (MASTER)'!O$4),""))</f>
        <v/>
      </c>
      <c r="AN67" s="20" t="str">
        <f>IF(AND(COUNTA('Exercise (MASTER)'!$C68:'Exercise (MASTER)'!P68)=1,'Exercise (MASTER)'!P68="v"),_xlfn.CONCAT('Exercise (MASTER)'!P$3,"-",'Exercise (MASTER)'!P$4),IF('Exercise (MASTER)'!P68="v",_xlfn.CONCAT(CHAR(10),'Exercise (MASTER)'!P$3,"-",'Exercise (MASTER)'!P$4),""))</f>
        <v/>
      </c>
      <c r="AO67" s="20" t="str">
        <f>IF(AND(COUNTA('Exercise (MASTER)'!$C68:'Exercise (MASTER)'!Q68)=1,'Exercise (MASTER)'!Q68="v"),_xlfn.CONCAT('Exercise (MASTER)'!Q$3,"-",'Exercise (MASTER)'!Q$4),IF('Exercise (MASTER)'!Q68="v",_xlfn.CONCAT(CHAR(10),'Exercise (MASTER)'!Q$3,"-",'Exercise (MASTER)'!Q$4),""))</f>
        <v/>
      </c>
      <c r="AP67" s="20" t="str">
        <f>IF(AND(COUNTA('Exercise (MASTER)'!$C68:'Exercise (MASTER)'!R68)=1,'Exercise (MASTER)'!R68="v"),_xlfn.CONCAT('Exercise (MASTER)'!R$3,"-",'Exercise (MASTER)'!R$4),IF('Exercise (MASTER)'!R68="v",_xlfn.CONCAT(CHAR(10),'Exercise (MASTER)'!R$3,"-",'Exercise (MASTER)'!R$4),""))</f>
        <v/>
      </c>
      <c r="AQ67" s="20" t="str">
        <f>IF(AND(COUNTA('Exercise (MASTER)'!$C68:'Exercise (MASTER)'!S68)=1,'Exercise (MASTER)'!S68="v"),_xlfn.CONCAT('Exercise (MASTER)'!S$3,"-",'Exercise (MASTER)'!S$4),IF('Exercise (MASTER)'!S68="v",_xlfn.CONCAT(CHAR(10),'Exercise (MASTER)'!S$3,"-",'Exercise (MASTER)'!S$4),""))</f>
        <v/>
      </c>
      <c r="AR67" s="20" t="str">
        <f>IF(AND(COUNTA('Exercise (MASTER)'!$C68:'Exercise (MASTER)'!T68)=1,'Exercise (MASTER)'!T68="v"),_xlfn.CONCAT('Exercise (MASTER)'!T$3,"-",'Exercise (MASTER)'!T$4),IF('Exercise (MASTER)'!T68="v",_xlfn.CONCAT(CHAR(10),'Exercise (MASTER)'!T$3,"-",'Exercise (MASTER)'!T$4),""))</f>
        <v/>
      </c>
      <c r="AS67" s="20" t="str">
        <f>IF(AND(COUNTA('Exercise (MASTER)'!$C68:'Exercise (MASTER)'!U68)=1,'Exercise (MASTER)'!U68="v"),_xlfn.CONCAT('Exercise (MASTER)'!U$3,"-",'Exercise (MASTER)'!U$4),IF('Exercise (MASTER)'!U68="v",_xlfn.CONCAT(CHAR(10),'Exercise (MASTER)'!U$3,"-",'Exercise (MASTER)'!U$4),""))</f>
        <v/>
      </c>
      <c r="AT67" s="20" t="str">
        <f>IF(AND(COUNTA('Exercise (MASTER)'!$C68:'Exercise (MASTER)'!V68)=1,'Exercise (MASTER)'!V68="v"),_xlfn.CONCAT('Exercise (MASTER)'!V$3,"-",'Exercise (MASTER)'!V$4),IF('Exercise (MASTER)'!V68="v",_xlfn.CONCAT(CHAR(10),'Exercise (MASTER)'!V$3,"-",'Exercise (MASTER)'!V$4),""))</f>
        <v/>
      </c>
      <c r="AU67" s="20" t="str">
        <f>IF(AND(COUNTA('Exercise (MASTER)'!$C68:'Exercise (MASTER)'!W68)=1,'Exercise (MASTER)'!W68="v"),_xlfn.CONCAT('Exercise (MASTER)'!W$3,"-",'Exercise (MASTER)'!W$4),IF('Exercise (MASTER)'!W68="v",_xlfn.CONCAT(CHAR(10),'Exercise (MASTER)'!W$3,"-",'Exercise (MASTER)'!W$4),""))</f>
        <v/>
      </c>
      <c r="AV67" s="20" t="str">
        <f>IF(AND(COUNTA('Exercise (MASTER)'!$C68:'Exercise (MASTER)'!X68)=1,'Exercise (MASTER)'!X68="v"),_xlfn.CONCAT('Exercise (MASTER)'!X$3,"-",'Exercise (MASTER)'!X$4),IF('Exercise (MASTER)'!X68="v",_xlfn.CONCAT(CHAR(10),'Exercise (MASTER)'!X$3,"-",'Exercise (MASTER)'!X$4),""))</f>
        <v/>
      </c>
      <c r="AW67" s="20" t="str">
        <f>IF(AND(COUNTA('Exercise (MASTER)'!$C68:'Exercise (MASTER)'!Y68)=1,'Exercise (MASTER)'!Y68="v"),_xlfn.CONCAT('Exercise (MASTER)'!Y$3,"-",'Exercise (MASTER)'!Y$4),IF('Exercise (MASTER)'!Y68="v",_xlfn.CONCAT(CHAR(10),'Exercise (MASTER)'!Y$3,"-",'Exercise (MASTER)'!Y$4),""))</f>
        <v/>
      </c>
      <c r="AX67" s="20" t="str">
        <f>IF(AND(COUNTA('Exercise (MASTER)'!$C68:'Exercise (MASTER)'!Z68)=1,'Exercise (MASTER)'!Z68="v"),_xlfn.CONCAT('Exercise (MASTER)'!Z$3,"-",'Exercise (MASTER)'!Z$4),IF('Exercise (MASTER)'!Z68="v",_xlfn.CONCAT(CHAR(10),'Exercise (MASTER)'!Z$3,"-",'Exercise (MASTER)'!Z$4),""))</f>
        <v/>
      </c>
      <c r="AY67" s="20" t="str">
        <f>IF(AND(COUNTA('Exercise (MASTER)'!$C68:'Exercise (MASTER)'!AA68)=1,'Exercise (MASTER)'!AA68="v"),_xlfn.CONCAT('Exercise (MASTER)'!AA$3,"-",'Exercise (MASTER)'!AA$4),IF('Exercise (MASTER)'!AA68="v",_xlfn.CONCAT(CHAR(10),'Exercise (MASTER)'!AA$3,"-",'Exercise (MASTER)'!AA$4),""))</f>
        <v/>
      </c>
      <c r="AZ67" s="20" t="str">
        <f>IF(AND(COUNTA('Exercise (MASTER)'!$C68:'Exercise (MASTER)'!AB68)=1,'Exercise (MASTER)'!AB68="v"),_xlfn.CONCAT('Exercise (MASTER)'!AB$3,"-",'Exercise (MASTER)'!AB$4),IF('Exercise (MASTER)'!AB68="v",_xlfn.CONCAT(CHAR(10),'Exercise (MASTER)'!AB$3,"-",'Exercise (MASTER)'!AB$4),""))</f>
        <v/>
      </c>
      <c r="BA67" s="20" t="str">
        <f>IF(AND(COUNTA('Exercise (MASTER)'!$C68:'Exercise (MASTER)'!AC68)=1,'Exercise (MASTER)'!AC68="v"),_xlfn.CONCAT('Exercise (MASTER)'!AC$3,"-",'Exercise (MASTER)'!AC$4),IF('Exercise (MASTER)'!AC68="v",_xlfn.CONCAT(CHAR(10),'Exercise (MASTER)'!AC$3,"-",'Exercise (MASTER)'!AC$4),""))</f>
        <v/>
      </c>
      <c r="BB67" s="20" t="str">
        <f>IF(AND(COUNTA('Exercise (MASTER)'!$C68:'Exercise (MASTER)'!AD68)=1,'Exercise (MASTER)'!AD68="v"),_xlfn.CONCAT('Exercise (MASTER)'!AD$3,"-",'Exercise (MASTER)'!AD$4),IF('Exercise (MASTER)'!AD68="v",_xlfn.CONCAT(CHAR(10),'Exercise (MASTER)'!AD$3,"-",'Exercise (MASTER)'!AD$4),""))</f>
        <v/>
      </c>
      <c r="BC67" s="20" t="str">
        <f>IF(AND(COUNTA('Exercise (MASTER)'!$C68:'Exercise (MASTER)'!AE68)=1,'Exercise (MASTER)'!AE68="v"),_xlfn.CONCAT('Exercise (MASTER)'!AE$3,"-",'Exercise (MASTER)'!AE$4),IF('Exercise (MASTER)'!AE68="v",_xlfn.CONCAT(CHAR(10),'Exercise (MASTER)'!AE$3,"-",'Exercise (MASTER)'!AE$4),""))</f>
        <v/>
      </c>
      <c r="BD67" s="20" t="str">
        <f>IF(AND(COUNTA('Exercise (MASTER)'!$C68:'Exercise (MASTER)'!AF68)=1,'Exercise (MASTER)'!AF68="v"),_xlfn.CONCAT('Exercise (MASTER)'!AF$3,"-",'Exercise (MASTER)'!AF$4),IF('Exercise (MASTER)'!AF68="v",_xlfn.CONCAT(CHAR(10),'Exercise (MASTER)'!AF$3,"-",'Exercise (MASTER)'!AF$4),""))</f>
        <v/>
      </c>
      <c r="BE67" s="20" t="str">
        <f>IF(AND(COUNTA('Exercise (MASTER)'!$C68:'Exercise (MASTER)'!AG68)=1,'Exercise (MASTER)'!AG68="v"),_xlfn.CONCAT('Exercise (MASTER)'!AG$3,"-",'Exercise (MASTER)'!AG$4),IF('Exercise (MASTER)'!AG68="v",_xlfn.CONCAT(CHAR(10),'Exercise (MASTER)'!AG$3,"-",'Exercise (MASTER)'!AG$4),""))</f>
        <v/>
      </c>
      <c r="BF67" s="20" t="str">
        <f>IF(AND(COUNTA('Exercise (MASTER)'!$C68:'Exercise (MASTER)'!AH68)=1,'Exercise (MASTER)'!AH68="v"),_xlfn.CONCAT('Exercise (MASTER)'!AH$3,"-",'Exercise (MASTER)'!AH$4),IF('Exercise (MASTER)'!AH68="v",_xlfn.CONCAT(CHAR(10),'Exercise (MASTER)'!AH$3,"-",'Exercise (MASTER)'!AH$4),""))</f>
        <v/>
      </c>
      <c r="BG67" s="20" t="str">
        <f>IF(AND(COUNTA('Exercise (MASTER)'!$C68:'Exercise (MASTER)'!AI68)=1,'Exercise (MASTER)'!AI68="v"),_xlfn.CONCAT('Exercise (MASTER)'!AI$3,"-",'Exercise (MASTER)'!AI$4),IF('Exercise (MASTER)'!AI68="v",_xlfn.CONCAT(CHAR(10),'Exercise (MASTER)'!AI$3,"-",'Exercise (MASTER)'!AI$4),""))</f>
        <v/>
      </c>
      <c r="BH67" s="20" t="str">
        <f>IF(AND(COUNTA('Exercise (MASTER)'!$C68:'Exercise (MASTER)'!AJ68)=1,'Exercise (MASTER)'!AJ68="v"),_xlfn.CONCAT('Exercise (MASTER)'!AJ$3,"-",'Exercise (MASTER)'!AJ$4),IF('Exercise (MASTER)'!AJ68="v",_xlfn.CONCAT(CHAR(10),'Exercise (MASTER)'!AJ$3,"-",'Exercise (MASTER)'!AJ$4),""))</f>
        <v/>
      </c>
      <c r="BI67" s="20" t="str">
        <f>IF(AND(COUNTA('Exercise (MASTER)'!$C68:'Exercise (MASTER)'!AK68)=1,'Exercise (MASTER)'!AK68="v"),_xlfn.CONCAT('Exercise (MASTER)'!AK$3,"-",'Exercise (MASTER)'!AK$4),IF('Exercise (MASTER)'!AK68="v",_xlfn.CONCAT(CHAR(10),'Exercise (MASTER)'!AK$3,"-",'Exercise (MASTER)'!AK$4),""))</f>
        <v/>
      </c>
      <c r="BJ67" s="20" t="str">
        <f>IF(AND(COUNTA('Exercise (MASTER)'!$C68:'Exercise (MASTER)'!AL68)=1,'Exercise (MASTER)'!AL68="v"),_xlfn.CONCAT('Exercise (MASTER)'!AL$3,"-",'Exercise (MASTER)'!AL$4),IF('Exercise (MASTER)'!AL68="v",_xlfn.CONCAT(CHAR(10),'Exercise (MASTER)'!AL$3,"-",'Exercise (MASTER)'!AL$4),""))</f>
        <v/>
      </c>
      <c r="BK67" s="20" t="str">
        <f>IF(AND(COUNTA('Exercise (MASTER)'!$C68:'Exercise (MASTER)'!AM68)=1,'Exercise (MASTER)'!AM68="v"),_xlfn.CONCAT('Exercise (MASTER)'!AM$3,"-",'Exercise (MASTER)'!AM$4),IF('Exercise (MASTER)'!AM68="v",_xlfn.CONCAT(CHAR(10),'Exercise (MASTER)'!AM$3,"-",'Exercise (MASTER)'!AM$4),""))</f>
        <v/>
      </c>
      <c r="BL67" s="20" t="str">
        <f>IF(AND(COUNTA('Exercise (MASTER)'!$C68:'Exercise (MASTER)'!AN68)=1,'Exercise (MASTER)'!AN68="v"),_xlfn.CONCAT('Exercise (MASTER)'!AN$3,"-",'Exercise (MASTER)'!AN$4),IF('Exercise (MASTER)'!AN68="v",_xlfn.CONCAT(CHAR(10),'Exercise (MASTER)'!AN$3,"-",'Exercise (MASTER)'!AN$4),""))</f>
        <v/>
      </c>
      <c r="BM67" s="20" t="str">
        <f>IF(AND(COUNTA('Exercise (MASTER)'!$C68:'Exercise (MASTER)'!AO68)=1,'Exercise (MASTER)'!AO68="v"),_xlfn.CONCAT('Exercise (MASTER)'!AO$3,"-",'Exercise (MASTER)'!AO$4),IF('Exercise (MASTER)'!AO68="v",_xlfn.CONCAT(CHAR(10),'Exercise (MASTER)'!AO$3,"-",'Exercise (MASTER)'!AO$4),""))</f>
        <v/>
      </c>
      <c r="BN67" s="20" t="str">
        <f>IF(AND(COUNTA('Exercise (MASTER)'!$C68:'Exercise (MASTER)'!AP68)=1,'Exercise (MASTER)'!AP68="v"),_xlfn.CONCAT('Exercise (MASTER)'!AP$3,"-",'Exercise (MASTER)'!AP$4),IF('Exercise (MASTER)'!AP68="v",_xlfn.CONCAT(CHAR(10),'Exercise (MASTER)'!AP$3,"-",'Exercise (MASTER)'!AP$4),""))</f>
        <v/>
      </c>
      <c r="BO67" s="20" t="str">
        <f>IF(AND(COUNTA('Exercise (MASTER)'!$C68:'Exercise (MASTER)'!AQ68)=1,'Exercise (MASTER)'!AQ68="v"),_xlfn.CONCAT('Exercise (MASTER)'!AQ$3,"-",'Exercise (MASTER)'!AQ$4),IF('Exercise (MASTER)'!AQ68="v",_xlfn.CONCAT(CHAR(10),'Exercise (MASTER)'!AQ$3,"-",'Exercise (MASTER)'!AQ$4),""))</f>
        <v/>
      </c>
      <c r="BP67" s="20" t="str">
        <f>IF(AND(COUNTA('Exercise (MASTER)'!$C68:'Exercise (MASTER)'!AR68)=1,'Exercise (MASTER)'!AR68="v"),_xlfn.CONCAT('Exercise (MASTER)'!AR$3,"-",'Exercise (MASTER)'!AR$4),IF('Exercise (MASTER)'!AR68="v",_xlfn.CONCAT(CHAR(10),'Exercise (MASTER)'!AR$3,"-",'Exercise (MASTER)'!AR$4),""))</f>
        <v/>
      </c>
      <c r="BQ67" s="20" t="str">
        <f>IF(AND(COUNTA('Exercise (MASTER)'!$C68:'Exercise (MASTER)'!AS68)=1,'Exercise (MASTER)'!AS68="v"),_xlfn.CONCAT('Exercise (MASTER)'!AS$3,"-",'Exercise (MASTER)'!AS$4),IF('Exercise (MASTER)'!AS68="v",_xlfn.CONCAT(CHAR(10),'Exercise (MASTER)'!AS$3,"-",'Exercise (MASTER)'!AS$4),""))</f>
        <v/>
      </c>
      <c r="BR67" s="20" t="str">
        <f>IF(AND(COUNTA('Exercise (MASTER)'!$C68:'Exercise (MASTER)'!AT68)=1,'Exercise (MASTER)'!AT68="v"),_xlfn.CONCAT('Exercise (MASTER)'!AT$3,"-",'Exercise (MASTER)'!AT$4),IF('Exercise (MASTER)'!AT68="v",_xlfn.CONCAT(CHAR(10),'Exercise (MASTER)'!AT$3,"-",'Exercise (MASTER)'!AT$4),""))</f>
        <v/>
      </c>
      <c r="BS67" s="20" t="str">
        <f>IF(AND(COUNTA('Exercise (MASTER)'!$C68:'Exercise (MASTER)'!AU68)=1,'Exercise (MASTER)'!AU68="v"),_xlfn.CONCAT('Exercise (MASTER)'!AU$3,"-",'Exercise (MASTER)'!AU$4),IF('Exercise (MASTER)'!AU68="v",_xlfn.CONCAT(CHAR(10),'Exercise (MASTER)'!AU$3,"-",'Exercise (MASTER)'!AU$4),""))</f>
        <v/>
      </c>
      <c r="BT67" s="20" t="str">
        <f>IF(AND(COUNTA('Exercise (MASTER)'!$C68:'Exercise (MASTER)'!AV68)=1,'Exercise (MASTER)'!AV68="v"),_xlfn.CONCAT('Exercise (MASTER)'!AV$3,"-",'Exercise (MASTER)'!AV$4),IF('Exercise (MASTER)'!AV68="v",_xlfn.CONCAT(CHAR(10),'Exercise (MASTER)'!AV$3,"-",'Exercise (MASTER)'!AV$4),""))</f>
        <v/>
      </c>
      <c r="BU67" s="20" t="str">
        <f>IF(AND(COUNTA('Exercise (MASTER)'!$C68:'Exercise (MASTER)'!AW68)=1,'Exercise (MASTER)'!AW68="v"),_xlfn.CONCAT('Exercise (MASTER)'!AW$3,"-",'Exercise (MASTER)'!AW$4),IF('Exercise (MASTER)'!AW68="v",_xlfn.CONCAT(CHAR(10),'Exercise (MASTER)'!AW$3,"-",'Exercise (MASTER)'!AW$4),""))</f>
        <v/>
      </c>
      <c r="BV67" s="20" t="str">
        <f>IF(AND(COUNTA('Exercise (MASTER)'!$C68:'Exercise (MASTER)'!AX68)=1,'Exercise (MASTER)'!AX68="v"),_xlfn.CONCAT('Exercise (MASTER)'!AX$3,"-",'Exercise (MASTER)'!AX$4),IF('Exercise (MASTER)'!AX68="v",_xlfn.CONCAT(CHAR(10),'Exercise (MASTER)'!AX$3,"-",'Exercise (MASTER)'!AX$4),""))</f>
        <v/>
      </c>
      <c r="BW67" s="20" t="str">
        <f>IF(AND(COUNTA('Exercise (MASTER)'!$C68:'Exercise (MASTER)'!AY68)=1,'Exercise (MASTER)'!AY68="v"),_xlfn.CONCAT('Exercise (MASTER)'!AY$3,"-",'Exercise (MASTER)'!AY$4),IF('Exercise (MASTER)'!AY68="v",_xlfn.CONCAT(CHAR(10),'Exercise (MASTER)'!AY$3,"-",'Exercise (MASTER)'!AY$4),""))</f>
        <v/>
      </c>
      <c r="BX67" s="20" t="str">
        <f>IF(AND(COUNTA('Exercise (MASTER)'!$C68:'Exercise (MASTER)'!AZ68)=1,'Exercise (MASTER)'!AZ68="v"),_xlfn.CONCAT('Exercise (MASTER)'!AZ$3,"-",'Exercise (MASTER)'!AZ$4),IF('Exercise (MASTER)'!AZ68="v",_xlfn.CONCAT(CHAR(10),'Exercise (MASTER)'!AZ$3,"-",'Exercise (MASTER)'!AZ$4),""))</f>
        <v/>
      </c>
      <c r="BY67" s="20" t="str">
        <f>IF(AND(COUNTA('Exercise (MASTER)'!$C68:'Exercise (MASTER)'!BA68)=1,'Exercise (MASTER)'!BA68="v"),_xlfn.CONCAT('Exercise (MASTER)'!BA$3,"-",'Exercise (MASTER)'!BA$4),IF('Exercise (MASTER)'!BA68="v",_xlfn.CONCAT(CHAR(10),'Exercise (MASTER)'!BA$3,"-",'Exercise (MASTER)'!BA$4),""))</f>
        <v/>
      </c>
      <c r="BZ67" s="20" t="str">
        <f>IF(AND(COUNTA('Exercise (MASTER)'!$C68:'Exercise (MASTER)'!BB68)=1,'Exercise (MASTER)'!BB68="v"),_xlfn.CONCAT('Exercise (MASTER)'!BB$3,"-",'Exercise (MASTER)'!BB$4),IF('Exercise (MASTER)'!BB68="v",_xlfn.CONCAT(CHAR(10),'Exercise (MASTER)'!BB$3,"-",'Exercise (MASTER)'!BB$4),""))</f>
        <v/>
      </c>
      <c r="CA67" s="20" t="str">
        <f>IF(AND(COUNTA('Exercise (MASTER)'!$C68:'Exercise (MASTER)'!BC68)=1,'Exercise (MASTER)'!BC68="v"),_xlfn.CONCAT('Exercise (MASTER)'!BC$3,"-",'Exercise (MASTER)'!BC$4),IF('Exercise (MASTER)'!BC68="v",_xlfn.CONCAT(CHAR(10),'Exercise (MASTER)'!BC$3,"-",'Exercise (MASTER)'!BC$4),""))</f>
        <v/>
      </c>
      <c r="CB67" s="20" t="str">
        <f>IF(AND(COUNTA('Exercise (MASTER)'!$C68:'Exercise (MASTER)'!BD68)=1,'Exercise (MASTER)'!BD68="v"),_xlfn.CONCAT('Exercise (MASTER)'!BD$3,"-",'Exercise (MASTER)'!BD$4),IF('Exercise (MASTER)'!BD68="v",_xlfn.CONCAT(CHAR(10),'Exercise (MASTER)'!BD$3,"-",'Exercise (MASTER)'!BD$4),""))</f>
        <v xml:space="preserve">
T4S1I1U1-Jumlah kemitraan dan kolaborasi (MoA)*</v>
      </c>
      <c r="CC67" s="20" t="str">
        <f>IF(AND(COUNTA('Exercise (MASTER)'!$C68:'Exercise (MASTER)'!BE68)=1,'Exercise (MASTER)'!BE68="v"),_xlfn.CONCAT('Exercise (MASTER)'!BE$3,"-",'Exercise (MASTER)'!BE$4),IF('Exercise (MASTER)'!BE68="v",_xlfn.CONCAT(CHAR(10),'Exercise (MASTER)'!BE$3,"-",'Exercise (MASTER)'!BE$4),""))</f>
        <v xml:space="preserve">
T4S1I2U1-Jumlah kemitraan dan kolaborasi penting dengan perusahaan dan organisasi industri strategis nasional</v>
      </c>
      <c r="CD67" s="20" t="str">
        <f>IF(AND(COUNTA('Exercise (MASTER)'!$C68:'Exercise (MASTER)'!BF68)=1,'Exercise (MASTER)'!BF68="v"),_xlfn.CONCAT('Exercise (MASTER)'!BF$3,"-",'Exercise (MASTER)'!BF$4),IF('Exercise (MASTER)'!BF68="v",_xlfn.CONCAT(CHAR(10),'Exercise (MASTER)'!BF$3,"-",'Exercise (MASTER)'!BF$4),""))</f>
        <v xml:space="preserve">
T4S1I2U2-Jumlah kemitraan dan kolaborasi strategis dengan perusahaan dan organisasi industri multinasional (misalnya Fortune 100)</v>
      </c>
      <c r="CE67" s="20" t="str">
        <f>IF(AND(COUNTA('Exercise (MASTER)'!$C68:'Exercise (MASTER)'!BG68)=1,'Exercise (MASTER)'!BG68="v"),_xlfn.CONCAT('Exercise (MASTER)'!BG$3,"-",'Exercise (MASTER)'!BG$4),IF('Exercise (MASTER)'!BG68="v",_xlfn.CONCAT(CHAR(10),'Exercise (MASTER)'!BG$3,"-",'Exercise (MASTER)'!BG$4),""))</f>
        <v xml:space="preserve">
T4S1I2U3-Jumlah kemitraan dan kolaborasi yang terjalin dengan pemangku kepentingan untuk mengatasi masalah sosial, ekonomi, dan lingkungan</v>
      </c>
      <c r="CF67" s="20" t="str">
        <f>IF(AND(COUNTA('Exercise (MASTER)'!$C68:'Exercise (MASTER)'!BH68)=1,'Exercise (MASTER)'!BH68="v"),_xlfn.CONCAT('Exercise (MASTER)'!BH$3,"-",'Exercise (MASTER)'!BH$4),IF('Exercise (MASTER)'!BH68="v",_xlfn.CONCAT(CHAR(10),'Exercise (MASTER)'!BH$3,"-",'Exercise (MASTER)'!BH$4),""))</f>
        <v xml:space="preserve">
T4S1I2U5-Jumlah kemitraan strategis baru per fakultas per tahun </v>
      </c>
      <c r="CG67" s="20" t="str">
        <f>IF(AND(COUNTA('Exercise (MASTER)'!$C68:'Exercise (MASTER)'!BI68)=1,'Exercise (MASTER)'!BI68="v"),_xlfn.CONCAT('Exercise (MASTER)'!BI$3,"-",'Exercise (MASTER)'!BI$4),IF('Exercise (MASTER)'!BI68="v",_xlfn.CONCAT(CHAR(10),'Exercise (MASTER)'!BI$3,"-",'Exercise (MASTER)'!BI$4),""))</f>
        <v xml:space="preserve">
T4S1I2U6-Jumlah kemitraan dan kolaborasi  yang terjalin dengan pemerintah daerah</v>
      </c>
      <c r="CH67" s="20" t="str">
        <f>IF(AND(COUNTA('Exercise (MASTER)'!$C68:'Exercise (MASTER)'!BJ68)=1,'Exercise (MASTER)'!BJ68="v"),_xlfn.CONCAT('Exercise (MASTER)'!BJ$3,"-",'Exercise (MASTER)'!BJ$4),IF('Exercise (MASTER)'!BJ68="v",_xlfn.CONCAT(CHAR(10),'Exercise (MASTER)'!BJ$3,"-",'Exercise (MASTER)'!BJ$4),""))</f>
        <v xml:space="preserve">
T4S1I4U1-Jumlah kemitraan dan kolaborasi akademik, nasional dan internasional</v>
      </c>
      <c r="CI67" s="20" t="str">
        <f>IF(AND(COUNTA('Exercise (MASTER)'!$C68:'Exercise (MASTER)'!BK68)=1,'Exercise (MASTER)'!BK68="v"),_xlfn.CONCAT('Exercise (MASTER)'!BK$3,"-",'Exercise (MASTER)'!BK$4),IF('Exercise (MASTER)'!BK68="v",_xlfn.CONCAT(CHAR(10),'Exercise (MASTER)'!BK$3,"-",'Exercise (MASTER)'!BK$4),""))</f>
        <v xml:space="preserve">
T4S1I4U2-Jumlah kemitraan dengan universitas Top 100 WCU</v>
      </c>
      <c r="CJ67" s="20" t="str">
        <f>IF(AND(COUNTA('Exercise (MASTER)'!$C68:'Exercise (MASTER)'!BL68)=1,'Exercise (MASTER)'!BL68="v"),_xlfn.CONCAT('Exercise (MASTER)'!BL$3,"-",'Exercise (MASTER)'!BL$4),IF('Exercise (MASTER)'!BL68="v",_xlfn.CONCAT(CHAR(10),'Exercise (MASTER)'!BL$3,"-",'Exercise (MASTER)'!BL$4),""))</f>
        <v xml:space="preserve">
T4S1I4U3-Jumlah kemitraan dan kolaborasi untuk Implementasi SDGs</v>
      </c>
      <c r="CK67" s="20" t="str">
        <f>IF(AND(COUNTA('Exercise (MASTER)'!$C68:'Exercise (MASTER)'!BM68)=1,'Exercise (MASTER)'!BM68="v"),_xlfn.CONCAT('Exercise (MASTER)'!BM$3,"-",'Exercise (MASTER)'!BM$4),IF('Exercise (MASTER)'!BM68="v",_xlfn.CONCAT(CHAR(10),'Exercise (MASTER)'!BM$3,"-",'Exercise (MASTER)'!BM$4),""))</f>
        <v/>
      </c>
      <c r="CL67" s="20" t="str">
        <f>IF(AND(COUNTA('Exercise (MASTER)'!$C68:'Exercise (MASTER)'!BN68)=1,'Exercise (MASTER)'!BN68="v"),_xlfn.CONCAT('Exercise (MASTER)'!BN$3,"-",'Exercise (MASTER)'!BN$4),IF('Exercise (MASTER)'!BN68="v",_xlfn.CONCAT(CHAR(10),'Exercise (MASTER)'!BN$3,"-",'Exercise (MASTER)'!BN$4),""))</f>
        <v/>
      </c>
      <c r="CM67" s="20" t="str">
        <f>IF(AND(COUNTA('Exercise (MASTER)'!$C68:'Exercise (MASTER)'!BO68)=1,'Exercise (MASTER)'!BO68="v"),_xlfn.CONCAT('Exercise (MASTER)'!BO$3,"-",'Exercise (MASTER)'!BO$4),IF('Exercise (MASTER)'!BO68="v",_xlfn.CONCAT(CHAR(10),'Exercise (MASTER)'!BO$3,"-",'Exercise (MASTER)'!BO$4),""))</f>
        <v xml:space="preserve">
T6S2I1U1-Jumlah total pendapatan tahunan ITB (dalam juta rupiah)</v>
      </c>
      <c r="CN67" s="20" t="str">
        <f>IF(AND(COUNTA('Exercise (MASTER)'!$C68:'Exercise (MASTER)'!BP68)=1,'Exercise (MASTER)'!BP68="v"),_xlfn.CONCAT('Exercise (MASTER)'!BP$3,"-",'Exercise (MASTER)'!BP$4),IF('Exercise (MASTER)'!BP68="v",_xlfn.CONCAT(CHAR(10),'Exercise (MASTER)'!BP$3,"-",'Exercise (MASTER)'!BP$4),""))</f>
        <v xml:space="preserve">
T6S2I1U3-Jumlah pendapatan institusi yang diterima dari non-APBN (dalam juta rupiah)</v>
      </c>
      <c r="CO67" s="20" t="str">
        <f>IF(AND(COUNTA('Exercise (MASTER)'!$C68:'Exercise (MASTER)'!BQ68)=1,'Exercise (MASTER)'!BQ68="v"),_xlfn.CONCAT('Exercise (MASTER)'!BQ$3,"-",'Exercise (MASTER)'!BQ$4),IF('Exercise (MASTER)'!BQ68="v",_xlfn.CONCAT(CHAR(10),'Exercise (MASTER)'!BQ$3,"-",'Exercise (MASTER)'!BQ$4),""))</f>
        <v/>
      </c>
      <c r="CP67" s="20" t="str">
        <f>IF(AND(COUNTA('Exercise (MASTER)'!$C68:'Exercise (MASTER)'!BR68)=1,'Exercise (MASTER)'!BR68="v"),_xlfn.CONCAT('Exercise (MASTER)'!BR$3,"-",'Exercise (MASTER)'!BR$4),IF('Exercise (MASTER)'!BR68="v",_xlfn.CONCAT(CHAR(10),'Exercise (MASTER)'!BR$3,"-",'Exercise (MASTER)'!BR$4),""))</f>
        <v/>
      </c>
      <c r="CQ67" s="20" t="str">
        <f>IF(AND(COUNTA('Exercise (MASTER)'!$C68:'Exercise (MASTER)'!BS68)=1,'Exercise (MASTER)'!BS68="v"),_xlfn.CONCAT('Exercise (MASTER)'!BS$3,"-",'Exercise (MASTER)'!BS$4),IF('Exercise (MASTER)'!BS68="v",_xlfn.CONCAT(CHAR(10),'Exercise (MASTER)'!BS$3,"-",'Exercise (MASTER)'!BS$4),""))</f>
        <v/>
      </c>
      <c r="CR67" s="20" t="str">
        <f>IF(AND(COUNTA('Exercise (MASTER)'!$C68:'Exercise (MASTER)'!BT68)=1,'Exercise (MASTER)'!BT68="v"),_xlfn.CONCAT('Exercise (MASTER)'!BT$3,"-",'Exercise (MASTER)'!BT$4),IF('Exercise (MASTER)'!BT68="v",_xlfn.CONCAT(CHAR(10),'Exercise (MASTER)'!BT$3,"-",'Exercise (MASTER)'!BT$4),""))</f>
        <v/>
      </c>
      <c r="CS67" s="20" t="str">
        <f>IF(AND(COUNTA('Exercise (MASTER)'!$C68:'Exercise (MASTER)'!BU68)=1,'Exercise (MASTER)'!BU68="v"),_xlfn.CONCAT('Exercise (MASTER)'!BU$3,"-",'Exercise (MASTER)'!BU$4),IF('Exercise (MASTER)'!BU68="v",_xlfn.CONCAT(CHAR(10),'Exercise (MASTER)'!BU$3,"-",'Exercise (MASTER)'!BU$4),""))</f>
        <v/>
      </c>
      <c r="CT67" s="20" t="str">
        <f>IF(AND(COUNTA('Exercise (MASTER)'!$C68:'Exercise (MASTER)'!BV68)=1,'Exercise (MASTER)'!BV68="v"),_xlfn.CONCAT('Exercise (MASTER)'!BV$3,"-",'Exercise (MASTER)'!BV$4),IF('Exercise (MASTER)'!BV68="v",_xlfn.CONCAT(CHAR(10),'Exercise (MASTER)'!BV$3,"-",'Exercise (MASTER)'!BV$4),""))</f>
        <v/>
      </c>
      <c r="CU67" s="20" t="str">
        <f>IF(AND(COUNTA('Exercise (MASTER)'!$C68:'Exercise (MASTER)'!BW68)=1,'Exercise (MASTER)'!BW68="v"),_xlfn.CONCAT('Exercise (MASTER)'!BW$3,"-",'Exercise (MASTER)'!BW$4),IF('Exercise (MASTER)'!BW68="v",_xlfn.CONCAT(CHAR(10),'Exercise (MASTER)'!BW$3,"-",'Exercise (MASTER)'!BW$4),""))</f>
        <v/>
      </c>
      <c r="CV67" s="20" t="str">
        <f>IF(AND(COUNTA('Exercise (MASTER)'!$C68:'Exercise (MASTER)'!BX68)=1,'Exercise (MASTER)'!BX68="v"),_xlfn.CONCAT('Exercise (MASTER)'!BX$3,"-",'Exercise (MASTER)'!BX$4),IF('Exercise (MASTER)'!BX68="v",_xlfn.CONCAT(CHAR(10),'Exercise (MASTER)'!BX$3,"-",'Exercise (MASTER)'!BX$4),""))</f>
        <v/>
      </c>
      <c r="CW67" s="20" t="str">
        <f>IF(AND(COUNTA('Exercise (MASTER)'!$C68:'Exercise (MASTER)'!BY68)=1,'Exercise (MASTER)'!BY68="v"),_xlfn.CONCAT('Exercise (MASTER)'!BY$3,"-",'Exercise (MASTER)'!BY$4),IF('Exercise (MASTER)'!BY68="v",_xlfn.CONCAT(CHAR(10),'Exercise (MASTER)'!BY$3,"-",'Exercise (MASTER)'!BY$4),""))</f>
        <v/>
      </c>
      <c r="CX67" s="20" t="str">
        <f>IF(AND(COUNTA('Exercise (MASTER)'!$C68:'Exercise (MASTER)'!BZ68)=1,'Exercise (MASTER)'!BZ68="v"),_xlfn.CONCAT('Exercise (MASTER)'!BZ$3,"-",'Exercise (MASTER)'!BZ$4),IF('Exercise (MASTER)'!BZ68="v",_xlfn.CONCAT(CHAR(10),'Exercise (MASTER)'!BZ$3,"-",'Exercise (MASTER)'!BZ$4),""))</f>
        <v/>
      </c>
      <c r="CY67" s="20" t="str">
        <f>IF(AND(COUNTA('Exercise (MASTER)'!$C68:'Exercise (MASTER)'!CA68)=1,'Exercise (MASTER)'!CA68="v"),_xlfn.CONCAT('Exercise (MASTER)'!CA$3,"-",'Exercise (MASTER)'!CA$4),IF('Exercise (MASTER)'!CA68="v",_xlfn.CONCAT(CHAR(10),'Exercise (MASTER)'!CA$3,"-",'Exercise (MASTER)'!CA$4),""))</f>
        <v/>
      </c>
      <c r="CZ67" s="20" t="str">
        <f>IF(AND(COUNTA('Exercise (MASTER)'!$C68:'Exercise (MASTER)'!CB68)=1,'Exercise (MASTER)'!CB68="v"),_xlfn.CONCAT('Exercise (MASTER)'!CB$3,"-",'Exercise (MASTER)'!CB$4),IF('Exercise (MASTER)'!CB68="v",_xlfn.CONCAT(CHAR(10),'Exercise (MASTER)'!CB$3,"-",'Exercise (MASTER)'!CB$4),""))</f>
        <v/>
      </c>
      <c r="DA67" s="20" t="str">
        <f>IF(AND(COUNTA('Exercise (MASTER)'!$C68:'Exercise (MASTER)'!CC68)=1,'Exercise (MASTER)'!CC68="v"),_xlfn.CONCAT('Exercise (MASTER)'!CC$3,"-",'Exercise (MASTER)'!CC$4),IF('Exercise (MASTER)'!CC68="v",_xlfn.CONCAT(CHAR(10),'Exercise (MASTER)'!CC$3,"-",'Exercise (MASTER)'!CC$4),""))</f>
        <v/>
      </c>
      <c r="DB67" s="20" t="str">
        <f>IF(AND(COUNTA('Exercise (MASTER)'!$C68:'Exercise (MASTER)'!CD68)=1,'Exercise (MASTER)'!CD68="v"),_xlfn.CONCAT('Exercise (MASTER)'!CD$3,"-",'Exercise (MASTER)'!CD$4),IF('Exercise (MASTER)'!CD68="v",_xlfn.CONCAT(CHAR(10),'Exercise (MASTER)'!CD$3,"-",'Exercise (MASTER)'!CD$4),""))</f>
        <v/>
      </c>
      <c r="DC67" s="20" t="str">
        <f>IF(AND(COUNTA('Exercise (MASTER)'!$C68:'Exercise (MASTER)'!CE68)=1,'Exercise (MASTER)'!CE68="v"),_xlfn.CONCAT('Exercise (MASTER)'!CE$3,"-",'Exercise (MASTER)'!CE$4),IF('Exercise (MASTER)'!CE68="v",_xlfn.CONCAT(CHAR(10),'Exercise (MASTER)'!CE$3,"-",'Exercise (MASTER)'!CE$4),""))</f>
        <v/>
      </c>
      <c r="DD67" s="20" t="str">
        <f>IF(AND(COUNTA('Exercise (MASTER)'!$C68:'Exercise (MASTER)'!CF68)=1,'Exercise (MASTER)'!CF68="v"),_xlfn.CONCAT('Exercise (MASTER)'!CF$3,"-",'Exercise (MASTER)'!CF$4),IF('Exercise (MASTER)'!CF68="v",_xlfn.CONCAT(CHAR(10),'Exercise (MASTER)'!CF$3,"-",'Exercise (MASTER)'!CF$4),""))</f>
        <v/>
      </c>
      <c r="DE67" s="20" t="str">
        <f>IF(AND(COUNTA('Exercise (MASTER)'!$C68:'Exercise (MASTER)'!CG68)=1,'Exercise (MASTER)'!CG68="v"),_xlfn.CONCAT('Exercise (MASTER)'!CG$3,"-",'Exercise (MASTER)'!CG$4),IF('Exercise (MASTER)'!CG68="v",_xlfn.CONCAT(CHAR(10),'Exercise (MASTER)'!CG$3,"-",'Exercise (MASTER)'!CG$4),""))</f>
        <v/>
      </c>
      <c r="DF67" s="20" t="str">
        <f>IF(AND(COUNTA('Exercise (MASTER)'!$C68:'Exercise (MASTER)'!CH68)=1,'Exercise (MASTER)'!CH68="v"),_xlfn.CONCAT('Exercise (MASTER)'!CH$3,"-",'Exercise (MASTER)'!CH$4),IF('Exercise (MASTER)'!CH68="v",_xlfn.CONCAT(CHAR(10),'Exercise (MASTER)'!CH$3,"-",'Exercise (MASTER)'!CH$4),""))</f>
        <v/>
      </c>
      <c r="DG67" s="20" t="str">
        <f>IF(AND(COUNTA('Exercise (MASTER)'!$C68:'Exercise (MASTER)'!CI68)=1,'Exercise (MASTER)'!CI68="v"),_xlfn.CONCAT('Exercise (MASTER)'!CI$3,"-",'Exercise (MASTER)'!CI$4),IF('Exercise (MASTER)'!CI68="v",_xlfn.CONCAT(CHAR(10),'Exercise (MASTER)'!CI$3,"-",'Exercise (MASTER)'!CI$4),""))</f>
        <v/>
      </c>
      <c r="DH67" s="20" t="str">
        <f>IF(AND(COUNTA('Exercise (MASTER)'!$C68:'Exercise (MASTER)'!CJ68)=1,'Exercise (MASTER)'!CJ68="v"),_xlfn.CONCAT('Exercise (MASTER)'!CJ$3,"-",'Exercise (MASTER)'!CJ$4),IF('Exercise (MASTER)'!CJ68="v",_xlfn.CONCAT(CHAR(10),'Exercise (MASTER)'!CJ$3,"-",'Exercise (MASTER)'!CJ$4),""))</f>
        <v/>
      </c>
      <c r="DI67" s="20" t="str">
        <f>IF(AND(COUNTA('Exercise (MASTER)'!$C68:'Exercise (MASTER)'!CK68)=1,'Exercise (MASTER)'!CK68="v"),_xlfn.CONCAT('Exercise (MASTER)'!CK$3,"-",'Exercise (MASTER)'!CK$4),IF('Exercise (MASTER)'!CK68="v",_xlfn.CONCAT(CHAR(10),'Exercise (MASTER)'!CK$3,"-",'Exercise (MASTER)'!CK$4),""))</f>
        <v/>
      </c>
    </row>
    <row r="68" spans="1:113" ht="304" x14ac:dyDescent="0.35">
      <c r="A68" s="68">
        <f>'Exercise (MASTER)'!A69</f>
        <v>63</v>
      </c>
      <c r="B68" s="69" t="str">
        <f>'Exercise (MASTER)'!B69</f>
        <v>Program layanan jasa laboratorium</v>
      </c>
      <c r="C68" s="69" t="str">
        <f t="shared" si="2"/>
        <v xml:space="preserve">
T4S1I1U1-Jumlah kemitraan dan kolaborasi (MoA)*
T4S1I2U1-Jumlah kemitraan dan kolaborasi penting dengan perusahaan dan organisasi industri strategis nasional
T4S1I2U2-Jumlah kemitraan dan kolaborasi strategis dengan perusahaan dan organisasi industri multinasional (misalnya Fortune 100)
T4S1I2U3-Jumlah kemitraan dan kolaborasi yang terjalin dengan pemangku kepentingan untuk mengatasi masalah sosial, ekonomi, dan lingkungan
T4S1I2U5-Jumlah kemitraan strategis baru per fakultas per tahun 
T4S1I2U6-Jumlah kemitraan dan kolaborasi  yang terjalin dengan pemerintah daerah
T4S1I4U1-Jumlah kemitraan dan kolaborasi akademik, nasional dan internasional
T4S1I4U2-Jumlah kemitraan dengan universitas Top 100 WCU
T4S1I4U3-Jumlah kemitraan dan kolaborasi untuk Implementasi SDGs
T6S2I1U1-Jumlah total pendapatan tahunan ITB (dalam juta rupiah)
T6S2I1U3-Jumlah pendapatan institusi yang diterima dari non-APBN (dalam juta rupiah)
T6S2I1U6-Jumlah kerjasama dengan pemangku kepentingan untuk mendapatkan dana tambahan, sponsorship, atau dukungan keuangan
T6S3I1U1-Jumlah kemitraan dan kolaborasi yang terjalin dengan pemangku kepentingan untuk mengatasi masalah sosial, ekonomi, dan lingkungan</v>
      </c>
      <c r="AA68" s="20" t="str">
        <f>IF(AND(COUNTA('Exercise (MASTER)'!$C69:'Exercise (MASTER)'!C69)=1,'Exercise (MASTER)'!C69="v"),_xlfn.CONCAT('Exercise (MASTER)'!C$3,"-",'Exercise (MASTER)'!C$4),IF('Exercise (MASTER)'!C69="v",_xlfn.CONCAT(CHAR(10),'Exercise (MASTER)'!C$3,"-",'Exercise (MASTER)'!C$4),""))</f>
        <v/>
      </c>
      <c r="AB68" s="20" t="str">
        <f>IF(AND(COUNTA('Exercise (MASTER)'!$C69:'Exercise (MASTER)'!D69)=1,'Exercise (MASTER)'!D69="v"),_xlfn.CONCAT('Exercise (MASTER)'!D$3,"-",'Exercise (MASTER)'!D$4),IF('Exercise (MASTER)'!D69="v",_xlfn.CONCAT(CHAR(10),'Exercise (MASTER)'!D$3,"-",'Exercise (MASTER)'!D$4),""))</f>
        <v/>
      </c>
      <c r="AC68" s="20" t="str">
        <f>IF(AND(COUNTA('Exercise (MASTER)'!$C69:'Exercise (MASTER)'!E69)=1,'Exercise (MASTER)'!E69="v"),_xlfn.CONCAT('Exercise (MASTER)'!E$3,"-",'Exercise (MASTER)'!E$4),IF('Exercise (MASTER)'!E69="v",_xlfn.CONCAT(CHAR(10),'Exercise (MASTER)'!E$3,"-",'Exercise (MASTER)'!E$4),""))</f>
        <v/>
      </c>
      <c r="AD68" s="20" t="str">
        <f>IF(AND(COUNTA('Exercise (MASTER)'!$C69:'Exercise (MASTER)'!F69)=1,'Exercise (MASTER)'!F69="v"),_xlfn.CONCAT('Exercise (MASTER)'!F$3,"-",'Exercise (MASTER)'!F$4),IF('Exercise (MASTER)'!F69="v",_xlfn.CONCAT(CHAR(10),'Exercise (MASTER)'!F$3,"-",'Exercise (MASTER)'!F$4),""))</f>
        <v/>
      </c>
      <c r="AE68" s="20" t="str">
        <f>IF(AND(COUNTA('Exercise (MASTER)'!$C69:'Exercise (MASTER)'!G69)=1,'Exercise (MASTER)'!G69="v"),_xlfn.CONCAT('Exercise (MASTER)'!G$3,"-",'Exercise (MASTER)'!G$4),IF('Exercise (MASTER)'!G69="v",_xlfn.CONCAT(CHAR(10),'Exercise (MASTER)'!G$3,"-",'Exercise (MASTER)'!G$4),""))</f>
        <v/>
      </c>
      <c r="AF68" s="20" t="str">
        <f>IF(AND(COUNTA('Exercise (MASTER)'!$C69:'Exercise (MASTER)'!H69)=1,'Exercise (MASTER)'!H69="v"),_xlfn.CONCAT('Exercise (MASTER)'!H$3,"-",'Exercise (MASTER)'!H$4),IF('Exercise (MASTER)'!H69="v",_xlfn.CONCAT(CHAR(10),'Exercise (MASTER)'!H$3,"-",'Exercise (MASTER)'!H$4),""))</f>
        <v/>
      </c>
      <c r="AG68" s="20" t="str">
        <f>IF(AND(COUNTA('Exercise (MASTER)'!$C69:'Exercise (MASTER)'!I69)=1,'Exercise (MASTER)'!I69="v"),_xlfn.CONCAT('Exercise (MASTER)'!I$3,"-",'Exercise (MASTER)'!I$4),IF('Exercise (MASTER)'!I69="v",_xlfn.CONCAT(CHAR(10),'Exercise (MASTER)'!I$3,"-",'Exercise (MASTER)'!I$4),""))</f>
        <v/>
      </c>
      <c r="AH68" s="20" t="str">
        <f>IF(AND(COUNTA('Exercise (MASTER)'!$C69:'Exercise (MASTER)'!J69)=1,'Exercise (MASTER)'!J69="v"),_xlfn.CONCAT('Exercise (MASTER)'!J$3,"-",'Exercise (MASTER)'!J$4),IF('Exercise (MASTER)'!J69="v",_xlfn.CONCAT(CHAR(10),'Exercise (MASTER)'!J$3,"-",'Exercise (MASTER)'!J$4),""))</f>
        <v/>
      </c>
      <c r="AI68" s="20" t="str">
        <f>IF(AND(COUNTA('Exercise (MASTER)'!$C69:'Exercise (MASTER)'!K69)=1,'Exercise (MASTER)'!K69="v"),_xlfn.CONCAT('Exercise (MASTER)'!K$3,"-",'Exercise (MASTER)'!K$4),IF('Exercise (MASTER)'!K69="v",_xlfn.CONCAT(CHAR(10),'Exercise (MASTER)'!K$3,"-",'Exercise (MASTER)'!K$4),""))</f>
        <v/>
      </c>
      <c r="AJ68" s="20" t="str">
        <f>IF(AND(COUNTA('Exercise (MASTER)'!$C69:'Exercise (MASTER)'!L69)=1,'Exercise (MASTER)'!L69="v"),_xlfn.CONCAT('Exercise (MASTER)'!L$3,"-",'Exercise (MASTER)'!L$4),IF('Exercise (MASTER)'!L69="v",_xlfn.CONCAT(CHAR(10),'Exercise (MASTER)'!L$3,"-",'Exercise (MASTER)'!L$4),""))</f>
        <v/>
      </c>
      <c r="AK68" s="20" t="str">
        <f>IF(AND(COUNTA('Exercise (MASTER)'!$C69:'Exercise (MASTER)'!M69)=1,'Exercise (MASTER)'!M69="v"),_xlfn.CONCAT('Exercise (MASTER)'!M$3,"-",'Exercise (MASTER)'!M$4),IF('Exercise (MASTER)'!M69="v",_xlfn.CONCAT(CHAR(10),'Exercise (MASTER)'!M$3,"-",'Exercise (MASTER)'!M$4),""))</f>
        <v/>
      </c>
      <c r="AL68" s="20" t="str">
        <f>IF(AND(COUNTA('Exercise (MASTER)'!$C69:'Exercise (MASTER)'!N69)=1,'Exercise (MASTER)'!N69="v"),_xlfn.CONCAT('Exercise (MASTER)'!N$3,"-",'Exercise (MASTER)'!N$4),IF('Exercise (MASTER)'!N69="v",_xlfn.CONCAT(CHAR(10),'Exercise (MASTER)'!N$3,"-",'Exercise (MASTER)'!N$4),""))</f>
        <v/>
      </c>
      <c r="AM68" s="20" t="str">
        <f>IF(AND(COUNTA('Exercise (MASTER)'!$C69:'Exercise (MASTER)'!O69)=1,'Exercise (MASTER)'!O69="v"),_xlfn.CONCAT('Exercise (MASTER)'!O$3,"-",'Exercise (MASTER)'!O$4),IF('Exercise (MASTER)'!O69="v",_xlfn.CONCAT(CHAR(10),'Exercise (MASTER)'!O$3,"-",'Exercise (MASTER)'!O$4),""))</f>
        <v/>
      </c>
      <c r="AN68" s="20" t="str">
        <f>IF(AND(COUNTA('Exercise (MASTER)'!$C69:'Exercise (MASTER)'!P69)=1,'Exercise (MASTER)'!P69="v"),_xlfn.CONCAT('Exercise (MASTER)'!P$3,"-",'Exercise (MASTER)'!P$4),IF('Exercise (MASTER)'!P69="v",_xlfn.CONCAT(CHAR(10),'Exercise (MASTER)'!P$3,"-",'Exercise (MASTER)'!P$4),""))</f>
        <v/>
      </c>
      <c r="AO68" s="20" t="str">
        <f>IF(AND(COUNTA('Exercise (MASTER)'!$C69:'Exercise (MASTER)'!Q69)=1,'Exercise (MASTER)'!Q69="v"),_xlfn.CONCAT('Exercise (MASTER)'!Q$3,"-",'Exercise (MASTER)'!Q$4),IF('Exercise (MASTER)'!Q69="v",_xlfn.CONCAT(CHAR(10),'Exercise (MASTER)'!Q$3,"-",'Exercise (MASTER)'!Q$4),""))</f>
        <v/>
      </c>
      <c r="AP68" s="20" t="str">
        <f>IF(AND(COUNTA('Exercise (MASTER)'!$C69:'Exercise (MASTER)'!R69)=1,'Exercise (MASTER)'!R69="v"),_xlfn.CONCAT('Exercise (MASTER)'!R$3,"-",'Exercise (MASTER)'!R$4),IF('Exercise (MASTER)'!R69="v",_xlfn.CONCAT(CHAR(10),'Exercise (MASTER)'!R$3,"-",'Exercise (MASTER)'!R$4),""))</f>
        <v/>
      </c>
      <c r="AQ68" s="20" t="str">
        <f>IF(AND(COUNTA('Exercise (MASTER)'!$C69:'Exercise (MASTER)'!S69)=1,'Exercise (MASTER)'!S69="v"),_xlfn.CONCAT('Exercise (MASTER)'!S$3,"-",'Exercise (MASTER)'!S$4),IF('Exercise (MASTER)'!S69="v",_xlfn.CONCAT(CHAR(10),'Exercise (MASTER)'!S$3,"-",'Exercise (MASTER)'!S$4),""))</f>
        <v/>
      </c>
      <c r="AR68" s="20" t="str">
        <f>IF(AND(COUNTA('Exercise (MASTER)'!$C69:'Exercise (MASTER)'!T69)=1,'Exercise (MASTER)'!T69="v"),_xlfn.CONCAT('Exercise (MASTER)'!T$3,"-",'Exercise (MASTER)'!T$4),IF('Exercise (MASTER)'!T69="v",_xlfn.CONCAT(CHAR(10),'Exercise (MASTER)'!T$3,"-",'Exercise (MASTER)'!T$4),""))</f>
        <v/>
      </c>
      <c r="AS68" s="20" t="str">
        <f>IF(AND(COUNTA('Exercise (MASTER)'!$C69:'Exercise (MASTER)'!U69)=1,'Exercise (MASTER)'!U69="v"),_xlfn.CONCAT('Exercise (MASTER)'!U$3,"-",'Exercise (MASTER)'!U$4),IF('Exercise (MASTER)'!U69="v",_xlfn.CONCAT(CHAR(10),'Exercise (MASTER)'!U$3,"-",'Exercise (MASTER)'!U$4),""))</f>
        <v/>
      </c>
      <c r="AT68" s="20" t="str">
        <f>IF(AND(COUNTA('Exercise (MASTER)'!$C69:'Exercise (MASTER)'!V69)=1,'Exercise (MASTER)'!V69="v"),_xlfn.CONCAT('Exercise (MASTER)'!V$3,"-",'Exercise (MASTER)'!V$4),IF('Exercise (MASTER)'!V69="v",_xlfn.CONCAT(CHAR(10),'Exercise (MASTER)'!V$3,"-",'Exercise (MASTER)'!V$4),""))</f>
        <v/>
      </c>
      <c r="AU68" s="20" t="str">
        <f>IF(AND(COUNTA('Exercise (MASTER)'!$C69:'Exercise (MASTER)'!W69)=1,'Exercise (MASTER)'!W69="v"),_xlfn.CONCAT('Exercise (MASTER)'!W$3,"-",'Exercise (MASTER)'!W$4),IF('Exercise (MASTER)'!W69="v",_xlfn.CONCAT(CHAR(10),'Exercise (MASTER)'!W$3,"-",'Exercise (MASTER)'!W$4),""))</f>
        <v/>
      </c>
      <c r="AV68" s="20" t="str">
        <f>IF(AND(COUNTA('Exercise (MASTER)'!$C69:'Exercise (MASTER)'!X69)=1,'Exercise (MASTER)'!X69="v"),_xlfn.CONCAT('Exercise (MASTER)'!X$3,"-",'Exercise (MASTER)'!X$4),IF('Exercise (MASTER)'!X69="v",_xlfn.CONCAT(CHAR(10),'Exercise (MASTER)'!X$3,"-",'Exercise (MASTER)'!X$4),""))</f>
        <v/>
      </c>
      <c r="AW68" s="20" t="str">
        <f>IF(AND(COUNTA('Exercise (MASTER)'!$C69:'Exercise (MASTER)'!Y69)=1,'Exercise (MASTER)'!Y69="v"),_xlfn.CONCAT('Exercise (MASTER)'!Y$3,"-",'Exercise (MASTER)'!Y$4),IF('Exercise (MASTER)'!Y69="v",_xlfn.CONCAT(CHAR(10),'Exercise (MASTER)'!Y$3,"-",'Exercise (MASTER)'!Y$4),""))</f>
        <v/>
      </c>
      <c r="AX68" s="20" t="str">
        <f>IF(AND(COUNTA('Exercise (MASTER)'!$C69:'Exercise (MASTER)'!Z69)=1,'Exercise (MASTER)'!Z69="v"),_xlfn.CONCAT('Exercise (MASTER)'!Z$3,"-",'Exercise (MASTER)'!Z$4),IF('Exercise (MASTER)'!Z69="v",_xlfn.CONCAT(CHAR(10),'Exercise (MASTER)'!Z$3,"-",'Exercise (MASTER)'!Z$4),""))</f>
        <v/>
      </c>
      <c r="AY68" s="20" t="str">
        <f>IF(AND(COUNTA('Exercise (MASTER)'!$C69:'Exercise (MASTER)'!AA69)=1,'Exercise (MASTER)'!AA69="v"),_xlfn.CONCAT('Exercise (MASTER)'!AA$3,"-",'Exercise (MASTER)'!AA$4),IF('Exercise (MASTER)'!AA69="v",_xlfn.CONCAT(CHAR(10),'Exercise (MASTER)'!AA$3,"-",'Exercise (MASTER)'!AA$4),""))</f>
        <v/>
      </c>
      <c r="AZ68" s="20" t="str">
        <f>IF(AND(COUNTA('Exercise (MASTER)'!$C69:'Exercise (MASTER)'!AB69)=1,'Exercise (MASTER)'!AB69="v"),_xlfn.CONCAT('Exercise (MASTER)'!AB$3,"-",'Exercise (MASTER)'!AB$4),IF('Exercise (MASTER)'!AB69="v",_xlfn.CONCAT(CHAR(10),'Exercise (MASTER)'!AB$3,"-",'Exercise (MASTER)'!AB$4),""))</f>
        <v/>
      </c>
      <c r="BA68" s="20" t="str">
        <f>IF(AND(COUNTA('Exercise (MASTER)'!$C69:'Exercise (MASTER)'!AC69)=1,'Exercise (MASTER)'!AC69="v"),_xlfn.CONCAT('Exercise (MASTER)'!AC$3,"-",'Exercise (MASTER)'!AC$4),IF('Exercise (MASTER)'!AC69="v",_xlfn.CONCAT(CHAR(10),'Exercise (MASTER)'!AC$3,"-",'Exercise (MASTER)'!AC$4),""))</f>
        <v/>
      </c>
      <c r="BB68" s="20" t="str">
        <f>IF(AND(COUNTA('Exercise (MASTER)'!$C69:'Exercise (MASTER)'!AD69)=1,'Exercise (MASTER)'!AD69="v"),_xlfn.CONCAT('Exercise (MASTER)'!AD$3,"-",'Exercise (MASTER)'!AD$4),IF('Exercise (MASTER)'!AD69="v",_xlfn.CONCAT(CHAR(10),'Exercise (MASTER)'!AD$3,"-",'Exercise (MASTER)'!AD$4),""))</f>
        <v/>
      </c>
      <c r="BC68" s="20" t="str">
        <f>IF(AND(COUNTA('Exercise (MASTER)'!$C69:'Exercise (MASTER)'!AE69)=1,'Exercise (MASTER)'!AE69="v"),_xlfn.CONCAT('Exercise (MASTER)'!AE$3,"-",'Exercise (MASTER)'!AE$4),IF('Exercise (MASTER)'!AE69="v",_xlfn.CONCAT(CHAR(10),'Exercise (MASTER)'!AE$3,"-",'Exercise (MASTER)'!AE$4),""))</f>
        <v/>
      </c>
      <c r="BD68" s="20" t="str">
        <f>IF(AND(COUNTA('Exercise (MASTER)'!$C69:'Exercise (MASTER)'!AF69)=1,'Exercise (MASTER)'!AF69="v"),_xlfn.CONCAT('Exercise (MASTER)'!AF$3,"-",'Exercise (MASTER)'!AF$4),IF('Exercise (MASTER)'!AF69="v",_xlfn.CONCAT(CHAR(10),'Exercise (MASTER)'!AF$3,"-",'Exercise (MASTER)'!AF$4),""))</f>
        <v/>
      </c>
      <c r="BE68" s="20" t="str">
        <f>IF(AND(COUNTA('Exercise (MASTER)'!$C69:'Exercise (MASTER)'!AG69)=1,'Exercise (MASTER)'!AG69="v"),_xlfn.CONCAT('Exercise (MASTER)'!AG$3,"-",'Exercise (MASTER)'!AG$4),IF('Exercise (MASTER)'!AG69="v",_xlfn.CONCAT(CHAR(10),'Exercise (MASTER)'!AG$3,"-",'Exercise (MASTER)'!AG$4),""))</f>
        <v/>
      </c>
      <c r="BF68" s="20" t="str">
        <f>IF(AND(COUNTA('Exercise (MASTER)'!$C69:'Exercise (MASTER)'!AH69)=1,'Exercise (MASTER)'!AH69="v"),_xlfn.CONCAT('Exercise (MASTER)'!AH$3,"-",'Exercise (MASTER)'!AH$4),IF('Exercise (MASTER)'!AH69="v",_xlfn.CONCAT(CHAR(10),'Exercise (MASTER)'!AH$3,"-",'Exercise (MASTER)'!AH$4),""))</f>
        <v/>
      </c>
      <c r="BG68" s="20" t="str">
        <f>IF(AND(COUNTA('Exercise (MASTER)'!$C69:'Exercise (MASTER)'!AI69)=1,'Exercise (MASTER)'!AI69="v"),_xlfn.CONCAT('Exercise (MASTER)'!AI$3,"-",'Exercise (MASTER)'!AI$4),IF('Exercise (MASTER)'!AI69="v",_xlfn.CONCAT(CHAR(10),'Exercise (MASTER)'!AI$3,"-",'Exercise (MASTER)'!AI$4),""))</f>
        <v/>
      </c>
      <c r="BH68" s="20" t="str">
        <f>IF(AND(COUNTA('Exercise (MASTER)'!$C69:'Exercise (MASTER)'!AJ69)=1,'Exercise (MASTER)'!AJ69="v"),_xlfn.CONCAT('Exercise (MASTER)'!AJ$3,"-",'Exercise (MASTER)'!AJ$4),IF('Exercise (MASTER)'!AJ69="v",_xlfn.CONCAT(CHAR(10),'Exercise (MASTER)'!AJ$3,"-",'Exercise (MASTER)'!AJ$4),""))</f>
        <v/>
      </c>
      <c r="BI68" s="20" t="str">
        <f>IF(AND(COUNTA('Exercise (MASTER)'!$C69:'Exercise (MASTER)'!AK69)=1,'Exercise (MASTER)'!AK69="v"),_xlfn.CONCAT('Exercise (MASTER)'!AK$3,"-",'Exercise (MASTER)'!AK$4),IF('Exercise (MASTER)'!AK69="v",_xlfn.CONCAT(CHAR(10),'Exercise (MASTER)'!AK$3,"-",'Exercise (MASTER)'!AK$4),""))</f>
        <v/>
      </c>
      <c r="BJ68" s="20" t="str">
        <f>IF(AND(COUNTA('Exercise (MASTER)'!$C69:'Exercise (MASTER)'!AL69)=1,'Exercise (MASTER)'!AL69="v"),_xlfn.CONCAT('Exercise (MASTER)'!AL$3,"-",'Exercise (MASTER)'!AL$4),IF('Exercise (MASTER)'!AL69="v",_xlfn.CONCAT(CHAR(10),'Exercise (MASTER)'!AL$3,"-",'Exercise (MASTER)'!AL$4),""))</f>
        <v/>
      </c>
      <c r="BK68" s="20" t="str">
        <f>IF(AND(COUNTA('Exercise (MASTER)'!$C69:'Exercise (MASTER)'!AM69)=1,'Exercise (MASTER)'!AM69="v"),_xlfn.CONCAT('Exercise (MASTER)'!AM$3,"-",'Exercise (MASTER)'!AM$4),IF('Exercise (MASTER)'!AM69="v",_xlfn.CONCAT(CHAR(10),'Exercise (MASTER)'!AM$3,"-",'Exercise (MASTER)'!AM$4),""))</f>
        <v/>
      </c>
      <c r="BL68" s="20" t="str">
        <f>IF(AND(COUNTA('Exercise (MASTER)'!$C69:'Exercise (MASTER)'!AN69)=1,'Exercise (MASTER)'!AN69="v"),_xlfn.CONCAT('Exercise (MASTER)'!AN$3,"-",'Exercise (MASTER)'!AN$4),IF('Exercise (MASTER)'!AN69="v",_xlfn.CONCAT(CHAR(10),'Exercise (MASTER)'!AN$3,"-",'Exercise (MASTER)'!AN$4),""))</f>
        <v/>
      </c>
      <c r="BM68" s="20" t="str">
        <f>IF(AND(COUNTA('Exercise (MASTER)'!$C69:'Exercise (MASTER)'!AO69)=1,'Exercise (MASTER)'!AO69="v"),_xlfn.CONCAT('Exercise (MASTER)'!AO$3,"-",'Exercise (MASTER)'!AO$4),IF('Exercise (MASTER)'!AO69="v",_xlfn.CONCAT(CHAR(10),'Exercise (MASTER)'!AO$3,"-",'Exercise (MASTER)'!AO$4),""))</f>
        <v/>
      </c>
      <c r="BN68" s="20" t="str">
        <f>IF(AND(COUNTA('Exercise (MASTER)'!$C69:'Exercise (MASTER)'!AP69)=1,'Exercise (MASTER)'!AP69="v"),_xlfn.CONCAT('Exercise (MASTER)'!AP$3,"-",'Exercise (MASTER)'!AP$4),IF('Exercise (MASTER)'!AP69="v",_xlfn.CONCAT(CHAR(10),'Exercise (MASTER)'!AP$3,"-",'Exercise (MASTER)'!AP$4),""))</f>
        <v/>
      </c>
      <c r="BO68" s="20" t="str">
        <f>IF(AND(COUNTA('Exercise (MASTER)'!$C69:'Exercise (MASTER)'!AQ69)=1,'Exercise (MASTER)'!AQ69="v"),_xlfn.CONCAT('Exercise (MASTER)'!AQ$3,"-",'Exercise (MASTER)'!AQ$4),IF('Exercise (MASTER)'!AQ69="v",_xlfn.CONCAT(CHAR(10),'Exercise (MASTER)'!AQ$3,"-",'Exercise (MASTER)'!AQ$4),""))</f>
        <v/>
      </c>
      <c r="BP68" s="20" t="str">
        <f>IF(AND(COUNTA('Exercise (MASTER)'!$C69:'Exercise (MASTER)'!AR69)=1,'Exercise (MASTER)'!AR69="v"),_xlfn.CONCAT('Exercise (MASTER)'!AR$3,"-",'Exercise (MASTER)'!AR$4),IF('Exercise (MASTER)'!AR69="v",_xlfn.CONCAT(CHAR(10),'Exercise (MASTER)'!AR$3,"-",'Exercise (MASTER)'!AR$4),""))</f>
        <v/>
      </c>
      <c r="BQ68" s="20" t="str">
        <f>IF(AND(COUNTA('Exercise (MASTER)'!$C69:'Exercise (MASTER)'!AS69)=1,'Exercise (MASTER)'!AS69="v"),_xlfn.CONCAT('Exercise (MASTER)'!AS$3,"-",'Exercise (MASTER)'!AS$4),IF('Exercise (MASTER)'!AS69="v",_xlfn.CONCAT(CHAR(10),'Exercise (MASTER)'!AS$3,"-",'Exercise (MASTER)'!AS$4),""))</f>
        <v/>
      </c>
      <c r="BR68" s="20" t="str">
        <f>IF(AND(COUNTA('Exercise (MASTER)'!$C69:'Exercise (MASTER)'!AT69)=1,'Exercise (MASTER)'!AT69="v"),_xlfn.CONCAT('Exercise (MASTER)'!AT$3,"-",'Exercise (MASTER)'!AT$4),IF('Exercise (MASTER)'!AT69="v",_xlfn.CONCAT(CHAR(10),'Exercise (MASTER)'!AT$3,"-",'Exercise (MASTER)'!AT$4),""))</f>
        <v/>
      </c>
      <c r="BS68" s="20" t="str">
        <f>IF(AND(COUNTA('Exercise (MASTER)'!$C69:'Exercise (MASTER)'!AU69)=1,'Exercise (MASTER)'!AU69="v"),_xlfn.CONCAT('Exercise (MASTER)'!AU$3,"-",'Exercise (MASTER)'!AU$4),IF('Exercise (MASTER)'!AU69="v",_xlfn.CONCAT(CHAR(10),'Exercise (MASTER)'!AU$3,"-",'Exercise (MASTER)'!AU$4),""))</f>
        <v/>
      </c>
      <c r="BT68" s="20" t="str">
        <f>IF(AND(COUNTA('Exercise (MASTER)'!$C69:'Exercise (MASTER)'!AV69)=1,'Exercise (MASTER)'!AV69="v"),_xlfn.CONCAT('Exercise (MASTER)'!AV$3,"-",'Exercise (MASTER)'!AV$4),IF('Exercise (MASTER)'!AV69="v",_xlfn.CONCAT(CHAR(10),'Exercise (MASTER)'!AV$3,"-",'Exercise (MASTER)'!AV$4),""))</f>
        <v/>
      </c>
      <c r="BU68" s="20" t="str">
        <f>IF(AND(COUNTA('Exercise (MASTER)'!$C69:'Exercise (MASTER)'!AW69)=1,'Exercise (MASTER)'!AW69="v"),_xlfn.CONCAT('Exercise (MASTER)'!AW$3,"-",'Exercise (MASTER)'!AW$4),IF('Exercise (MASTER)'!AW69="v",_xlfn.CONCAT(CHAR(10),'Exercise (MASTER)'!AW$3,"-",'Exercise (MASTER)'!AW$4),""))</f>
        <v/>
      </c>
      <c r="BV68" s="20" t="str">
        <f>IF(AND(COUNTA('Exercise (MASTER)'!$C69:'Exercise (MASTER)'!AX69)=1,'Exercise (MASTER)'!AX69="v"),_xlfn.CONCAT('Exercise (MASTER)'!AX$3,"-",'Exercise (MASTER)'!AX$4),IF('Exercise (MASTER)'!AX69="v",_xlfn.CONCAT(CHAR(10),'Exercise (MASTER)'!AX$3,"-",'Exercise (MASTER)'!AX$4),""))</f>
        <v/>
      </c>
      <c r="BW68" s="20" t="str">
        <f>IF(AND(COUNTA('Exercise (MASTER)'!$C69:'Exercise (MASTER)'!AY69)=1,'Exercise (MASTER)'!AY69="v"),_xlfn.CONCAT('Exercise (MASTER)'!AY$3,"-",'Exercise (MASTER)'!AY$4),IF('Exercise (MASTER)'!AY69="v",_xlfn.CONCAT(CHAR(10),'Exercise (MASTER)'!AY$3,"-",'Exercise (MASTER)'!AY$4),""))</f>
        <v/>
      </c>
      <c r="BX68" s="20" t="str">
        <f>IF(AND(COUNTA('Exercise (MASTER)'!$C69:'Exercise (MASTER)'!AZ69)=1,'Exercise (MASTER)'!AZ69="v"),_xlfn.CONCAT('Exercise (MASTER)'!AZ$3,"-",'Exercise (MASTER)'!AZ$4),IF('Exercise (MASTER)'!AZ69="v",_xlfn.CONCAT(CHAR(10),'Exercise (MASTER)'!AZ$3,"-",'Exercise (MASTER)'!AZ$4),""))</f>
        <v/>
      </c>
      <c r="BY68" s="20" t="str">
        <f>IF(AND(COUNTA('Exercise (MASTER)'!$C69:'Exercise (MASTER)'!BA69)=1,'Exercise (MASTER)'!BA69="v"),_xlfn.CONCAT('Exercise (MASTER)'!BA$3,"-",'Exercise (MASTER)'!BA$4),IF('Exercise (MASTER)'!BA69="v",_xlfn.CONCAT(CHAR(10),'Exercise (MASTER)'!BA$3,"-",'Exercise (MASTER)'!BA$4),""))</f>
        <v/>
      </c>
      <c r="BZ68" s="20" t="str">
        <f>IF(AND(COUNTA('Exercise (MASTER)'!$C69:'Exercise (MASTER)'!BB69)=1,'Exercise (MASTER)'!BB69="v"),_xlfn.CONCAT('Exercise (MASTER)'!BB$3,"-",'Exercise (MASTER)'!BB$4),IF('Exercise (MASTER)'!BB69="v",_xlfn.CONCAT(CHAR(10),'Exercise (MASTER)'!BB$3,"-",'Exercise (MASTER)'!BB$4),""))</f>
        <v/>
      </c>
      <c r="CA68" s="20" t="str">
        <f>IF(AND(COUNTA('Exercise (MASTER)'!$C69:'Exercise (MASTER)'!BC69)=1,'Exercise (MASTER)'!BC69="v"),_xlfn.CONCAT('Exercise (MASTER)'!BC$3,"-",'Exercise (MASTER)'!BC$4),IF('Exercise (MASTER)'!BC69="v",_xlfn.CONCAT(CHAR(10),'Exercise (MASTER)'!BC$3,"-",'Exercise (MASTER)'!BC$4),""))</f>
        <v/>
      </c>
      <c r="CB68" s="20" t="str">
        <f>IF(AND(COUNTA('Exercise (MASTER)'!$C69:'Exercise (MASTER)'!BD69)=1,'Exercise (MASTER)'!BD69="v"),_xlfn.CONCAT('Exercise (MASTER)'!BD$3,"-",'Exercise (MASTER)'!BD$4),IF('Exercise (MASTER)'!BD69="v",_xlfn.CONCAT(CHAR(10),'Exercise (MASTER)'!BD$3,"-",'Exercise (MASTER)'!BD$4),""))</f>
        <v xml:space="preserve">
T4S1I1U1-Jumlah kemitraan dan kolaborasi (MoA)*</v>
      </c>
      <c r="CC68" s="20" t="str">
        <f>IF(AND(COUNTA('Exercise (MASTER)'!$C69:'Exercise (MASTER)'!BE69)=1,'Exercise (MASTER)'!BE69="v"),_xlfn.CONCAT('Exercise (MASTER)'!BE$3,"-",'Exercise (MASTER)'!BE$4),IF('Exercise (MASTER)'!BE69="v",_xlfn.CONCAT(CHAR(10),'Exercise (MASTER)'!BE$3,"-",'Exercise (MASTER)'!BE$4),""))</f>
        <v xml:space="preserve">
T4S1I2U1-Jumlah kemitraan dan kolaborasi penting dengan perusahaan dan organisasi industri strategis nasional</v>
      </c>
      <c r="CD68" s="20" t="str">
        <f>IF(AND(COUNTA('Exercise (MASTER)'!$C69:'Exercise (MASTER)'!BF69)=1,'Exercise (MASTER)'!BF69="v"),_xlfn.CONCAT('Exercise (MASTER)'!BF$3,"-",'Exercise (MASTER)'!BF$4),IF('Exercise (MASTER)'!BF69="v",_xlfn.CONCAT(CHAR(10),'Exercise (MASTER)'!BF$3,"-",'Exercise (MASTER)'!BF$4),""))</f>
        <v xml:space="preserve">
T4S1I2U2-Jumlah kemitraan dan kolaborasi strategis dengan perusahaan dan organisasi industri multinasional (misalnya Fortune 100)</v>
      </c>
      <c r="CE68" s="20" t="str">
        <f>IF(AND(COUNTA('Exercise (MASTER)'!$C69:'Exercise (MASTER)'!BG69)=1,'Exercise (MASTER)'!BG69="v"),_xlfn.CONCAT('Exercise (MASTER)'!BG$3,"-",'Exercise (MASTER)'!BG$4),IF('Exercise (MASTER)'!BG69="v",_xlfn.CONCAT(CHAR(10),'Exercise (MASTER)'!BG$3,"-",'Exercise (MASTER)'!BG$4),""))</f>
        <v xml:space="preserve">
T4S1I2U3-Jumlah kemitraan dan kolaborasi yang terjalin dengan pemangku kepentingan untuk mengatasi masalah sosial, ekonomi, dan lingkungan</v>
      </c>
      <c r="CF68" s="20" t="str">
        <f>IF(AND(COUNTA('Exercise (MASTER)'!$C69:'Exercise (MASTER)'!BH69)=1,'Exercise (MASTER)'!BH69="v"),_xlfn.CONCAT('Exercise (MASTER)'!BH$3,"-",'Exercise (MASTER)'!BH$4),IF('Exercise (MASTER)'!BH69="v",_xlfn.CONCAT(CHAR(10),'Exercise (MASTER)'!BH$3,"-",'Exercise (MASTER)'!BH$4),""))</f>
        <v xml:space="preserve">
T4S1I2U5-Jumlah kemitraan strategis baru per fakultas per tahun </v>
      </c>
      <c r="CG68" s="20" t="str">
        <f>IF(AND(COUNTA('Exercise (MASTER)'!$C69:'Exercise (MASTER)'!BI69)=1,'Exercise (MASTER)'!BI69="v"),_xlfn.CONCAT('Exercise (MASTER)'!BI$3,"-",'Exercise (MASTER)'!BI$4),IF('Exercise (MASTER)'!BI69="v",_xlfn.CONCAT(CHAR(10),'Exercise (MASTER)'!BI$3,"-",'Exercise (MASTER)'!BI$4),""))</f>
        <v xml:space="preserve">
T4S1I2U6-Jumlah kemitraan dan kolaborasi  yang terjalin dengan pemerintah daerah</v>
      </c>
      <c r="CH68" s="20" t="str">
        <f>IF(AND(COUNTA('Exercise (MASTER)'!$C69:'Exercise (MASTER)'!BJ69)=1,'Exercise (MASTER)'!BJ69="v"),_xlfn.CONCAT('Exercise (MASTER)'!BJ$3,"-",'Exercise (MASTER)'!BJ$4),IF('Exercise (MASTER)'!BJ69="v",_xlfn.CONCAT(CHAR(10),'Exercise (MASTER)'!BJ$3,"-",'Exercise (MASTER)'!BJ$4),""))</f>
        <v xml:space="preserve">
T4S1I4U1-Jumlah kemitraan dan kolaborasi akademik, nasional dan internasional</v>
      </c>
      <c r="CI68" s="20" t="str">
        <f>IF(AND(COUNTA('Exercise (MASTER)'!$C69:'Exercise (MASTER)'!BK69)=1,'Exercise (MASTER)'!BK69="v"),_xlfn.CONCAT('Exercise (MASTER)'!BK$3,"-",'Exercise (MASTER)'!BK$4),IF('Exercise (MASTER)'!BK69="v",_xlfn.CONCAT(CHAR(10),'Exercise (MASTER)'!BK$3,"-",'Exercise (MASTER)'!BK$4),""))</f>
        <v xml:space="preserve">
T4S1I4U2-Jumlah kemitraan dengan universitas Top 100 WCU</v>
      </c>
      <c r="CJ68" s="20" t="str">
        <f>IF(AND(COUNTA('Exercise (MASTER)'!$C69:'Exercise (MASTER)'!BL69)=1,'Exercise (MASTER)'!BL69="v"),_xlfn.CONCAT('Exercise (MASTER)'!BL$3,"-",'Exercise (MASTER)'!BL$4),IF('Exercise (MASTER)'!BL69="v",_xlfn.CONCAT(CHAR(10),'Exercise (MASTER)'!BL$3,"-",'Exercise (MASTER)'!BL$4),""))</f>
        <v xml:space="preserve">
T4S1I4U3-Jumlah kemitraan dan kolaborasi untuk Implementasi SDGs</v>
      </c>
      <c r="CK68" s="20" t="str">
        <f>IF(AND(COUNTA('Exercise (MASTER)'!$C69:'Exercise (MASTER)'!BM69)=1,'Exercise (MASTER)'!BM69="v"),_xlfn.CONCAT('Exercise (MASTER)'!BM$3,"-",'Exercise (MASTER)'!BM$4),IF('Exercise (MASTER)'!BM69="v",_xlfn.CONCAT(CHAR(10),'Exercise (MASTER)'!BM$3,"-",'Exercise (MASTER)'!BM$4),""))</f>
        <v/>
      </c>
      <c r="CL68" s="20" t="str">
        <f>IF(AND(COUNTA('Exercise (MASTER)'!$C69:'Exercise (MASTER)'!BN69)=1,'Exercise (MASTER)'!BN69="v"),_xlfn.CONCAT('Exercise (MASTER)'!BN$3,"-",'Exercise (MASTER)'!BN$4),IF('Exercise (MASTER)'!BN69="v",_xlfn.CONCAT(CHAR(10),'Exercise (MASTER)'!BN$3,"-",'Exercise (MASTER)'!BN$4),""))</f>
        <v/>
      </c>
      <c r="CM68" s="20" t="str">
        <f>IF(AND(COUNTA('Exercise (MASTER)'!$C69:'Exercise (MASTER)'!BO69)=1,'Exercise (MASTER)'!BO69="v"),_xlfn.CONCAT('Exercise (MASTER)'!BO$3,"-",'Exercise (MASTER)'!BO$4),IF('Exercise (MASTER)'!BO69="v",_xlfn.CONCAT(CHAR(10),'Exercise (MASTER)'!BO$3,"-",'Exercise (MASTER)'!BO$4),""))</f>
        <v xml:space="preserve">
T6S2I1U1-Jumlah total pendapatan tahunan ITB (dalam juta rupiah)</v>
      </c>
      <c r="CN68" s="20" t="str">
        <f>IF(AND(COUNTA('Exercise (MASTER)'!$C69:'Exercise (MASTER)'!BP69)=1,'Exercise (MASTER)'!BP69="v"),_xlfn.CONCAT('Exercise (MASTER)'!BP$3,"-",'Exercise (MASTER)'!BP$4),IF('Exercise (MASTER)'!BP69="v",_xlfn.CONCAT(CHAR(10),'Exercise (MASTER)'!BP$3,"-",'Exercise (MASTER)'!BP$4),""))</f>
        <v xml:space="preserve">
T6S2I1U3-Jumlah pendapatan institusi yang diterima dari non-APBN (dalam juta rupiah)</v>
      </c>
      <c r="CO68" s="20" t="str">
        <f>IF(AND(COUNTA('Exercise (MASTER)'!$C69:'Exercise (MASTER)'!BQ69)=1,'Exercise (MASTER)'!BQ69="v"),_xlfn.CONCAT('Exercise (MASTER)'!BQ$3,"-",'Exercise (MASTER)'!BQ$4),IF('Exercise (MASTER)'!BQ69="v",_xlfn.CONCAT(CHAR(10),'Exercise (MASTER)'!BQ$3,"-",'Exercise (MASTER)'!BQ$4),""))</f>
        <v/>
      </c>
      <c r="CP68" s="20" t="str">
        <f>IF(AND(COUNTA('Exercise (MASTER)'!$C69:'Exercise (MASTER)'!BR69)=1,'Exercise (MASTER)'!BR69="v"),_xlfn.CONCAT('Exercise (MASTER)'!BR$3,"-",'Exercise (MASTER)'!BR$4),IF('Exercise (MASTER)'!BR69="v",_xlfn.CONCAT(CHAR(10),'Exercise (MASTER)'!BR$3,"-",'Exercise (MASTER)'!BR$4),""))</f>
        <v/>
      </c>
      <c r="CQ68" s="20" t="str">
        <f>IF(AND(COUNTA('Exercise (MASTER)'!$C69:'Exercise (MASTER)'!BS69)=1,'Exercise (MASTER)'!BS69="v"),_xlfn.CONCAT('Exercise (MASTER)'!BS$3,"-",'Exercise (MASTER)'!BS$4),IF('Exercise (MASTER)'!BS69="v",_xlfn.CONCAT(CHAR(10),'Exercise (MASTER)'!BS$3,"-",'Exercise (MASTER)'!BS$4),""))</f>
        <v xml:space="preserve">
T6S2I1U6-Jumlah kerjasama dengan pemangku kepentingan untuk mendapatkan dana tambahan, sponsorship, atau dukungan keuangan</v>
      </c>
      <c r="CR68" s="20" t="str">
        <f>IF(AND(COUNTA('Exercise (MASTER)'!$C69:'Exercise (MASTER)'!BT69)=1,'Exercise (MASTER)'!BT69="v"),_xlfn.CONCAT('Exercise (MASTER)'!BT$3,"-",'Exercise (MASTER)'!BT$4),IF('Exercise (MASTER)'!BT69="v",_xlfn.CONCAT(CHAR(10),'Exercise (MASTER)'!BT$3,"-",'Exercise (MASTER)'!BT$4),""))</f>
        <v xml:space="preserve">
T6S3I1U1-Jumlah kemitraan dan kolaborasi yang terjalin dengan pemangku kepentingan untuk mengatasi masalah sosial, ekonomi, dan lingkungan</v>
      </c>
      <c r="CS68" s="20" t="str">
        <f>IF(AND(COUNTA('Exercise (MASTER)'!$C69:'Exercise (MASTER)'!BU69)=1,'Exercise (MASTER)'!BU69="v"),_xlfn.CONCAT('Exercise (MASTER)'!BU$3,"-",'Exercise (MASTER)'!BU$4),IF('Exercise (MASTER)'!BU69="v",_xlfn.CONCAT(CHAR(10),'Exercise (MASTER)'!BU$3,"-",'Exercise (MASTER)'!BU$4),""))</f>
        <v/>
      </c>
      <c r="CT68" s="20" t="str">
        <f>IF(AND(COUNTA('Exercise (MASTER)'!$C69:'Exercise (MASTER)'!BV69)=1,'Exercise (MASTER)'!BV69="v"),_xlfn.CONCAT('Exercise (MASTER)'!BV$3,"-",'Exercise (MASTER)'!BV$4),IF('Exercise (MASTER)'!BV69="v",_xlfn.CONCAT(CHAR(10),'Exercise (MASTER)'!BV$3,"-",'Exercise (MASTER)'!BV$4),""))</f>
        <v/>
      </c>
      <c r="CU68" s="20" t="str">
        <f>IF(AND(COUNTA('Exercise (MASTER)'!$C69:'Exercise (MASTER)'!BW69)=1,'Exercise (MASTER)'!BW69="v"),_xlfn.CONCAT('Exercise (MASTER)'!BW$3,"-",'Exercise (MASTER)'!BW$4),IF('Exercise (MASTER)'!BW69="v",_xlfn.CONCAT(CHAR(10),'Exercise (MASTER)'!BW$3,"-",'Exercise (MASTER)'!BW$4),""))</f>
        <v/>
      </c>
      <c r="CV68" s="20" t="str">
        <f>IF(AND(COUNTA('Exercise (MASTER)'!$C69:'Exercise (MASTER)'!BX69)=1,'Exercise (MASTER)'!BX69="v"),_xlfn.CONCAT('Exercise (MASTER)'!BX$3,"-",'Exercise (MASTER)'!BX$4),IF('Exercise (MASTER)'!BX69="v",_xlfn.CONCAT(CHAR(10),'Exercise (MASTER)'!BX$3,"-",'Exercise (MASTER)'!BX$4),""))</f>
        <v/>
      </c>
      <c r="CW68" s="20" t="str">
        <f>IF(AND(COUNTA('Exercise (MASTER)'!$C69:'Exercise (MASTER)'!BY69)=1,'Exercise (MASTER)'!BY69="v"),_xlfn.CONCAT('Exercise (MASTER)'!BY$3,"-",'Exercise (MASTER)'!BY$4),IF('Exercise (MASTER)'!BY69="v",_xlfn.CONCAT(CHAR(10),'Exercise (MASTER)'!BY$3,"-",'Exercise (MASTER)'!BY$4),""))</f>
        <v/>
      </c>
      <c r="CX68" s="20" t="str">
        <f>IF(AND(COUNTA('Exercise (MASTER)'!$C69:'Exercise (MASTER)'!BZ69)=1,'Exercise (MASTER)'!BZ69="v"),_xlfn.CONCAT('Exercise (MASTER)'!BZ$3,"-",'Exercise (MASTER)'!BZ$4),IF('Exercise (MASTER)'!BZ69="v",_xlfn.CONCAT(CHAR(10),'Exercise (MASTER)'!BZ$3,"-",'Exercise (MASTER)'!BZ$4),""))</f>
        <v/>
      </c>
      <c r="CY68" s="20" t="str">
        <f>IF(AND(COUNTA('Exercise (MASTER)'!$C69:'Exercise (MASTER)'!CA69)=1,'Exercise (MASTER)'!CA69="v"),_xlfn.CONCAT('Exercise (MASTER)'!CA$3,"-",'Exercise (MASTER)'!CA$4),IF('Exercise (MASTER)'!CA69="v",_xlfn.CONCAT(CHAR(10),'Exercise (MASTER)'!CA$3,"-",'Exercise (MASTER)'!CA$4),""))</f>
        <v/>
      </c>
      <c r="CZ68" s="20" t="str">
        <f>IF(AND(COUNTA('Exercise (MASTER)'!$C69:'Exercise (MASTER)'!CB69)=1,'Exercise (MASTER)'!CB69="v"),_xlfn.CONCAT('Exercise (MASTER)'!CB$3,"-",'Exercise (MASTER)'!CB$4),IF('Exercise (MASTER)'!CB69="v",_xlfn.CONCAT(CHAR(10),'Exercise (MASTER)'!CB$3,"-",'Exercise (MASTER)'!CB$4),""))</f>
        <v/>
      </c>
      <c r="DA68" s="20" t="str">
        <f>IF(AND(COUNTA('Exercise (MASTER)'!$C69:'Exercise (MASTER)'!CC69)=1,'Exercise (MASTER)'!CC69="v"),_xlfn.CONCAT('Exercise (MASTER)'!CC$3,"-",'Exercise (MASTER)'!CC$4),IF('Exercise (MASTER)'!CC69="v",_xlfn.CONCAT(CHAR(10),'Exercise (MASTER)'!CC$3,"-",'Exercise (MASTER)'!CC$4),""))</f>
        <v/>
      </c>
      <c r="DB68" s="20" t="str">
        <f>IF(AND(COUNTA('Exercise (MASTER)'!$C69:'Exercise (MASTER)'!CD69)=1,'Exercise (MASTER)'!CD69="v"),_xlfn.CONCAT('Exercise (MASTER)'!CD$3,"-",'Exercise (MASTER)'!CD$4),IF('Exercise (MASTER)'!CD69="v",_xlfn.CONCAT(CHAR(10),'Exercise (MASTER)'!CD$3,"-",'Exercise (MASTER)'!CD$4),""))</f>
        <v/>
      </c>
      <c r="DC68" s="20" t="str">
        <f>IF(AND(COUNTA('Exercise (MASTER)'!$C69:'Exercise (MASTER)'!CE69)=1,'Exercise (MASTER)'!CE69="v"),_xlfn.CONCAT('Exercise (MASTER)'!CE$3,"-",'Exercise (MASTER)'!CE$4),IF('Exercise (MASTER)'!CE69="v",_xlfn.CONCAT(CHAR(10),'Exercise (MASTER)'!CE$3,"-",'Exercise (MASTER)'!CE$4),""))</f>
        <v/>
      </c>
      <c r="DD68" s="20" t="str">
        <f>IF(AND(COUNTA('Exercise (MASTER)'!$C69:'Exercise (MASTER)'!CF69)=1,'Exercise (MASTER)'!CF69="v"),_xlfn.CONCAT('Exercise (MASTER)'!CF$3,"-",'Exercise (MASTER)'!CF$4),IF('Exercise (MASTER)'!CF69="v",_xlfn.CONCAT(CHAR(10),'Exercise (MASTER)'!CF$3,"-",'Exercise (MASTER)'!CF$4),""))</f>
        <v/>
      </c>
      <c r="DE68" s="20" t="str">
        <f>IF(AND(COUNTA('Exercise (MASTER)'!$C69:'Exercise (MASTER)'!CG69)=1,'Exercise (MASTER)'!CG69="v"),_xlfn.CONCAT('Exercise (MASTER)'!CG$3,"-",'Exercise (MASTER)'!CG$4),IF('Exercise (MASTER)'!CG69="v",_xlfn.CONCAT(CHAR(10),'Exercise (MASTER)'!CG$3,"-",'Exercise (MASTER)'!CG$4),""))</f>
        <v/>
      </c>
      <c r="DF68" s="20" t="str">
        <f>IF(AND(COUNTA('Exercise (MASTER)'!$C69:'Exercise (MASTER)'!CH69)=1,'Exercise (MASTER)'!CH69="v"),_xlfn.CONCAT('Exercise (MASTER)'!CH$3,"-",'Exercise (MASTER)'!CH$4),IF('Exercise (MASTER)'!CH69="v",_xlfn.CONCAT(CHAR(10),'Exercise (MASTER)'!CH$3,"-",'Exercise (MASTER)'!CH$4),""))</f>
        <v/>
      </c>
      <c r="DG68" s="20" t="str">
        <f>IF(AND(COUNTA('Exercise (MASTER)'!$C69:'Exercise (MASTER)'!CI69)=1,'Exercise (MASTER)'!CI69="v"),_xlfn.CONCAT('Exercise (MASTER)'!CI$3,"-",'Exercise (MASTER)'!CI$4),IF('Exercise (MASTER)'!CI69="v",_xlfn.CONCAT(CHAR(10),'Exercise (MASTER)'!CI$3,"-",'Exercise (MASTER)'!CI$4),""))</f>
        <v/>
      </c>
      <c r="DH68" s="20" t="str">
        <f>IF(AND(COUNTA('Exercise (MASTER)'!$C69:'Exercise (MASTER)'!CJ69)=1,'Exercise (MASTER)'!CJ69="v"),_xlfn.CONCAT('Exercise (MASTER)'!CJ$3,"-",'Exercise (MASTER)'!CJ$4),IF('Exercise (MASTER)'!CJ69="v",_xlfn.CONCAT(CHAR(10),'Exercise (MASTER)'!CJ$3,"-",'Exercise (MASTER)'!CJ$4),""))</f>
        <v/>
      </c>
      <c r="DI68" s="20" t="str">
        <f>IF(AND(COUNTA('Exercise (MASTER)'!$C69:'Exercise (MASTER)'!CK69)=1,'Exercise (MASTER)'!CK69="v"),_xlfn.CONCAT('Exercise (MASTER)'!CK$3,"-",'Exercise (MASTER)'!CK$4),IF('Exercise (MASTER)'!CK69="v",_xlfn.CONCAT(CHAR(10),'Exercise (MASTER)'!CK$3,"-",'Exercise (MASTER)'!CK$4),""))</f>
        <v/>
      </c>
    </row>
    <row r="69" spans="1:113" ht="96" x14ac:dyDescent="0.35">
      <c r="A69" s="68">
        <f>'Exercise (MASTER)'!A70</f>
        <v>64</v>
      </c>
      <c r="B69" s="69" t="str">
        <f>'Exercise (MASTER)'!B70</f>
        <v xml:space="preserve">Program penawaran fasilitas FITB untuk alumni dan industri </v>
      </c>
      <c r="C69" s="69" t="str">
        <f t="shared" si="2"/>
        <v xml:space="preserve">
T4S1I1U1-Jumlah kemitraan dan kolaborasi (MoA)*
T6S2I1U1-Jumlah total pendapatan tahunan ITB (dalam juta rupiah)
T6S2I1U3-Jumlah pendapatan institusi yang diterima dari non-APBN (dalam juta rupiah)
T6S2I1U4-Jumlah endowment fund (dalam juta rupiah)**
T6S2I1U5-Jumlah alumni yang memberikan endowment fund</v>
      </c>
      <c r="AA69" s="20" t="str">
        <f>IF(AND(COUNTA('Exercise (MASTER)'!$C70:'Exercise (MASTER)'!C70)=1,'Exercise (MASTER)'!C70="v"),_xlfn.CONCAT('Exercise (MASTER)'!C$3,"-",'Exercise (MASTER)'!C$4),IF('Exercise (MASTER)'!C70="v",_xlfn.CONCAT(CHAR(10),'Exercise (MASTER)'!C$3,"-",'Exercise (MASTER)'!C$4),""))</f>
        <v/>
      </c>
      <c r="AB69" s="20" t="str">
        <f>IF(AND(COUNTA('Exercise (MASTER)'!$C70:'Exercise (MASTER)'!D70)=1,'Exercise (MASTER)'!D70="v"),_xlfn.CONCAT('Exercise (MASTER)'!D$3,"-",'Exercise (MASTER)'!D$4),IF('Exercise (MASTER)'!D70="v",_xlfn.CONCAT(CHAR(10),'Exercise (MASTER)'!D$3,"-",'Exercise (MASTER)'!D$4),""))</f>
        <v/>
      </c>
      <c r="AC69" s="20" t="str">
        <f>IF(AND(COUNTA('Exercise (MASTER)'!$C70:'Exercise (MASTER)'!E70)=1,'Exercise (MASTER)'!E70="v"),_xlfn.CONCAT('Exercise (MASTER)'!E$3,"-",'Exercise (MASTER)'!E$4),IF('Exercise (MASTER)'!E70="v",_xlfn.CONCAT(CHAR(10),'Exercise (MASTER)'!E$3,"-",'Exercise (MASTER)'!E$4),""))</f>
        <v/>
      </c>
      <c r="AD69" s="20" t="str">
        <f>IF(AND(COUNTA('Exercise (MASTER)'!$C70:'Exercise (MASTER)'!F70)=1,'Exercise (MASTER)'!F70="v"),_xlfn.CONCAT('Exercise (MASTER)'!F$3,"-",'Exercise (MASTER)'!F$4),IF('Exercise (MASTER)'!F70="v",_xlfn.CONCAT(CHAR(10),'Exercise (MASTER)'!F$3,"-",'Exercise (MASTER)'!F$4),""))</f>
        <v/>
      </c>
      <c r="AE69" s="20" t="str">
        <f>IF(AND(COUNTA('Exercise (MASTER)'!$C70:'Exercise (MASTER)'!G70)=1,'Exercise (MASTER)'!G70="v"),_xlfn.CONCAT('Exercise (MASTER)'!G$3,"-",'Exercise (MASTER)'!G$4),IF('Exercise (MASTER)'!G70="v",_xlfn.CONCAT(CHAR(10),'Exercise (MASTER)'!G$3,"-",'Exercise (MASTER)'!G$4),""))</f>
        <v/>
      </c>
      <c r="AF69" s="20" t="str">
        <f>IF(AND(COUNTA('Exercise (MASTER)'!$C70:'Exercise (MASTER)'!H70)=1,'Exercise (MASTER)'!H70="v"),_xlfn.CONCAT('Exercise (MASTER)'!H$3,"-",'Exercise (MASTER)'!H$4),IF('Exercise (MASTER)'!H70="v",_xlfn.CONCAT(CHAR(10),'Exercise (MASTER)'!H$3,"-",'Exercise (MASTER)'!H$4),""))</f>
        <v/>
      </c>
      <c r="AG69" s="20" t="str">
        <f>IF(AND(COUNTA('Exercise (MASTER)'!$C70:'Exercise (MASTER)'!I70)=1,'Exercise (MASTER)'!I70="v"),_xlfn.CONCAT('Exercise (MASTER)'!I$3,"-",'Exercise (MASTER)'!I$4),IF('Exercise (MASTER)'!I70="v",_xlfn.CONCAT(CHAR(10),'Exercise (MASTER)'!I$3,"-",'Exercise (MASTER)'!I$4),""))</f>
        <v/>
      </c>
      <c r="AH69" s="20" t="str">
        <f>IF(AND(COUNTA('Exercise (MASTER)'!$C70:'Exercise (MASTER)'!J70)=1,'Exercise (MASTER)'!J70="v"),_xlfn.CONCAT('Exercise (MASTER)'!J$3,"-",'Exercise (MASTER)'!J$4),IF('Exercise (MASTER)'!J70="v",_xlfn.CONCAT(CHAR(10),'Exercise (MASTER)'!J$3,"-",'Exercise (MASTER)'!J$4),""))</f>
        <v/>
      </c>
      <c r="AI69" s="20" t="str">
        <f>IF(AND(COUNTA('Exercise (MASTER)'!$C70:'Exercise (MASTER)'!K70)=1,'Exercise (MASTER)'!K70="v"),_xlfn.CONCAT('Exercise (MASTER)'!K$3,"-",'Exercise (MASTER)'!K$4),IF('Exercise (MASTER)'!K70="v",_xlfn.CONCAT(CHAR(10),'Exercise (MASTER)'!K$3,"-",'Exercise (MASTER)'!K$4),""))</f>
        <v/>
      </c>
      <c r="AJ69" s="20" t="str">
        <f>IF(AND(COUNTA('Exercise (MASTER)'!$C70:'Exercise (MASTER)'!L70)=1,'Exercise (MASTER)'!L70="v"),_xlfn.CONCAT('Exercise (MASTER)'!L$3,"-",'Exercise (MASTER)'!L$4),IF('Exercise (MASTER)'!L70="v",_xlfn.CONCAT(CHAR(10),'Exercise (MASTER)'!L$3,"-",'Exercise (MASTER)'!L$4),""))</f>
        <v/>
      </c>
      <c r="AK69" s="20" t="str">
        <f>IF(AND(COUNTA('Exercise (MASTER)'!$C70:'Exercise (MASTER)'!M70)=1,'Exercise (MASTER)'!M70="v"),_xlfn.CONCAT('Exercise (MASTER)'!M$3,"-",'Exercise (MASTER)'!M$4),IF('Exercise (MASTER)'!M70="v",_xlfn.CONCAT(CHAR(10),'Exercise (MASTER)'!M$3,"-",'Exercise (MASTER)'!M$4),""))</f>
        <v/>
      </c>
      <c r="AL69" s="20" t="str">
        <f>IF(AND(COUNTA('Exercise (MASTER)'!$C70:'Exercise (MASTER)'!N70)=1,'Exercise (MASTER)'!N70="v"),_xlfn.CONCAT('Exercise (MASTER)'!N$3,"-",'Exercise (MASTER)'!N$4),IF('Exercise (MASTER)'!N70="v",_xlfn.CONCAT(CHAR(10),'Exercise (MASTER)'!N$3,"-",'Exercise (MASTER)'!N$4),""))</f>
        <v/>
      </c>
      <c r="AM69" s="20" t="str">
        <f>IF(AND(COUNTA('Exercise (MASTER)'!$C70:'Exercise (MASTER)'!O70)=1,'Exercise (MASTER)'!O70="v"),_xlfn.CONCAT('Exercise (MASTER)'!O$3,"-",'Exercise (MASTER)'!O$4),IF('Exercise (MASTER)'!O70="v",_xlfn.CONCAT(CHAR(10),'Exercise (MASTER)'!O$3,"-",'Exercise (MASTER)'!O$4),""))</f>
        <v/>
      </c>
      <c r="AN69" s="20" t="str">
        <f>IF(AND(COUNTA('Exercise (MASTER)'!$C70:'Exercise (MASTER)'!P70)=1,'Exercise (MASTER)'!P70="v"),_xlfn.CONCAT('Exercise (MASTER)'!P$3,"-",'Exercise (MASTER)'!P$4),IF('Exercise (MASTER)'!P70="v",_xlfn.CONCAT(CHAR(10),'Exercise (MASTER)'!P$3,"-",'Exercise (MASTER)'!P$4),""))</f>
        <v/>
      </c>
      <c r="AO69" s="20" t="str">
        <f>IF(AND(COUNTA('Exercise (MASTER)'!$C70:'Exercise (MASTER)'!Q70)=1,'Exercise (MASTER)'!Q70="v"),_xlfn.CONCAT('Exercise (MASTER)'!Q$3,"-",'Exercise (MASTER)'!Q$4),IF('Exercise (MASTER)'!Q70="v",_xlfn.CONCAT(CHAR(10),'Exercise (MASTER)'!Q$3,"-",'Exercise (MASTER)'!Q$4),""))</f>
        <v/>
      </c>
      <c r="AP69" s="20" t="str">
        <f>IF(AND(COUNTA('Exercise (MASTER)'!$C70:'Exercise (MASTER)'!R70)=1,'Exercise (MASTER)'!R70="v"),_xlfn.CONCAT('Exercise (MASTER)'!R$3,"-",'Exercise (MASTER)'!R$4),IF('Exercise (MASTER)'!R70="v",_xlfn.CONCAT(CHAR(10),'Exercise (MASTER)'!R$3,"-",'Exercise (MASTER)'!R$4),""))</f>
        <v/>
      </c>
      <c r="AQ69" s="20" t="str">
        <f>IF(AND(COUNTA('Exercise (MASTER)'!$C70:'Exercise (MASTER)'!S70)=1,'Exercise (MASTER)'!S70="v"),_xlfn.CONCAT('Exercise (MASTER)'!S$3,"-",'Exercise (MASTER)'!S$4),IF('Exercise (MASTER)'!S70="v",_xlfn.CONCAT(CHAR(10),'Exercise (MASTER)'!S$3,"-",'Exercise (MASTER)'!S$4),""))</f>
        <v/>
      </c>
      <c r="AR69" s="20" t="str">
        <f>IF(AND(COUNTA('Exercise (MASTER)'!$C70:'Exercise (MASTER)'!T70)=1,'Exercise (MASTER)'!T70="v"),_xlfn.CONCAT('Exercise (MASTER)'!T$3,"-",'Exercise (MASTER)'!T$4),IF('Exercise (MASTER)'!T70="v",_xlfn.CONCAT(CHAR(10),'Exercise (MASTER)'!T$3,"-",'Exercise (MASTER)'!T$4),""))</f>
        <v/>
      </c>
      <c r="AS69" s="20" t="str">
        <f>IF(AND(COUNTA('Exercise (MASTER)'!$C70:'Exercise (MASTER)'!U70)=1,'Exercise (MASTER)'!U70="v"),_xlfn.CONCAT('Exercise (MASTER)'!U$3,"-",'Exercise (MASTER)'!U$4),IF('Exercise (MASTER)'!U70="v",_xlfn.CONCAT(CHAR(10),'Exercise (MASTER)'!U$3,"-",'Exercise (MASTER)'!U$4),""))</f>
        <v/>
      </c>
      <c r="AT69" s="20" t="str">
        <f>IF(AND(COUNTA('Exercise (MASTER)'!$C70:'Exercise (MASTER)'!V70)=1,'Exercise (MASTER)'!V70="v"),_xlfn.CONCAT('Exercise (MASTER)'!V$3,"-",'Exercise (MASTER)'!V$4),IF('Exercise (MASTER)'!V70="v",_xlfn.CONCAT(CHAR(10),'Exercise (MASTER)'!V$3,"-",'Exercise (MASTER)'!V$4),""))</f>
        <v/>
      </c>
      <c r="AU69" s="20" t="str">
        <f>IF(AND(COUNTA('Exercise (MASTER)'!$C70:'Exercise (MASTER)'!W70)=1,'Exercise (MASTER)'!W70="v"),_xlfn.CONCAT('Exercise (MASTER)'!W$3,"-",'Exercise (MASTER)'!W$4),IF('Exercise (MASTER)'!W70="v",_xlfn.CONCAT(CHAR(10),'Exercise (MASTER)'!W$3,"-",'Exercise (MASTER)'!W$4),""))</f>
        <v/>
      </c>
      <c r="AV69" s="20" t="str">
        <f>IF(AND(COUNTA('Exercise (MASTER)'!$C70:'Exercise (MASTER)'!X70)=1,'Exercise (MASTER)'!X70="v"),_xlfn.CONCAT('Exercise (MASTER)'!X$3,"-",'Exercise (MASTER)'!X$4),IF('Exercise (MASTER)'!X70="v",_xlfn.CONCAT(CHAR(10),'Exercise (MASTER)'!X$3,"-",'Exercise (MASTER)'!X$4),""))</f>
        <v/>
      </c>
      <c r="AW69" s="20" t="str">
        <f>IF(AND(COUNTA('Exercise (MASTER)'!$C70:'Exercise (MASTER)'!Y70)=1,'Exercise (MASTER)'!Y70="v"),_xlfn.CONCAT('Exercise (MASTER)'!Y$3,"-",'Exercise (MASTER)'!Y$4),IF('Exercise (MASTER)'!Y70="v",_xlfn.CONCAT(CHAR(10),'Exercise (MASTER)'!Y$3,"-",'Exercise (MASTER)'!Y$4),""))</f>
        <v/>
      </c>
      <c r="AX69" s="20" t="str">
        <f>IF(AND(COUNTA('Exercise (MASTER)'!$C70:'Exercise (MASTER)'!Z70)=1,'Exercise (MASTER)'!Z70="v"),_xlfn.CONCAT('Exercise (MASTER)'!Z$3,"-",'Exercise (MASTER)'!Z$4),IF('Exercise (MASTER)'!Z70="v",_xlfn.CONCAT(CHAR(10),'Exercise (MASTER)'!Z$3,"-",'Exercise (MASTER)'!Z$4),""))</f>
        <v/>
      </c>
      <c r="AY69" s="20" t="str">
        <f>IF(AND(COUNTA('Exercise (MASTER)'!$C70:'Exercise (MASTER)'!AA70)=1,'Exercise (MASTER)'!AA70="v"),_xlfn.CONCAT('Exercise (MASTER)'!AA$3,"-",'Exercise (MASTER)'!AA$4),IF('Exercise (MASTER)'!AA70="v",_xlfn.CONCAT(CHAR(10),'Exercise (MASTER)'!AA$3,"-",'Exercise (MASTER)'!AA$4),""))</f>
        <v/>
      </c>
      <c r="AZ69" s="20" t="str">
        <f>IF(AND(COUNTA('Exercise (MASTER)'!$C70:'Exercise (MASTER)'!AB70)=1,'Exercise (MASTER)'!AB70="v"),_xlfn.CONCAT('Exercise (MASTER)'!AB$3,"-",'Exercise (MASTER)'!AB$4),IF('Exercise (MASTER)'!AB70="v",_xlfn.CONCAT(CHAR(10),'Exercise (MASTER)'!AB$3,"-",'Exercise (MASTER)'!AB$4),""))</f>
        <v/>
      </c>
      <c r="BA69" s="20" t="str">
        <f>IF(AND(COUNTA('Exercise (MASTER)'!$C70:'Exercise (MASTER)'!AC70)=1,'Exercise (MASTER)'!AC70="v"),_xlfn.CONCAT('Exercise (MASTER)'!AC$3,"-",'Exercise (MASTER)'!AC$4),IF('Exercise (MASTER)'!AC70="v",_xlfn.CONCAT(CHAR(10),'Exercise (MASTER)'!AC$3,"-",'Exercise (MASTER)'!AC$4),""))</f>
        <v/>
      </c>
      <c r="BB69" s="20" t="str">
        <f>IF(AND(COUNTA('Exercise (MASTER)'!$C70:'Exercise (MASTER)'!AD70)=1,'Exercise (MASTER)'!AD70="v"),_xlfn.CONCAT('Exercise (MASTER)'!AD$3,"-",'Exercise (MASTER)'!AD$4),IF('Exercise (MASTER)'!AD70="v",_xlfn.CONCAT(CHAR(10),'Exercise (MASTER)'!AD$3,"-",'Exercise (MASTER)'!AD$4),""))</f>
        <v/>
      </c>
      <c r="BC69" s="20" t="str">
        <f>IF(AND(COUNTA('Exercise (MASTER)'!$C70:'Exercise (MASTER)'!AE70)=1,'Exercise (MASTER)'!AE70="v"),_xlfn.CONCAT('Exercise (MASTER)'!AE$3,"-",'Exercise (MASTER)'!AE$4),IF('Exercise (MASTER)'!AE70="v",_xlfn.CONCAT(CHAR(10),'Exercise (MASTER)'!AE$3,"-",'Exercise (MASTER)'!AE$4),""))</f>
        <v/>
      </c>
      <c r="BD69" s="20" t="str">
        <f>IF(AND(COUNTA('Exercise (MASTER)'!$C70:'Exercise (MASTER)'!AF70)=1,'Exercise (MASTER)'!AF70="v"),_xlfn.CONCAT('Exercise (MASTER)'!AF$3,"-",'Exercise (MASTER)'!AF$4),IF('Exercise (MASTER)'!AF70="v",_xlfn.CONCAT(CHAR(10),'Exercise (MASTER)'!AF$3,"-",'Exercise (MASTER)'!AF$4),""))</f>
        <v/>
      </c>
      <c r="BE69" s="20" t="str">
        <f>IF(AND(COUNTA('Exercise (MASTER)'!$C70:'Exercise (MASTER)'!AG70)=1,'Exercise (MASTER)'!AG70="v"),_xlfn.CONCAT('Exercise (MASTER)'!AG$3,"-",'Exercise (MASTER)'!AG$4),IF('Exercise (MASTER)'!AG70="v",_xlfn.CONCAT(CHAR(10),'Exercise (MASTER)'!AG$3,"-",'Exercise (MASTER)'!AG$4),""))</f>
        <v/>
      </c>
      <c r="BF69" s="20" t="str">
        <f>IF(AND(COUNTA('Exercise (MASTER)'!$C70:'Exercise (MASTER)'!AH70)=1,'Exercise (MASTER)'!AH70="v"),_xlfn.CONCAT('Exercise (MASTER)'!AH$3,"-",'Exercise (MASTER)'!AH$4),IF('Exercise (MASTER)'!AH70="v",_xlfn.CONCAT(CHAR(10),'Exercise (MASTER)'!AH$3,"-",'Exercise (MASTER)'!AH$4),""))</f>
        <v/>
      </c>
      <c r="BG69" s="20" t="str">
        <f>IF(AND(COUNTA('Exercise (MASTER)'!$C70:'Exercise (MASTER)'!AI70)=1,'Exercise (MASTER)'!AI70="v"),_xlfn.CONCAT('Exercise (MASTER)'!AI$3,"-",'Exercise (MASTER)'!AI$4),IF('Exercise (MASTER)'!AI70="v",_xlfn.CONCAT(CHAR(10),'Exercise (MASTER)'!AI$3,"-",'Exercise (MASTER)'!AI$4),""))</f>
        <v/>
      </c>
      <c r="BH69" s="20" t="str">
        <f>IF(AND(COUNTA('Exercise (MASTER)'!$C70:'Exercise (MASTER)'!AJ70)=1,'Exercise (MASTER)'!AJ70="v"),_xlfn.CONCAT('Exercise (MASTER)'!AJ$3,"-",'Exercise (MASTER)'!AJ$4),IF('Exercise (MASTER)'!AJ70="v",_xlfn.CONCAT(CHAR(10),'Exercise (MASTER)'!AJ$3,"-",'Exercise (MASTER)'!AJ$4),""))</f>
        <v/>
      </c>
      <c r="BI69" s="20" t="str">
        <f>IF(AND(COUNTA('Exercise (MASTER)'!$C70:'Exercise (MASTER)'!AK70)=1,'Exercise (MASTER)'!AK70="v"),_xlfn.CONCAT('Exercise (MASTER)'!AK$3,"-",'Exercise (MASTER)'!AK$4),IF('Exercise (MASTER)'!AK70="v",_xlfn.CONCAT(CHAR(10),'Exercise (MASTER)'!AK$3,"-",'Exercise (MASTER)'!AK$4),""))</f>
        <v/>
      </c>
      <c r="BJ69" s="20" t="str">
        <f>IF(AND(COUNTA('Exercise (MASTER)'!$C70:'Exercise (MASTER)'!AL70)=1,'Exercise (MASTER)'!AL70="v"),_xlfn.CONCAT('Exercise (MASTER)'!AL$3,"-",'Exercise (MASTER)'!AL$4),IF('Exercise (MASTER)'!AL70="v",_xlfn.CONCAT(CHAR(10),'Exercise (MASTER)'!AL$3,"-",'Exercise (MASTER)'!AL$4),""))</f>
        <v/>
      </c>
      <c r="BK69" s="20" t="str">
        <f>IF(AND(COUNTA('Exercise (MASTER)'!$C70:'Exercise (MASTER)'!AM70)=1,'Exercise (MASTER)'!AM70="v"),_xlfn.CONCAT('Exercise (MASTER)'!AM$3,"-",'Exercise (MASTER)'!AM$4),IF('Exercise (MASTER)'!AM70="v",_xlfn.CONCAT(CHAR(10),'Exercise (MASTER)'!AM$3,"-",'Exercise (MASTER)'!AM$4),""))</f>
        <v/>
      </c>
      <c r="BL69" s="20" t="str">
        <f>IF(AND(COUNTA('Exercise (MASTER)'!$C70:'Exercise (MASTER)'!AN70)=1,'Exercise (MASTER)'!AN70="v"),_xlfn.CONCAT('Exercise (MASTER)'!AN$3,"-",'Exercise (MASTER)'!AN$4),IF('Exercise (MASTER)'!AN70="v",_xlfn.CONCAT(CHAR(10),'Exercise (MASTER)'!AN$3,"-",'Exercise (MASTER)'!AN$4),""))</f>
        <v/>
      </c>
      <c r="BM69" s="20" t="str">
        <f>IF(AND(COUNTA('Exercise (MASTER)'!$C70:'Exercise (MASTER)'!AO70)=1,'Exercise (MASTER)'!AO70="v"),_xlfn.CONCAT('Exercise (MASTER)'!AO$3,"-",'Exercise (MASTER)'!AO$4),IF('Exercise (MASTER)'!AO70="v",_xlfn.CONCAT(CHAR(10),'Exercise (MASTER)'!AO$3,"-",'Exercise (MASTER)'!AO$4),""))</f>
        <v/>
      </c>
      <c r="BN69" s="20" t="str">
        <f>IF(AND(COUNTA('Exercise (MASTER)'!$C70:'Exercise (MASTER)'!AP70)=1,'Exercise (MASTER)'!AP70="v"),_xlfn.CONCAT('Exercise (MASTER)'!AP$3,"-",'Exercise (MASTER)'!AP$4),IF('Exercise (MASTER)'!AP70="v",_xlfn.CONCAT(CHAR(10),'Exercise (MASTER)'!AP$3,"-",'Exercise (MASTER)'!AP$4),""))</f>
        <v/>
      </c>
      <c r="BO69" s="20" t="str">
        <f>IF(AND(COUNTA('Exercise (MASTER)'!$C70:'Exercise (MASTER)'!AQ70)=1,'Exercise (MASTER)'!AQ70="v"),_xlfn.CONCAT('Exercise (MASTER)'!AQ$3,"-",'Exercise (MASTER)'!AQ$4),IF('Exercise (MASTER)'!AQ70="v",_xlfn.CONCAT(CHAR(10),'Exercise (MASTER)'!AQ$3,"-",'Exercise (MASTER)'!AQ$4),""))</f>
        <v/>
      </c>
      <c r="BP69" s="20" t="str">
        <f>IF(AND(COUNTA('Exercise (MASTER)'!$C70:'Exercise (MASTER)'!AR70)=1,'Exercise (MASTER)'!AR70="v"),_xlfn.CONCAT('Exercise (MASTER)'!AR$3,"-",'Exercise (MASTER)'!AR$4),IF('Exercise (MASTER)'!AR70="v",_xlfn.CONCAT(CHAR(10),'Exercise (MASTER)'!AR$3,"-",'Exercise (MASTER)'!AR$4),""))</f>
        <v/>
      </c>
      <c r="BQ69" s="20" t="str">
        <f>IF(AND(COUNTA('Exercise (MASTER)'!$C70:'Exercise (MASTER)'!AS70)=1,'Exercise (MASTER)'!AS70="v"),_xlfn.CONCAT('Exercise (MASTER)'!AS$3,"-",'Exercise (MASTER)'!AS$4),IF('Exercise (MASTER)'!AS70="v",_xlfn.CONCAT(CHAR(10),'Exercise (MASTER)'!AS$3,"-",'Exercise (MASTER)'!AS$4),""))</f>
        <v/>
      </c>
      <c r="BR69" s="20" t="str">
        <f>IF(AND(COUNTA('Exercise (MASTER)'!$C70:'Exercise (MASTER)'!AT70)=1,'Exercise (MASTER)'!AT70="v"),_xlfn.CONCAT('Exercise (MASTER)'!AT$3,"-",'Exercise (MASTER)'!AT$4),IF('Exercise (MASTER)'!AT70="v",_xlfn.CONCAT(CHAR(10),'Exercise (MASTER)'!AT$3,"-",'Exercise (MASTER)'!AT$4),""))</f>
        <v/>
      </c>
      <c r="BS69" s="20" t="str">
        <f>IF(AND(COUNTA('Exercise (MASTER)'!$C70:'Exercise (MASTER)'!AU70)=1,'Exercise (MASTER)'!AU70="v"),_xlfn.CONCAT('Exercise (MASTER)'!AU$3,"-",'Exercise (MASTER)'!AU$4),IF('Exercise (MASTER)'!AU70="v",_xlfn.CONCAT(CHAR(10),'Exercise (MASTER)'!AU$3,"-",'Exercise (MASTER)'!AU$4),""))</f>
        <v/>
      </c>
      <c r="BT69" s="20" t="str">
        <f>IF(AND(COUNTA('Exercise (MASTER)'!$C70:'Exercise (MASTER)'!AV70)=1,'Exercise (MASTER)'!AV70="v"),_xlfn.CONCAT('Exercise (MASTER)'!AV$3,"-",'Exercise (MASTER)'!AV$4),IF('Exercise (MASTER)'!AV70="v",_xlfn.CONCAT(CHAR(10),'Exercise (MASTER)'!AV$3,"-",'Exercise (MASTER)'!AV$4),""))</f>
        <v/>
      </c>
      <c r="BU69" s="20" t="str">
        <f>IF(AND(COUNTA('Exercise (MASTER)'!$C70:'Exercise (MASTER)'!AW70)=1,'Exercise (MASTER)'!AW70="v"),_xlfn.CONCAT('Exercise (MASTER)'!AW$3,"-",'Exercise (MASTER)'!AW$4),IF('Exercise (MASTER)'!AW70="v",_xlfn.CONCAT(CHAR(10),'Exercise (MASTER)'!AW$3,"-",'Exercise (MASTER)'!AW$4),""))</f>
        <v/>
      </c>
      <c r="BV69" s="20" t="str">
        <f>IF(AND(COUNTA('Exercise (MASTER)'!$C70:'Exercise (MASTER)'!AX70)=1,'Exercise (MASTER)'!AX70="v"),_xlfn.CONCAT('Exercise (MASTER)'!AX$3,"-",'Exercise (MASTER)'!AX$4),IF('Exercise (MASTER)'!AX70="v",_xlfn.CONCAT(CHAR(10),'Exercise (MASTER)'!AX$3,"-",'Exercise (MASTER)'!AX$4),""))</f>
        <v/>
      </c>
      <c r="BW69" s="20" t="str">
        <f>IF(AND(COUNTA('Exercise (MASTER)'!$C70:'Exercise (MASTER)'!AY70)=1,'Exercise (MASTER)'!AY70="v"),_xlfn.CONCAT('Exercise (MASTER)'!AY$3,"-",'Exercise (MASTER)'!AY$4),IF('Exercise (MASTER)'!AY70="v",_xlfn.CONCAT(CHAR(10),'Exercise (MASTER)'!AY$3,"-",'Exercise (MASTER)'!AY$4),""))</f>
        <v/>
      </c>
      <c r="BX69" s="20" t="str">
        <f>IF(AND(COUNTA('Exercise (MASTER)'!$C70:'Exercise (MASTER)'!AZ70)=1,'Exercise (MASTER)'!AZ70="v"),_xlfn.CONCAT('Exercise (MASTER)'!AZ$3,"-",'Exercise (MASTER)'!AZ$4),IF('Exercise (MASTER)'!AZ70="v",_xlfn.CONCAT(CHAR(10),'Exercise (MASTER)'!AZ$3,"-",'Exercise (MASTER)'!AZ$4),""))</f>
        <v/>
      </c>
      <c r="BY69" s="20" t="str">
        <f>IF(AND(COUNTA('Exercise (MASTER)'!$C70:'Exercise (MASTER)'!BA70)=1,'Exercise (MASTER)'!BA70="v"),_xlfn.CONCAT('Exercise (MASTER)'!BA$3,"-",'Exercise (MASTER)'!BA$4),IF('Exercise (MASTER)'!BA70="v",_xlfn.CONCAT(CHAR(10),'Exercise (MASTER)'!BA$3,"-",'Exercise (MASTER)'!BA$4),""))</f>
        <v/>
      </c>
      <c r="BZ69" s="20" t="str">
        <f>IF(AND(COUNTA('Exercise (MASTER)'!$C70:'Exercise (MASTER)'!BB70)=1,'Exercise (MASTER)'!BB70="v"),_xlfn.CONCAT('Exercise (MASTER)'!BB$3,"-",'Exercise (MASTER)'!BB$4),IF('Exercise (MASTER)'!BB70="v",_xlfn.CONCAT(CHAR(10),'Exercise (MASTER)'!BB$3,"-",'Exercise (MASTER)'!BB$4),""))</f>
        <v/>
      </c>
      <c r="CA69" s="20" t="str">
        <f>IF(AND(COUNTA('Exercise (MASTER)'!$C70:'Exercise (MASTER)'!BC70)=1,'Exercise (MASTER)'!BC70="v"),_xlfn.CONCAT('Exercise (MASTER)'!BC$3,"-",'Exercise (MASTER)'!BC$4),IF('Exercise (MASTER)'!BC70="v",_xlfn.CONCAT(CHAR(10),'Exercise (MASTER)'!BC$3,"-",'Exercise (MASTER)'!BC$4),""))</f>
        <v/>
      </c>
      <c r="CB69" s="20" t="str">
        <f>IF(AND(COUNTA('Exercise (MASTER)'!$C70:'Exercise (MASTER)'!BD70)=1,'Exercise (MASTER)'!BD70="v"),_xlfn.CONCAT('Exercise (MASTER)'!BD$3,"-",'Exercise (MASTER)'!BD$4),IF('Exercise (MASTER)'!BD70="v",_xlfn.CONCAT(CHAR(10),'Exercise (MASTER)'!BD$3,"-",'Exercise (MASTER)'!BD$4),""))</f>
        <v xml:space="preserve">
T4S1I1U1-Jumlah kemitraan dan kolaborasi (MoA)*</v>
      </c>
      <c r="CC69" s="20" t="str">
        <f>IF(AND(COUNTA('Exercise (MASTER)'!$C70:'Exercise (MASTER)'!BE70)=1,'Exercise (MASTER)'!BE70="v"),_xlfn.CONCAT('Exercise (MASTER)'!BE$3,"-",'Exercise (MASTER)'!BE$4),IF('Exercise (MASTER)'!BE70="v",_xlfn.CONCAT(CHAR(10),'Exercise (MASTER)'!BE$3,"-",'Exercise (MASTER)'!BE$4),""))</f>
        <v/>
      </c>
      <c r="CD69" s="20" t="str">
        <f>IF(AND(COUNTA('Exercise (MASTER)'!$C70:'Exercise (MASTER)'!BF70)=1,'Exercise (MASTER)'!BF70="v"),_xlfn.CONCAT('Exercise (MASTER)'!BF$3,"-",'Exercise (MASTER)'!BF$4),IF('Exercise (MASTER)'!BF70="v",_xlfn.CONCAT(CHAR(10),'Exercise (MASTER)'!BF$3,"-",'Exercise (MASTER)'!BF$4),""))</f>
        <v/>
      </c>
      <c r="CE69" s="20" t="str">
        <f>IF(AND(COUNTA('Exercise (MASTER)'!$C70:'Exercise (MASTER)'!BG70)=1,'Exercise (MASTER)'!BG70="v"),_xlfn.CONCAT('Exercise (MASTER)'!BG$3,"-",'Exercise (MASTER)'!BG$4),IF('Exercise (MASTER)'!BG70="v",_xlfn.CONCAT(CHAR(10),'Exercise (MASTER)'!BG$3,"-",'Exercise (MASTER)'!BG$4),""))</f>
        <v/>
      </c>
      <c r="CF69" s="20" t="str">
        <f>IF(AND(COUNTA('Exercise (MASTER)'!$C70:'Exercise (MASTER)'!BH70)=1,'Exercise (MASTER)'!BH70="v"),_xlfn.CONCAT('Exercise (MASTER)'!BH$3,"-",'Exercise (MASTER)'!BH$4),IF('Exercise (MASTER)'!BH70="v",_xlfn.CONCAT(CHAR(10),'Exercise (MASTER)'!BH$3,"-",'Exercise (MASTER)'!BH$4),""))</f>
        <v/>
      </c>
      <c r="CG69" s="20" t="str">
        <f>IF(AND(COUNTA('Exercise (MASTER)'!$C70:'Exercise (MASTER)'!BI70)=1,'Exercise (MASTER)'!BI70="v"),_xlfn.CONCAT('Exercise (MASTER)'!BI$3,"-",'Exercise (MASTER)'!BI$4),IF('Exercise (MASTER)'!BI70="v",_xlfn.CONCAT(CHAR(10),'Exercise (MASTER)'!BI$3,"-",'Exercise (MASTER)'!BI$4),""))</f>
        <v/>
      </c>
      <c r="CH69" s="20" t="str">
        <f>IF(AND(COUNTA('Exercise (MASTER)'!$C70:'Exercise (MASTER)'!BJ70)=1,'Exercise (MASTER)'!BJ70="v"),_xlfn.CONCAT('Exercise (MASTER)'!BJ$3,"-",'Exercise (MASTER)'!BJ$4),IF('Exercise (MASTER)'!BJ70="v",_xlfn.CONCAT(CHAR(10),'Exercise (MASTER)'!BJ$3,"-",'Exercise (MASTER)'!BJ$4),""))</f>
        <v/>
      </c>
      <c r="CI69" s="20" t="str">
        <f>IF(AND(COUNTA('Exercise (MASTER)'!$C70:'Exercise (MASTER)'!BK70)=1,'Exercise (MASTER)'!BK70="v"),_xlfn.CONCAT('Exercise (MASTER)'!BK$3,"-",'Exercise (MASTER)'!BK$4),IF('Exercise (MASTER)'!BK70="v",_xlfn.CONCAT(CHAR(10),'Exercise (MASTER)'!BK$3,"-",'Exercise (MASTER)'!BK$4),""))</f>
        <v/>
      </c>
      <c r="CJ69" s="20" t="str">
        <f>IF(AND(COUNTA('Exercise (MASTER)'!$C70:'Exercise (MASTER)'!BL70)=1,'Exercise (MASTER)'!BL70="v"),_xlfn.CONCAT('Exercise (MASTER)'!BL$3,"-",'Exercise (MASTER)'!BL$4),IF('Exercise (MASTER)'!BL70="v",_xlfn.CONCAT(CHAR(10),'Exercise (MASTER)'!BL$3,"-",'Exercise (MASTER)'!BL$4),""))</f>
        <v/>
      </c>
      <c r="CK69" s="20" t="str">
        <f>IF(AND(COUNTA('Exercise (MASTER)'!$C70:'Exercise (MASTER)'!BM70)=1,'Exercise (MASTER)'!BM70="v"),_xlfn.CONCAT('Exercise (MASTER)'!BM$3,"-",'Exercise (MASTER)'!BM$4),IF('Exercise (MASTER)'!BM70="v",_xlfn.CONCAT(CHAR(10),'Exercise (MASTER)'!BM$3,"-",'Exercise (MASTER)'!BM$4),""))</f>
        <v/>
      </c>
      <c r="CL69" s="20" t="str">
        <f>IF(AND(COUNTA('Exercise (MASTER)'!$C70:'Exercise (MASTER)'!BN70)=1,'Exercise (MASTER)'!BN70="v"),_xlfn.CONCAT('Exercise (MASTER)'!BN$3,"-",'Exercise (MASTER)'!BN$4),IF('Exercise (MASTER)'!BN70="v",_xlfn.CONCAT(CHAR(10),'Exercise (MASTER)'!BN$3,"-",'Exercise (MASTER)'!BN$4),""))</f>
        <v/>
      </c>
      <c r="CM69" s="20" t="str">
        <f>IF(AND(COUNTA('Exercise (MASTER)'!$C70:'Exercise (MASTER)'!BO70)=1,'Exercise (MASTER)'!BO70="v"),_xlfn.CONCAT('Exercise (MASTER)'!BO$3,"-",'Exercise (MASTER)'!BO$4),IF('Exercise (MASTER)'!BO70="v",_xlfn.CONCAT(CHAR(10),'Exercise (MASTER)'!BO$3,"-",'Exercise (MASTER)'!BO$4),""))</f>
        <v xml:space="preserve">
T6S2I1U1-Jumlah total pendapatan tahunan ITB (dalam juta rupiah)</v>
      </c>
      <c r="CN69" s="20" t="str">
        <f>IF(AND(COUNTA('Exercise (MASTER)'!$C70:'Exercise (MASTER)'!BP70)=1,'Exercise (MASTER)'!BP70="v"),_xlfn.CONCAT('Exercise (MASTER)'!BP$3,"-",'Exercise (MASTER)'!BP$4),IF('Exercise (MASTER)'!BP70="v",_xlfn.CONCAT(CHAR(10),'Exercise (MASTER)'!BP$3,"-",'Exercise (MASTER)'!BP$4),""))</f>
        <v xml:space="preserve">
T6S2I1U3-Jumlah pendapatan institusi yang diterima dari non-APBN (dalam juta rupiah)</v>
      </c>
      <c r="CO69" s="20" t="str">
        <f>IF(AND(COUNTA('Exercise (MASTER)'!$C70:'Exercise (MASTER)'!BQ70)=1,'Exercise (MASTER)'!BQ70="v"),_xlfn.CONCAT('Exercise (MASTER)'!BQ$3,"-",'Exercise (MASTER)'!BQ$4),IF('Exercise (MASTER)'!BQ70="v",_xlfn.CONCAT(CHAR(10),'Exercise (MASTER)'!BQ$3,"-",'Exercise (MASTER)'!BQ$4),""))</f>
        <v xml:space="preserve">
T6S2I1U4-Jumlah endowment fund (dalam juta rupiah)**</v>
      </c>
      <c r="CP69" s="20" t="str">
        <f>IF(AND(COUNTA('Exercise (MASTER)'!$C70:'Exercise (MASTER)'!BR70)=1,'Exercise (MASTER)'!BR70="v"),_xlfn.CONCAT('Exercise (MASTER)'!BR$3,"-",'Exercise (MASTER)'!BR$4),IF('Exercise (MASTER)'!BR70="v",_xlfn.CONCAT(CHAR(10),'Exercise (MASTER)'!BR$3,"-",'Exercise (MASTER)'!BR$4),""))</f>
        <v xml:space="preserve">
T6S2I1U5-Jumlah alumni yang memberikan endowment fund</v>
      </c>
      <c r="CQ69" s="20" t="str">
        <f>IF(AND(COUNTA('Exercise (MASTER)'!$C70:'Exercise (MASTER)'!BS70)=1,'Exercise (MASTER)'!BS70="v"),_xlfn.CONCAT('Exercise (MASTER)'!BS$3,"-",'Exercise (MASTER)'!BS$4),IF('Exercise (MASTER)'!BS70="v",_xlfn.CONCAT(CHAR(10),'Exercise (MASTER)'!BS$3,"-",'Exercise (MASTER)'!BS$4),""))</f>
        <v/>
      </c>
      <c r="CR69" s="20" t="str">
        <f>IF(AND(COUNTA('Exercise (MASTER)'!$C70:'Exercise (MASTER)'!BT70)=1,'Exercise (MASTER)'!BT70="v"),_xlfn.CONCAT('Exercise (MASTER)'!BT$3,"-",'Exercise (MASTER)'!BT$4),IF('Exercise (MASTER)'!BT70="v",_xlfn.CONCAT(CHAR(10),'Exercise (MASTER)'!BT$3,"-",'Exercise (MASTER)'!BT$4),""))</f>
        <v/>
      </c>
      <c r="CS69" s="20" t="str">
        <f>IF(AND(COUNTA('Exercise (MASTER)'!$C70:'Exercise (MASTER)'!BU70)=1,'Exercise (MASTER)'!BU70="v"),_xlfn.CONCAT('Exercise (MASTER)'!BU$3,"-",'Exercise (MASTER)'!BU$4),IF('Exercise (MASTER)'!BU70="v",_xlfn.CONCAT(CHAR(10),'Exercise (MASTER)'!BU$3,"-",'Exercise (MASTER)'!BU$4),""))</f>
        <v/>
      </c>
      <c r="CT69" s="20" t="str">
        <f>IF(AND(COUNTA('Exercise (MASTER)'!$C70:'Exercise (MASTER)'!BV70)=1,'Exercise (MASTER)'!BV70="v"),_xlfn.CONCAT('Exercise (MASTER)'!BV$3,"-",'Exercise (MASTER)'!BV$4),IF('Exercise (MASTER)'!BV70="v",_xlfn.CONCAT(CHAR(10),'Exercise (MASTER)'!BV$3,"-",'Exercise (MASTER)'!BV$4),""))</f>
        <v/>
      </c>
      <c r="CU69" s="20" t="str">
        <f>IF(AND(COUNTA('Exercise (MASTER)'!$C70:'Exercise (MASTER)'!BW70)=1,'Exercise (MASTER)'!BW70="v"),_xlfn.CONCAT('Exercise (MASTER)'!BW$3,"-",'Exercise (MASTER)'!BW$4),IF('Exercise (MASTER)'!BW70="v",_xlfn.CONCAT(CHAR(10),'Exercise (MASTER)'!BW$3,"-",'Exercise (MASTER)'!BW$4),""))</f>
        <v/>
      </c>
      <c r="CV69" s="20" t="str">
        <f>IF(AND(COUNTA('Exercise (MASTER)'!$C70:'Exercise (MASTER)'!BX70)=1,'Exercise (MASTER)'!BX70="v"),_xlfn.CONCAT('Exercise (MASTER)'!BX$3,"-",'Exercise (MASTER)'!BX$4),IF('Exercise (MASTER)'!BX70="v",_xlfn.CONCAT(CHAR(10),'Exercise (MASTER)'!BX$3,"-",'Exercise (MASTER)'!BX$4),""))</f>
        <v/>
      </c>
      <c r="CW69" s="20" t="str">
        <f>IF(AND(COUNTA('Exercise (MASTER)'!$C70:'Exercise (MASTER)'!BY70)=1,'Exercise (MASTER)'!BY70="v"),_xlfn.CONCAT('Exercise (MASTER)'!BY$3,"-",'Exercise (MASTER)'!BY$4),IF('Exercise (MASTER)'!BY70="v",_xlfn.CONCAT(CHAR(10),'Exercise (MASTER)'!BY$3,"-",'Exercise (MASTER)'!BY$4),""))</f>
        <v/>
      </c>
      <c r="CX69" s="20" t="str">
        <f>IF(AND(COUNTA('Exercise (MASTER)'!$C70:'Exercise (MASTER)'!BZ70)=1,'Exercise (MASTER)'!BZ70="v"),_xlfn.CONCAT('Exercise (MASTER)'!BZ$3,"-",'Exercise (MASTER)'!BZ$4),IF('Exercise (MASTER)'!BZ70="v",_xlfn.CONCAT(CHAR(10),'Exercise (MASTER)'!BZ$3,"-",'Exercise (MASTER)'!BZ$4),""))</f>
        <v/>
      </c>
      <c r="CY69" s="20" t="str">
        <f>IF(AND(COUNTA('Exercise (MASTER)'!$C70:'Exercise (MASTER)'!CA70)=1,'Exercise (MASTER)'!CA70="v"),_xlfn.CONCAT('Exercise (MASTER)'!CA$3,"-",'Exercise (MASTER)'!CA$4),IF('Exercise (MASTER)'!CA70="v",_xlfn.CONCAT(CHAR(10),'Exercise (MASTER)'!CA$3,"-",'Exercise (MASTER)'!CA$4),""))</f>
        <v/>
      </c>
      <c r="CZ69" s="20" t="str">
        <f>IF(AND(COUNTA('Exercise (MASTER)'!$C70:'Exercise (MASTER)'!CB70)=1,'Exercise (MASTER)'!CB70="v"),_xlfn.CONCAT('Exercise (MASTER)'!CB$3,"-",'Exercise (MASTER)'!CB$4),IF('Exercise (MASTER)'!CB70="v",_xlfn.CONCAT(CHAR(10),'Exercise (MASTER)'!CB$3,"-",'Exercise (MASTER)'!CB$4),""))</f>
        <v/>
      </c>
      <c r="DA69" s="20" t="str">
        <f>IF(AND(COUNTA('Exercise (MASTER)'!$C70:'Exercise (MASTER)'!CC70)=1,'Exercise (MASTER)'!CC70="v"),_xlfn.CONCAT('Exercise (MASTER)'!CC$3,"-",'Exercise (MASTER)'!CC$4),IF('Exercise (MASTER)'!CC70="v",_xlfn.CONCAT(CHAR(10),'Exercise (MASTER)'!CC$3,"-",'Exercise (MASTER)'!CC$4),""))</f>
        <v/>
      </c>
      <c r="DB69" s="20" t="str">
        <f>IF(AND(COUNTA('Exercise (MASTER)'!$C70:'Exercise (MASTER)'!CD70)=1,'Exercise (MASTER)'!CD70="v"),_xlfn.CONCAT('Exercise (MASTER)'!CD$3,"-",'Exercise (MASTER)'!CD$4),IF('Exercise (MASTER)'!CD70="v",_xlfn.CONCAT(CHAR(10),'Exercise (MASTER)'!CD$3,"-",'Exercise (MASTER)'!CD$4),""))</f>
        <v/>
      </c>
      <c r="DC69" s="20" t="str">
        <f>IF(AND(COUNTA('Exercise (MASTER)'!$C70:'Exercise (MASTER)'!CE70)=1,'Exercise (MASTER)'!CE70="v"),_xlfn.CONCAT('Exercise (MASTER)'!CE$3,"-",'Exercise (MASTER)'!CE$4),IF('Exercise (MASTER)'!CE70="v",_xlfn.CONCAT(CHAR(10),'Exercise (MASTER)'!CE$3,"-",'Exercise (MASTER)'!CE$4),""))</f>
        <v/>
      </c>
      <c r="DD69" s="20" t="str">
        <f>IF(AND(COUNTA('Exercise (MASTER)'!$C70:'Exercise (MASTER)'!CF70)=1,'Exercise (MASTER)'!CF70="v"),_xlfn.CONCAT('Exercise (MASTER)'!CF$3,"-",'Exercise (MASTER)'!CF$4),IF('Exercise (MASTER)'!CF70="v",_xlfn.CONCAT(CHAR(10),'Exercise (MASTER)'!CF$3,"-",'Exercise (MASTER)'!CF$4),""))</f>
        <v/>
      </c>
      <c r="DE69" s="20" t="str">
        <f>IF(AND(COUNTA('Exercise (MASTER)'!$C70:'Exercise (MASTER)'!CG70)=1,'Exercise (MASTER)'!CG70="v"),_xlfn.CONCAT('Exercise (MASTER)'!CG$3,"-",'Exercise (MASTER)'!CG$4),IF('Exercise (MASTER)'!CG70="v",_xlfn.CONCAT(CHAR(10),'Exercise (MASTER)'!CG$3,"-",'Exercise (MASTER)'!CG$4),""))</f>
        <v/>
      </c>
      <c r="DF69" s="20" t="str">
        <f>IF(AND(COUNTA('Exercise (MASTER)'!$C70:'Exercise (MASTER)'!CH70)=1,'Exercise (MASTER)'!CH70="v"),_xlfn.CONCAT('Exercise (MASTER)'!CH$3,"-",'Exercise (MASTER)'!CH$4),IF('Exercise (MASTER)'!CH70="v",_xlfn.CONCAT(CHAR(10),'Exercise (MASTER)'!CH$3,"-",'Exercise (MASTER)'!CH$4),""))</f>
        <v/>
      </c>
      <c r="DG69" s="20" t="str">
        <f>IF(AND(COUNTA('Exercise (MASTER)'!$C70:'Exercise (MASTER)'!CI70)=1,'Exercise (MASTER)'!CI70="v"),_xlfn.CONCAT('Exercise (MASTER)'!CI$3,"-",'Exercise (MASTER)'!CI$4),IF('Exercise (MASTER)'!CI70="v",_xlfn.CONCAT(CHAR(10),'Exercise (MASTER)'!CI$3,"-",'Exercise (MASTER)'!CI$4),""))</f>
        <v/>
      </c>
      <c r="DH69" s="20" t="str">
        <f>IF(AND(COUNTA('Exercise (MASTER)'!$C70:'Exercise (MASTER)'!CJ70)=1,'Exercise (MASTER)'!CJ70="v"),_xlfn.CONCAT('Exercise (MASTER)'!CJ$3,"-",'Exercise (MASTER)'!CJ$4),IF('Exercise (MASTER)'!CJ70="v",_xlfn.CONCAT(CHAR(10),'Exercise (MASTER)'!CJ$3,"-",'Exercise (MASTER)'!CJ$4),""))</f>
        <v/>
      </c>
      <c r="DI69" s="20" t="str">
        <f>IF(AND(COUNTA('Exercise (MASTER)'!$C70:'Exercise (MASTER)'!CK70)=1,'Exercise (MASTER)'!CK70="v"),_xlfn.CONCAT('Exercise (MASTER)'!CK$3,"-",'Exercise (MASTER)'!CK$4),IF('Exercise (MASTER)'!CK70="v",_xlfn.CONCAT(CHAR(10),'Exercise (MASTER)'!CK$3,"-",'Exercise (MASTER)'!CK$4),""))</f>
        <v/>
      </c>
    </row>
    <row r="70" spans="1:113" ht="16" x14ac:dyDescent="0.35">
      <c r="A70" s="68">
        <f>'Exercise (MASTER)'!A71</f>
        <v>65</v>
      </c>
      <c r="B70" s="69" t="str">
        <f>'Exercise (MASTER)'!B71</f>
        <v>Penerapan sistem SDM berbasis kebutuhan kinerja organisasi</v>
      </c>
      <c r="C70" s="69" t="str">
        <f t="shared" si="2"/>
        <v>T7S2I1U1-Persentase KK dengan komposisi GB dan LK 40%</v>
      </c>
      <c r="AA70" s="20" t="str">
        <f>IF(AND(COUNTA('Exercise (MASTER)'!$C71:'Exercise (MASTER)'!C71)=1,'Exercise (MASTER)'!C71="v"),_xlfn.CONCAT('Exercise (MASTER)'!C$3,"-",'Exercise (MASTER)'!C$4),IF('Exercise (MASTER)'!C71="v",_xlfn.CONCAT(CHAR(10),'Exercise (MASTER)'!C$3,"-",'Exercise (MASTER)'!C$4),""))</f>
        <v/>
      </c>
      <c r="AB70" s="20" t="str">
        <f>IF(AND(COUNTA('Exercise (MASTER)'!$C71:'Exercise (MASTER)'!D71)=1,'Exercise (MASTER)'!D71="v"),_xlfn.CONCAT('Exercise (MASTER)'!D$3,"-",'Exercise (MASTER)'!D$4),IF('Exercise (MASTER)'!D71="v",_xlfn.CONCAT(CHAR(10),'Exercise (MASTER)'!D$3,"-",'Exercise (MASTER)'!D$4),""))</f>
        <v/>
      </c>
      <c r="AC70" s="20" t="str">
        <f>IF(AND(COUNTA('Exercise (MASTER)'!$C71:'Exercise (MASTER)'!E71)=1,'Exercise (MASTER)'!E71="v"),_xlfn.CONCAT('Exercise (MASTER)'!E$3,"-",'Exercise (MASTER)'!E$4),IF('Exercise (MASTER)'!E71="v",_xlfn.CONCAT(CHAR(10),'Exercise (MASTER)'!E$3,"-",'Exercise (MASTER)'!E$4),""))</f>
        <v/>
      </c>
      <c r="AD70" s="20" t="str">
        <f>IF(AND(COUNTA('Exercise (MASTER)'!$C71:'Exercise (MASTER)'!F71)=1,'Exercise (MASTER)'!F71="v"),_xlfn.CONCAT('Exercise (MASTER)'!F$3,"-",'Exercise (MASTER)'!F$4),IF('Exercise (MASTER)'!F71="v",_xlfn.CONCAT(CHAR(10),'Exercise (MASTER)'!F$3,"-",'Exercise (MASTER)'!F$4),""))</f>
        <v/>
      </c>
      <c r="AE70" s="20" t="str">
        <f>IF(AND(COUNTA('Exercise (MASTER)'!$C71:'Exercise (MASTER)'!G71)=1,'Exercise (MASTER)'!G71="v"),_xlfn.CONCAT('Exercise (MASTER)'!G$3,"-",'Exercise (MASTER)'!G$4),IF('Exercise (MASTER)'!G71="v",_xlfn.CONCAT(CHAR(10),'Exercise (MASTER)'!G$3,"-",'Exercise (MASTER)'!G$4),""))</f>
        <v/>
      </c>
      <c r="AF70" s="20" t="str">
        <f>IF(AND(COUNTA('Exercise (MASTER)'!$C71:'Exercise (MASTER)'!H71)=1,'Exercise (MASTER)'!H71="v"),_xlfn.CONCAT('Exercise (MASTER)'!H$3,"-",'Exercise (MASTER)'!H$4),IF('Exercise (MASTER)'!H71="v",_xlfn.CONCAT(CHAR(10),'Exercise (MASTER)'!H$3,"-",'Exercise (MASTER)'!H$4),""))</f>
        <v/>
      </c>
      <c r="AG70" s="20" t="str">
        <f>IF(AND(COUNTA('Exercise (MASTER)'!$C71:'Exercise (MASTER)'!I71)=1,'Exercise (MASTER)'!I71="v"),_xlfn.CONCAT('Exercise (MASTER)'!I$3,"-",'Exercise (MASTER)'!I$4),IF('Exercise (MASTER)'!I71="v",_xlfn.CONCAT(CHAR(10),'Exercise (MASTER)'!I$3,"-",'Exercise (MASTER)'!I$4),""))</f>
        <v/>
      </c>
      <c r="AH70" s="20" t="str">
        <f>IF(AND(COUNTA('Exercise (MASTER)'!$C71:'Exercise (MASTER)'!J71)=1,'Exercise (MASTER)'!J71="v"),_xlfn.CONCAT('Exercise (MASTER)'!J$3,"-",'Exercise (MASTER)'!J$4),IF('Exercise (MASTER)'!J71="v",_xlfn.CONCAT(CHAR(10),'Exercise (MASTER)'!J$3,"-",'Exercise (MASTER)'!J$4),""))</f>
        <v/>
      </c>
      <c r="AI70" s="20" t="str">
        <f>IF(AND(COUNTA('Exercise (MASTER)'!$C71:'Exercise (MASTER)'!K71)=1,'Exercise (MASTER)'!K71="v"),_xlfn.CONCAT('Exercise (MASTER)'!K$3,"-",'Exercise (MASTER)'!K$4),IF('Exercise (MASTER)'!K71="v",_xlfn.CONCAT(CHAR(10),'Exercise (MASTER)'!K$3,"-",'Exercise (MASTER)'!K$4),""))</f>
        <v/>
      </c>
      <c r="AJ70" s="20" t="str">
        <f>IF(AND(COUNTA('Exercise (MASTER)'!$C71:'Exercise (MASTER)'!L71)=1,'Exercise (MASTER)'!L71="v"),_xlfn.CONCAT('Exercise (MASTER)'!L$3,"-",'Exercise (MASTER)'!L$4),IF('Exercise (MASTER)'!L71="v",_xlfn.CONCAT(CHAR(10),'Exercise (MASTER)'!L$3,"-",'Exercise (MASTER)'!L$4),""))</f>
        <v/>
      </c>
      <c r="AK70" s="20" t="str">
        <f>IF(AND(COUNTA('Exercise (MASTER)'!$C71:'Exercise (MASTER)'!M71)=1,'Exercise (MASTER)'!M71="v"),_xlfn.CONCAT('Exercise (MASTER)'!M$3,"-",'Exercise (MASTER)'!M$4),IF('Exercise (MASTER)'!M71="v",_xlfn.CONCAT(CHAR(10),'Exercise (MASTER)'!M$3,"-",'Exercise (MASTER)'!M$4),""))</f>
        <v/>
      </c>
      <c r="AL70" s="20" t="str">
        <f>IF(AND(COUNTA('Exercise (MASTER)'!$C71:'Exercise (MASTER)'!N71)=1,'Exercise (MASTER)'!N71="v"),_xlfn.CONCAT('Exercise (MASTER)'!N$3,"-",'Exercise (MASTER)'!N$4),IF('Exercise (MASTER)'!N71="v",_xlfn.CONCAT(CHAR(10),'Exercise (MASTER)'!N$3,"-",'Exercise (MASTER)'!N$4),""))</f>
        <v/>
      </c>
      <c r="AM70" s="20" t="str">
        <f>IF(AND(COUNTA('Exercise (MASTER)'!$C71:'Exercise (MASTER)'!O71)=1,'Exercise (MASTER)'!O71="v"),_xlfn.CONCAT('Exercise (MASTER)'!O$3,"-",'Exercise (MASTER)'!O$4),IF('Exercise (MASTER)'!O71="v",_xlfn.CONCAT(CHAR(10),'Exercise (MASTER)'!O$3,"-",'Exercise (MASTER)'!O$4),""))</f>
        <v/>
      </c>
      <c r="AN70" s="20" t="str">
        <f>IF(AND(COUNTA('Exercise (MASTER)'!$C71:'Exercise (MASTER)'!P71)=1,'Exercise (MASTER)'!P71="v"),_xlfn.CONCAT('Exercise (MASTER)'!P$3,"-",'Exercise (MASTER)'!P$4),IF('Exercise (MASTER)'!P71="v",_xlfn.CONCAT(CHAR(10),'Exercise (MASTER)'!P$3,"-",'Exercise (MASTER)'!P$4),""))</f>
        <v/>
      </c>
      <c r="AO70" s="20" t="str">
        <f>IF(AND(COUNTA('Exercise (MASTER)'!$C71:'Exercise (MASTER)'!Q71)=1,'Exercise (MASTER)'!Q71="v"),_xlfn.CONCAT('Exercise (MASTER)'!Q$3,"-",'Exercise (MASTER)'!Q$4),IF('Exercise (MASTER)'!Q71="v",_xlfn.CONCAT(CHAR(10),'Exercise (MASTER)'!Q$3,"-",'Exercise (MASTER)'!Q$4),""))</f>
        <v/>
      </c>
      <c r="AP70" s="20" t="str">
        <f>IF(AND(COUNTA('Exercise (MASTER)'!$C71:'Exercise (MASTER)'!R71)=1,'Exercise (MASTER)'!R71="v"),_xlfn.CONCAT('Exercise (MASTER)'!R$3,"-",'Exercise (MASTER)'!R$4),IF('Exercise (MASTER)'!R71="v",_xlfn.CONCAT(CHAR(10),'Exercise (MASTER)'!R$3,"-",'Exercise (MASTER)'!R$4),""))</f>
        <v/>
      </c>
      <c r="AQ70" s="20" t="str">
        <f>IF(AND(COUNTA('Exercise (MASTER)'!$C71:'Exercise (MASTER)'!S71)=1,'Exercise (MASTER)'!S71="v"),_xlfn.CONCAT('Exercise (MASTER)'!S$3,"-",'Exercise (MASTER)'!S$4),IF('Exercise (MASTER)'!S71="v",_xlfn.CONCAT(CHAR(10),'Exercise (MASTER)'!S$3,"-",'Exercise (MASTER)'!S$4),""))</f>
        <v/>
      </c>
      <c r="AR70" s="20" t="str">
        <f>IF(AND(COUNTA('Exercise (MASTER)'!$C71:'Exercise (MASTER)'!T71)=1,'Exercise (MASTER)'!T71="v"),_xlfn.CONCAT('Exercise (MASTER)'!T$3,"-",'Exercise (MASTER)'!T$4),IF('Exercise (MASTER)'!T71="v",_xlfn.CONCAT(CHAR(10),'Exercise (MASTER)'!T$3,"-",'Exercise (MASTER)'!T$4),""))</f>
        <v/>
      </c>
      <c r="AS70" s="20" t="str">
        <f>IF(AND(COUNTA('Exercise (MASTER)'!$C71:'Exercise (MASTER)'!U71)=1,'Exercise (MASTER)'!U71="v"),_xlfn.CONCAT('Exercise (MASTER)'!U$3,"-",'Exercise (MASTER)'!U$4),IF('Exercise (MASTER)'!U71="v",_xlfn.CONCAT(CHAR(10),'Exercise (MASTER)'!U$3,"-",'Exercise (MASTER)'!U$4),""))</f>
        <v/>
      </c>
      <c r="AT70" s="20" t="str">
        <f>IF(AND(COUNTA('Exercise (MASTER)'!$C71:'Exercise (MASTER)'!V71)=1,'Exercise (MASTER)'!V71="v"),_xlfn.CONCAT('Exercise (MASTER)'!V$3,"-",'Exercise (MASTER)'!V$4),IF('Exercise (MASTER)'!V71="v",_xlfn.CONCAT(CHAR(10),'Exercise (MASTER)'!V$3,"-",'Exercise (MASTER)'!V$4),""))</f>
        <v/>
      </c>
      <c r="AU70" s="20" t="str">
        <f>IF(AND(COUNTA('Exercise (MASTER)'!$C71:'Exercise (MASTER)'!W71)=1,'Exercise (MASTER)'!W71="v"),_xlfn.CONCAT('Exercise (MASTER)'!W$3,"-",'Exercise (MASTER)'!W$4),IF('Exercise (MASTER)'!W71="v",_xlfn.CONCAT(CHAR(10),'Exercise (MASTER)'!W$3,"-",'Exercise (MASTER)'!W$4),""))</f>
        <v/>
      </c>
      <c r="AV70" s="20" t="str">
        <f>IF(AND(COUNTA('Exercise (MASTER)'!$C71:'Exercise (MASTER)'!X71)=1,'Exercise (MASTER)'!X71="v"),_xlfn.CONCAT('Exercise (MASTER)'!X$3,"-",'Exercise (MASTER)'!X$4),IF('Exercise (MASTER)'!X71="v",_xlfn.CONCAT(CHAR(10),'Exercise (MASTER)'!X$3,"-",'Exercise (MASTER)'!X$4),""))</f>
        <v/>
      </c>
      <c r="AW70" s="20" t="str">
        <f>IF(AND(COUNTA('Exercise (MASTER)'!$C71:'Exercise (MASTER)'!Y71)=1,'Exercise (MASTER)'!Y71="v"),_xlfn.CONCAT('Exercise (MASTER)'!Y$3,"-",'Exercise (MASTER)'!Y$4),IF('Exercise (MASTER)'!Y71="v",_xlfn.CONCAT(CHAR(10),'Exercise (MASTER)'!Y$3,"-",'Exercise (MASTER)'!Y$4),""))</f>
        <v/>
      </c>
      <c r="AX70" s="20" t="str">
        <f>IF(AND(COUNTA('Exercise (MASTER)'!$C71:'Exercise (MASTER)'!Z71)=1,'Exercise (MASTER)'!Z71="v"),_xlfn.CONCAT('Exercise (MASTER)'!Z$3,"-",'Exercise (MASTER)'!Z$4),IF('Exercise (MASTER)'!Z71="v",_xlfn.CONCAT(CHAR(10),'Exercise (MASTER)'!Z$3,"-",'Exercise (MASTER)'!Z$4),""))</f>
        <v/>
      </c>
      <c r="AY70" s="20" t="str">
        <f>IF(AND(COUNTA('Exercise (MASTER)'!$C71:'Exercise (MASTER)'!AA71)=1,'Exercise (MASTER)'!AA71="v"),_xlfn.CONCAT('Exercise (MASTER)'!AA$3,"-",'Exercise (MASTER)'!AA$4),IF('Exercise (MASTER)'!AA71="v",_xlfn.CONCAT(CHAR(10),'Exercise (MASTER)'!AA$3,"-",'Exercise (MASTER)'!AA$4),""))</f>
        <v/>
      </c>
      <c r="AZ70" s="20" t="str">
        <f>IF(AND(COUNTA('Exercise (MASTER)'!$C71:'Exercise (MASTER)'!AB71)=1,'Exercise (MASTER)'!AB71="v"),_xlfn.CONCAT('Exercise (MASTER)'!AB$3,"-",'Exercise (MASTER)'!AB$4),IF('Exercise (MASTER)'!AB71="v",_xlfn.CONCAT(CHAR(10),'Exercise (MASTER)'!AB$3,"-",'Exercise (MASTER)'!AB$4),""))</f>
        <v/>
      </c>
      <c r="BA70" s="20" t="str">
        <f>IF(AND(COUNTA('Exercise (MASTER)'!$C71:'Exercise (MASTER)'!AC71)=1,'Exercise (MASTER)'!AC71="v"),_xlfn.CONCAT('Exercise (MASTER)'!AC$3,"-",'Exercise (MASTER)'!AC$4),IF('Exercise (MASTER)'!AC71="v",_xlfn.CONCAT(CHAR(10),'Exercise (MASTER)'!AC$3,"-",'Exercise (MASTER)'!AC$4),""))</f>
        <v/>
      </c>
      <c r="BB70" s="20" t="str">
        <f>IF(AND(COUNTA('Exercise (MASTER)'!$C71:'Exercise (MASTER)'!AD71)=1,'Exercise (MASTER)'!AD71="v"),_xlfn.CONCAT('Exercise (MASTER)'!AD$3,"-",'Exercise (MASTER)'!AD$4),IF('Exercise (MASTER)'!AD71="v",_xlfn.CONCAT(CHAR(10),'Exercise (MASTER)'!AD$3,"-",'Exercise (MASTER)'!AD$4),""))</f>
        <v/>
      </c>
      <c r="BC70" s="20" t="str">
        <f>IF(AND(COUNTA('Exercise (MASTER)'!$C71:'Exercise (MASTER)'!AE71)=1,'Exercise (MASTER)'!AE71="v"),_xlfn.CONCAT('Exercise (MASTER)'!AE$3,"-",'Exercise (MASTER)'!AE$4),IF('Exercise (MASTER)'!AE71="v",_xlfn.CONCAT(CHAR(10),'Exercise (MASTER)'!AE$3,"-",'Exercise (MASTER)'!AE$4),""))</f>
        <v/>
      </c>
      <c r="BD70" s="20" t="str">
        <f>IF(AND(COUNTA('Exercise (MASTER)'!$C71:'Exercise (MASTER)'!AF71)=1,'Exercise (MASTER)'!AF71="v"),_xlfn.CONCAT('Exercise (MASTER)'!AF$3,"-",'Exercise (MASTER)'!AF$4),IF('Exercise (MASTER)'!AF71="v",_xlfn.CONCAT(CHAR(10),'Exercise (MASTER)'!AF$3,"-",'Exercise (MASTER)'!AF$4),""))</f>
        <v/>
      </c>
      <c r="BE70" s="20" t="str">
        <f>IF(AND(COUNTA('Exercise (MASTER)'!$C71:'Exercise (MASTER)'!AG71)=1,'Exercise (MASTER)'!AG71="v"),_xlfn.CONCAT('Exercise (MASTER)'!AG$3,"-",'Exercise (MASTER)'!AG$4),IF('Exercise (MASTER)'!AG71="v",_xlfn.CONCAT(CHAR(10),'Exercise (MASTER)'!AG$3,"-",'Exercise (MASTER)'!AG$4),""))</f>
        <v/>
      </c>
      <c r="BF70" s="20" t="str">
        <f>IF(AND(COUNTA('Exercise (MASTER)'!$C71:'Exercise (MASTER)'!AH71)=1,'Exercise (MASTER)'!AH71="v"),_xlfn.CONCAT('Exercise (MASTER)'!AH$3,"-",'Exercise (MASTER)'!AH$4),IF('Exercise (MASTER)'!AH71="v",_xlfn.CONCAT(CHAR(10),'Exercise (MASTER)'!AH$3,"-",'Exercise (MASTER)'!AH$4),""))</f>
        <v/>
      </c>
      <c r="BG70" s="20" t="str">
        <f>IF(AND(COUNTA('Exercise (MASTER)'!$C71:'Exercise (MASTER)'!AI71)=1,'Exercise (MASTER)'!AI71="v"),_xlfn.CONCAT('Exercise (MASTER)'!AI$3,"-",'Exercise (MASTER)'!AI$4),IF('Exercise (MASTER)'!AI71="v",_xlfn.CONCAT(CHAR(10),'Exercise (MASTER)'!AI$3,"-",'Exercise (MASTER)'!AI$4),""))</f>
        <v/>
      </c>
      <c r="BH70" s="20" t="str">
        <f>IF(AND(COUNTA('Exercise (MASTER)'!$C71:'Exercise (MASTER)'!AJ71)=1,'Exercise (MASTER)'!AJ71="v"),_xlfn.CONCAT('Exercise (MASTER)'!AJ$3,"-",'Exercise (MASTER)'!AJ$4),IF('Exercise (MASTER)'!AJ71="v",_xlfn.CONCAT(CHAR(10),'Exercise (MASTER)'!AJ$3,"-",'Exercise (MASTER)'!AJ$4),""))</f>
        <v/>
      </c>
      <c r="BI70" s="20" t="str">
        <f>IF(AND(COUNTA('Exercise (MASTER)'!$C71:'Exercise (MASTER)'!AK71)=1,'Exercise (MASTER)'!AK71="v"),_xlfn.CONCAT('Exercise (MASTER)'!AK$3,"-",'Exercise (MASTER)'!AK$4),IF('Exercise (MASTER)'!AK71="v",_xlfn.CONCAT(CHAR(10),'Exercise (MASTER)'!AK$3,"-",'Exercise (MASTER)'!AK$4),""))</f>
        <v/>
      </c>
      <c r="BJ70" s="20" t="str">
        <f>IF(AND(COUNTA('Exercise (MASTER)'!$C71:'Exercise (MASTER)'!AL71)=1,'Exercise (MASTER)'!AL71="v"),_xlfn.CONCAT('Exercise (MASTER)'!AL$3,"-",'Exercise (MASTER)'!AL$4),IF('Exercise (MASTER)'!AL71="v",_xlfn.CONCAT(CHAR(10),'Exercise (MASTER)'!AL$3,"-",'Exercise (MASTER)'!AL$4),""))</f>
        <v/>
      </c>
      <c r="BK70" s="20" t="str">
        <f>IF(AND(COUNTA('Exercise (MASTER)'!$C71:'Exercise (MASTER)'!AM71)=1,'Exercise (MASTER)'!AM71="v"),_xlfn.CONCAT('Exercise (MASTER)'!AM$3,"-",'Exercise (MASTER)'!AM$4),IF('Exercise (MASTER)'!AM71="v",_xlfn.CONCAT(CHAR(10),'Exercise (MASTER)'!AM$3,"-",'Exercise (MASTER)'!AM$4),""))</f>
        <v/>
      </c>
      <c r="BL70" s="20" t="str">
        <f>IF(AND(COUNTA('Exercise (MASTER)'!$C71:'Exercise (MASTER)'!AN71)=1,'Exercise (MASTER)'!AN71="v"),_xlfn.CONCAT('Exercise (MASTER)'!AN$3,"-",'Exercise (MASTER)'!AN$4),IF('Exercise (MASTER)'!AN71="v",_xlfn.CONCAT(CHAR(10),'Exercise (MASTER)'!AN$3,"-",'Exercise (MASTER)'!AN$4),""))</f>
        <v/>
      </c>
      <c r="BM70" s="20" t="str">
        <f>IF(AND(COUNTA('Exercise (MASTER)'!$C71:'Exercise (MASTER)'!AO71)=1,'Exercise (MASTER)'!AO71="v"),_xlfn.CONCAT('Exercise (MASTER)'!AO$3,"-",'Exercise (MASTER)'!AO$4),IF('Exercise (MASTER)'!AO71="v",_xlfn.CONCAT(CHAR(10),'Exercise (MASTER)'!AO$3,"-",'Exercise (MASTER)'!AO$4),""))</f>
        <v/>
      </c>
      <c r="BN70" s="20" t="str">
        <f>IF(AND(COUNTA('Exercise (MASTER)'!$C71:'Exercise (MASTER)'!AP71)=1,'Exercise (MASTER)'!AP71="v"),_xlfn.CONCAT('Exercise (MASTER)'!AP$3,"-",'Exercise (MASTER)'!AP$4),IF('Exercise (MASTER)'!AP71="v",_xlfn.CONCAT(CHAR(10),'Exercise (MASTER)'!AP$3,"-",'Exercise (MASTER)'!AP$4),""))</f>
        <v/>
      </c>
      <c r="BO70" s="20" t="str">
        <f>IF(AND(COUNTA('Exercise (MASTER)'!$C71:'Exercise (MASTER)'!AQ71)=1,'Exercise (MASTER)'!AQ71="v"),_xlfn.CONCAT('Exercise (MASTER)'!AQ$3,"-",'Exercise (MASTER)'!AQ$4),IF('Exercise (MASTER)'!AQ71="v",_xlfn.CONCAT(CHAR(10),'Exercise (MASTER)'!AQ$3,"-",'Exercise (MASTER)'!AQ$4),""))</f>
        <v/>
      </c>
      <c r="BP70" s="20" t="str">
        <f>IF(AND(COUNTA('Exercise (MASTER)'!$C71:'Exercise (MASTER)'!AR71)=1,'Exercise (MASTER)'!AR71="v"),_xlfn.CONCAT('Exercise (MASTER)'!AR$3,"-",'Exercise (MASTER)'!AR$4),IF('Exercise (MASTER)'!AR71="v",_xlfn.CONCAT(CHAR(10),'Exercise (MASTER)'!AR$3,"-",'Exercise (MASTER)'!AR$4),""))</f>
        <v/>
      </c>
      <c r="BQ70" s="20" t="str">
        <f>IF(AND(COUNTA('Exercise (MASTER)'!$C71:'Exercise (MASTER)'!AS71)=1,'Exercise (MASTER)'!AS71="v"),_xlfn.CONCAT('Exercise (MASTER)'!AS$3,"-",'Exercise (MASTER)'!AS$4),IF('Exercise (MASTER)'!AS71="v",_xlfn.CONCAT(CHAR(10),'Exercise (MASTER)'!AS$3,"-",'Exercise (MASTER)'!AS$4),""))</f>
        <v/>
      </c>
      <c r="BR70" s="20" t="str">
        <f>IF(AND(COUNTA('Exercise (MASTER)'!$C71:'Exercise (MASTER)'!AT71)=1,'Exercise (MASTER)'!AT71="v"),_xlfn.CONCAT('Exercise (MASTER)'!AT$3,"-",'Exercise (MASTER)'!AT$4),IF('Exercise (MASTER)'!AT71="v",_xlfn.CONCAT(CHAR(10),'Exercise (MASTER)'!AT$3,"-",'Exercise (MASTER)'!AT$4),""))</f>
        <v/>
      </c>
      <c r="BS70" s="20" t="str">
        <f>IF(AND(COUNTA('Exercise (MASTER)'!$C71:'Exercise (MASTER)'!AU71)=1,'Exercise (MASTER)'!AU71="v"),_xlfn.CONCAT('Exercise (MASTER)'!AU$3,"-",'Exercise (MASTER)'!AU$4),IF('Exercise (MASTER)'!AU71="v",_xlfn.CONCAT(CHAR(10),'Exercise (MASTER)'!AU$3,"-",'Exercise (MASTER)'!AU$4),""))</f>
        <v/>
      </c>
      <c r="BT70" s="20" t="str">
        <f>IF(AND(COUNTA('Exercise (MASTER)'!$C71:'Exercise (MASTER)'!AV71)=1,'Exercise (MASTER)'!AV71="v"),_xlfn.CONCAT('Exercise (MASTER)'!AV$3,"-",'Exercise (MASTER)'!AV$4),IF('Exercise (MASTER)'!AV71="v",_xlfn.CONCAT(CHAR(10),'Exercise (MASTER)'!AV$3,"-",'Exercise (MASTER)'!AV$4),""))</f>
        <v/>
      </c>
      <c r="BU70" s="20" t="str">
        <f>IF(AND(COUNTA('Exercise (MASTER)'!$C71:'Exercise (MASTER)'!AW71)=1,'Exercise (MASTER)'!AW71="v"),_xlfn.CONCAT('Exercise (MASTER)'!AW$3,"-",'Exercise (MASTER)'!AW$4),IF('Exercise (MASTER)'!AW71="v",_xlfn.CONCAT(CHAR(10),'Exercise (MASTER)'!AW$3,"-",'Exercise (MASTER)'!AW$4),""))</f>
        <v/>
      </c>
      <c r="BV70" s="20" t="str">
        <f>IF(AND(COUNTA('Exercise (MASTER)'!$C71:'Exercise (MASTER)'!AX71)=1,'Exercise (MASTER)'!AX71="v"),_xlfn.CONCAT('Exercise (MASTER)'!AX$3,"-",'Exercise (MASTER)'!AX$4),IF('Exercise (MASTER)'!AX71="v",_xlfn.CONCAT(CHAR(10),'Exercise (MASTER)'!AX$3,"-",'Exercise (MASTER)'!AX$4),""))</f>
        <v/>
      </c>
      <c r="BW70" s="20" t="str">
        <f>IF(AND(COUNTA('Exercise (MASTER)'!$C71:'Exercise (MASTER)'!AY71)=1,'Exercise (MASTER)'!AY71="v"),_xlfn.CONCAT('Exercise (MASTER)'!AY$3,"-",'Exercise (MASTER)'!AY$4),IF('Exercise (MASTER)'!AY71="v",_xlfn.CONCAT(CHAR(10),'Exercise (MASTER)'!AY$3,"-",'Exercise (MASTER)'!AY$4),""))</f>
        <v/>
      </c>
      <c r="BX70" s="20" t="str">
        <f>IF(AND(COUNTA('Exercise (MASTER)'!$C71:'Exercise (MASTER)'!AZ71)=1,'Exercise (MASTER)'!AZ71="v"),_xlfn.CONCAT('Exercise (MASTER)'!AZ$3,"-",'Exercise (MASTER)'!AZ$4),IF('Exercise (MASTER)'!AZ71="v",_xlfn.CONCAT(CHAR(10),'Exercise (MASTER)'!AZ$3,"-",'Exercise (MASTER)'!AZ$4),""))</f>
        <v/>
      </c>
      <c r="BY70" s="20" t="str">
        <f>IF(AND(COUNTA('Exercise (MASTER)'!$C71:'Exercise (MASTER)'!BA71)=1,'Exercise (MASTER)'!BA71="v"),_xlfn.CONCAT('Exercise (MASTER)'!BA$3,"-",'Exercise (MASTER)'!BA$4),IF('Exercise (MASTER)'!BA71="v",_xlfn.CONCAT(CHAR(10),'Exercise (MASTER)'!BA$3,"-",'Exercise (MASTER)'!BA$4),""))</f>
        <v/>
      </c>
      <c r="BZ70" s="20" t="str">
        <f>IF(AND(COUNTA('Exercise (MASTER)'!$C71:'Exercise (MASTER)'!BB71)=1,'Exercise (MASTER)'!BB71="v"),_xlfn.CONCAT('Exercise (MASTER)'!BB$3,"-",'Exercise (MASTER)'!BB$4),IF('Exercise (MASTER)'!BB71="v",_xlfn.CONCAT(CHAR(10),'Exercise (MASTER)'!BB$3,"-",'Exercise (MASTER)'!BB$4),""))</f>
        <v/>
      </c>
      <c r="CA70" s="20" t="str">
        <f>IF(AND(COUNTA('Exercise (MASTER)'!$C71:'Exercise (MASTER)'!BC71)=1,'Exercise (MASTER)'!BC71="v"),_xlfn.CONCAT('Exercise (MASTER)'!BC$3,"-",'Exercise (MASTER)'!BC$4),IF('Exercise (MASTER)'!BC71="v",_xlfn.CONCAT(CHAR(10),'Exercise (MASTER)'!BC$3,"-",'Exercise (MASTER)'!BC$4),""))</f>
        <v/>
      </c>
      <c r="CB70" s="20" t="str">
        <f>IF(AND(COUNTA('Exercise (MASTER)'!$C71:'Exercise (MASTER)'!BD71)=1,'Exercise (MASTER)'!BD71="v"),_xlfn.CONCAT('Exercise (MASTER)'!BD$3,"-",'Exercise (MASTER)'!BD$4),IF('Exercise (MASTER)'!BD71="v",_xlfn.CONCAT(CHAR(10),'Exercise (MASTER)'!BD$3,"-",'Exercise (MASTER)'!BD$4),""))</f>
        <v/>
      </c>
      <c r="CC70" s="20" t="str">
        <f>IF(AND(COUNTA('Exercise (MASTER)'!$C71:'Exercise (MASTER)'!BE71)=1,'Exercise (MASTER)'!BE71="v"),_xlfn.CONCAT('Exercise (MASTER)'!BE$3,"-",'Exercise (MASTER)'!BE$4),IF('Exercise (MASTER)'!BE71="v",_xlfn.CONCAT(CHAR(10),'Exercise (MASTER)'!BE$3,"-",'Exercise (MASTER)'!BE$4),""))</f>
        <v/>
      </c>
      <c r="CD70" s="20" t="str">
        <f>IF(AND(COUNTA('Exercise (MASTER)'!$C71:'Exercise (MASTER)'!BF71)=1,'Exercise (MASTER)'!BF71="v"),_xlfn.CONCAT('Exercise (MASTER)'!BF$3,"-",'Exercise (MASTER)'!BF$4),IF('Exercise (MASTER)'!BF71="v",_xlfn.CONCAT(CHAR(10),'Exercise (MASTER)'!BF$3,"-",'Exercise (MASTER)'!BF$4),""))</f>
        <v/>
      </c>
      <c r="CE70" s="20" t="str">
        <f>IF(AND(COUNTA('Exercise (MASTER)'!$C71:'Exercise (MASTER)'!BG71)=1,'Exercise (MASTER)'!BG71="v"),_xlfn.CONCAT('Exercise (MASTER)'!BG$3,"-",'Exercise (MASTER)'!BG$4),IF('Exercise (MASTER)'!BG71="v",_xlfn.CONCAT(CHAR(10),'Exercise (MASTER)'!BG$3,"-",'Exercise (MASTER)'!BG$4),""))</f>
        <v/>
      </c>
      <c r="CF70" s="20" t="str">
        <f>IF(AND(COUNTA('Exercise (MASTER)'!$C71:'Exercise (MASTER)'!BH71)=1,'Exercise (MASTER)'!BH71="v"),_xlfn.CONCAT('Exercise (MASTER)'!BH$3,"-",'Exercise (MASTER)'!BH$4),IF('Exercise (MASTER)'!BH71="v",_xlfn.CONCAT(CHAR(10),'Exercise (MASTER)'!BH$3,"-",'Exercise (MASTER)'!BH$4),""))</f>
        <v/>
      </c>
      <c r="CG70" s="20" t="str">
        <f>IF(AND(COUNTA('Exercise (MASTER)'!$C71:'Exercise (MASTER)'!BI71)=1,'Exercise (MASTER)'!BI71="v"),_xlfn.CONCAT('Exercise (MASTER)'!BI$3,"-",'Exercise (MASTER)'!BI$4),IF('Exercise (MASTER)'!BI71="v",_xlfn.CONCAT(CHAR(10),'Exercise (MASTER)'!BI$3,"-",'Exercise (MASTER)'!BI$4),""))</f>
        <v/>
      </c>
      <c r="CH70" s="20" t="str">
        <f>IF(AND(COUNTA('Exercise (MASTER)'!$C71:'Exercise (MASTER)'!BJ71)=1,'Exercise (MASTER)'!BJ71="v"),_xlfn.CONCAT('Exercise (MASTER)'!BJ$3,"-",'Exercise (MASTER)'!BJ$4),IF('Exercise (MASTER)'!BJ71="v",_xlfn.CONCAT(CHAR(10),'Exercise (MASTER)'!BJ$3,"-",'Exercise (MASTER)'!BJ$4),""))</f>
        <v/>
      </c>
      <c r="CI70" s="20" t="str">
        <f>IF(AND(COUNTA('Exercise (MASTER)'!$C71:'Exercise (MASTER)'!BK71)=1,'Exercise (MASTER)'!BK71="v"),_xlfn.CONCAT('Exercise (MASTER)'!BK$3,"-",'Exercise (MASTER)'!BK$4),IF('Exercise (MASTER)'!BK71="v",_xlfn.CONCAT(CHAR(10),'Exercise (MASTER)'!BK$3,"-",'Exercise (MASTER)'!BK$4),""))</f>
        <v/>
      </c>
      <c r="CJ70" s="20" t="str">
        <f>IF(AND(COUNTA('Exercise (MASTER)'!$C71:'Exercise (MASTER)'!BL71)=1,'Exercise (MASTER)'!BL71="v"),_xlfn.CONCAT('Exercise (MASTER)'!BL$3,"-",'Exercise (MASTER)'!BL$4),IF('Exercise (MASTER)'!BL71="v",_xlfn.CONCAT(CHAR(10),'Exercise (MASTER)'!BL$3,"-",'Exercise (MASTER)'!BL$4),""))</f>
        <v/>
      </c>
      <c r="CK70" s="20" t="str">
        <f>IF(AND(COUNTA('Exercise (MASTER)'!$C71:'Exercise (MASTER)'!BM71)=1,'Exercise (MASTER)'!BM71="v"),_xlfn.CONCAT('Exercise (MASTER)'!BM$3,"-",'Exercise (MASTER)'!BM$4),IF('Exercise (MASTER)'!BM71="v",_xlfn.CONCAT(CHAR(10),'Exercise (MASTER)'!BM$3,"-",'Exercise (MASTER)'!BM$4),""))</f>
        <v/>
      </c>
      <c r="CL70" s="20" t="str">
        <f>IF(AND(COUNTA('Exercise (MASTER)'!$C71:'Exercise (MASTER)'!BN71)=1,'Exercise (MASTER)'!BN71="v"),_xlfn.CONCAT('Exercise (MASTER)'!BN$3,"-",'Exercise (MASTER)'!BN$4),IF('Exercise (MASTER)'!BN71="v",_xlfn.CONCAT(CHAR(10),'Exercise (MASTER)'!BN$3,"-",'Exercise (MASTER)'!BN$4),""))</f>
        <v/>
      </c>
      <c r="CM70" s="20" t="str">
        <f>IF(AND(COUNTA('Exercise (MASTER)'!$C71:'Exercise (MASTER)'!BO71)=1,'Exercise (MASTER)'!BO71="v"),_xlfn.CONCAT('Exercise (MASTER)'!BO$3,"-",'Exercise (MASTER)'!BO$4),IF('Exercise (MASTER)'!BO71="v",_xlfn.CONCAT(CHAR(10),'Exercise (MASTER)'!BO$3,"-",'Exercise (MASTER)'!BO$4),""))</f>
        <v/>
      </c>
      <c r="CN70" s="20" t="str">
        <f>IF(AND(COUNTA('Exercise (MASTER)'!$C71:'Exercise (MASTER)'!BP71)=1,'Exercise (MASTER)'!BP71="v"),_xlfn.CONCAT('Exercise (MASTER)'!BP$3,"-",'Exercise (MASTER)'!BP$4),IF('Exercise (MASTER)'!BP71="v",_xlfn.CONCAT(CHAR(10),'Exercise (MASTER)'!BP$3,"-",'Exercise (MASTER)'!BP$4),""))</f>
        <v/>
      </c>
      <c r="CO70" s="20" t="str">
        <f>IF(AND(COUNTA('Exercise (MASTER)'!$C71:'Exercise (MASTER)'!BQ71)=1,'Exercise (MASTER)'!BQ71="v"),_xlfn.CONCAT('Exercise (MASTER)'!BQ$3,"-",'Exercise (MASTER)'!BQ$4),IF('Exercise (MASTER)'!BQ71="v",_xlfn.CONCAT(CHAR(10),'Exercise (MASTER)'!BQ$3,"-",'Exercise (MASTER)'!BQ$4),""))</f>
        <v/>
      </c>
      <c r="CP70" s="20" t="str">
        <f>IF(AND(COUNTA('Exercise (MASTER)'!$C71:'Exercise (MASTER)'!BR71)=1,'Exercise (MASTER)'!BR71="v"),_xlfn.CONCAT('Exercise (MASTER)'!BR$3,"-",'Exercise (MASTER)'!BR$4),IF('Exercise (MASTER)'!BR71="v",_xlfn.CONCAT(CHAR(10),'Exercise (MASTER)'!BR$3,"-",'Exercise (MASTER)'!BR$4),""))</f>
        <v/>
      </c>
      <c r="CQ70" s="20" t="str">
        <f>IF(AND(COUNTA('Exercise (MASTER)'!$C71:'Exercise (MASTER)'!BS71)=1,'Exercise (MASTER)'!BS71="v"),_xlfn.CONCAT('Exercise (MASTER)'!BS$3,"-",'Exercise (MASTER)'!BS$4),IF('Exercise (MASTER)'!BS71="v",_xlfn.CONCAT(CHAR(10),'Exercise (MASTER)'!BS$3,"-",'Exercise (MASTER)'!BS$4),""))</f>
        <v/>
      </c>
      <c r="CR70" s="20" t="str">
        <f>IF(AND(COUNTA('Exercise (MASTER)'!$C71:'Exercise (MASTER)'!BT71)=1,'Exercise (MASTER)'!BT71="v"),_xlfn.CONCAT('Exercise (MASTER)'!BT$3,"-",'Exercise (MASTER)'!BT$4),IF('Exercise (MASTER)'!BT71="v",_xlfn.CONCAT(CHAR(10),'Exercise (MASTER)'!BT$3,"-",'Exercise (MASTER)'!BT$4),""))</f>
        <v/>
      </c>
      <c r="CS70" s="20" t="str">
        <f>IF(AND(COUNTA('Exercise (MASTER)'!$C71:'Exercise (MASTER)'!BU71)=1,'Exercise (MASTER)'!BU71="v"),_xlfn.CONCAT('Exercise (MASTER)'!BU$3,"-",'Exercise (MASTER)'!BU$4),IF('Exercise (MASTER)'!BU71="v",_xlfn.CONCAT(CHAR(10),'Exercise (MASTER)'!BU$3,"-",'Exercise (MASTER)'!BU$4),""))</f>
        <v>T7S2I1U1-Persentase KK dengan komposisi GB dan LK 40%</v>
      </c>
      <c r="CT70" s="20" t="str">
        <f>IF(AND(COUNTA('Exercise (MASTER)'!$C71:'Exercise (MASTER)'!BV71)=1,'Exercise (MASTER)'!BV71="v"),_xlfn.CONCAT('Exercise (MASTER)'!BV$3,"-",'Exercise (MASTER)'!BV$4),IF('Exercise (MASTER)'!BV71="v",_xlfn.CONCAT(CHAR(10),'Exercise (MASTER)'!BV$3,"-",'Exercise (MASTER)'!BV$4),""))</f>
        <v/>
      </c>
      <c r="CU70" s="20" t="str">
        <f>IF(AND(COUNTA('Exercise (MASTER)'!$C71:'Exercise (MASTER)'!BW71)=1,'Exercise (MASTER)'!BW71="v"),_xlfn.CONCAT('Exercise (MASTER)'!BW$3,"-",'Exercise (MASTER)'!BW$4),IF('Exercise (MASTER)'!BW71="v",_xlfn.CONCAT(CHAR(10),'Exercise (MASTER)'!BW$3,"-",'Exercise (MASTER)'!BW$4),""))</f>
        <v/>
      </c>
      <c r="CV70" s="20" t="str">
        <f>IF(AND(COUNTA('Exercise (MASTER)'!$C71:'Exercise (MASTER)'!BX71)=1,'Exercise (MASTER)'!BX71="v"),_xlfn.CONCAT('Exercise (MASTER)'!BX$3,"-",'Exercise (MASTER)'!BX$4),IF('Exercise (MASTER)'!BX71="v",_xlfn.CONCAT(CHAR(10),'Exercise (MASTER)'!BX$3,"-",'Exercise (MASTER)'!BX$4),""))</f>
        <v/>
      </c>
      <c r="CW70" s="20" t="str">
        <f>IF(AND(COUNTA('Exercise (MASTER)'!$C71:'Exercise (MASTER)'!BY71)=1,'Exercise (MASTER)'!BY71="v"),_xlfn.CONCAT('Exercise (MASTER)'!BY$3,"-",'Exercise (MASTER)'!BY$4),IF('Exercise (MASTER)'!BY71="v",_xlfn.CONCAT(CHAR(10),'Exercise (MASTER)'!BY$3,"-",'Exercise (MASTER)'!BY$4),""))</f>
        <v/>
      </c>
      <c r="CX70" s="20" t="str">
        <f>IF(AND(COUNTA('Exercise (MASTER)'!$C71:'Exercise (MASTER)'!BZ71)=1,'Exercise (MASTER)'!BZ71="v"),_xlfn.CONCAT('Exercise (MASTER)'!BZ$3,"-",'Exercise (MASTER)'!BZ$4),IF('Exercise (MASTER)'!BZ71="v",_xlfn.CONCAT(CHAR(10),'Exercise (MASTER)'!BZ$3,"-",'Exercise (MASTER)'!BZ$4),""))</f>
        <v/>
      </c>
      <c r="CY70" s="20" t="str">
        <f>IF(AND(COUNTA('Exercise (MASTER)'!$C71:'Exercise (MASTER)'!CA71)=1,'Exercise (MASTER)'!CA71="v"),_xlfn.CONCAT('Exercise (MASTER)'!CA$3,"-",'Exercise (MASTER)'!CA$4),IF('Exercise (MASTER)'!CA71="v",_xlfn.CONCAT(CHAR(10),'Exercise (MASTER)'!CA$3,"-",'Exercise (MASTER)'!CA$4),""))</f>
        <v/>
      </c>
      <c r="CZ70" s="20" t="str">
        <f>IF(AND(COUNTA('Exercise (MASTER)'!$C71:'Exercise (MASTER)'!CB71)=1,'Exercise (MASTER)'!CB71="v"),_xlfn.CONCAT('Exercise (MASTER)'!CB$3,"-",'Exercise (MASTER)'!CB$4),IF('Exercise (MASTER)'!CB71="v",_xlfn.CONCAT(CHAR(10),'Exercise (MASTER)'!CB$3,"-",'Exercise (MASTER)'!CB$4),""))</f>
        <v/>
      </c>
      <c r="DA70" s="20" t="str">
        <f>IF(AND(COUNTA('Exercise (MASTER)'!$C71:'Exercise (MASTER)'!CC71)=1,'Exercise (MASTER)'!CC71="v"),_xlfn.CONCAT('Exercise (MASTER)'!CC$3,"-",'Exercise (MASTER)'!CC$4),IF('Exercise (MASTER)'!CC71="v",_xlfn.CONCAT(CHAR(10),'Exercise (MASTER)'!CC$3,"-",'Exercise (MASTER)'!CC$4),""))</f>
        <v/>
      </c>
      <c r="DB70" s="20" t="str">
        <f>IF(AND(COUNTA('Exercise (MASTER)'!$C71:'Exercise (MASTER)'!CD71)=1,'Exercise (MASTER)'!CD71="v"),_xlfn.CONCAT('Exercise (MASTER)'!CD$3,"-",'Exercise (MASTER)'!CD$4),IF('Exercise (MASTER)'!CD71="v",_xlfn.CONCAT(CHAR(10),'Exercise (MASTER)'!CD$3,"-",'Exercise (MASTER)'!CD$4),""))</f>
        <v/>
      </c>
      <c r="DC70" s="20" t="str">
        <f>IF(AND(COUNTA('Exercise (MASTER)'!$C71:'Exercise (MASTER)'!CE71)=1,'Exercise (MASTER)'!CE71="v"),_xlfn.CONCAT('Exercise (MASTER)'!CE$3,"-",'Exercise (MASTER)'!CE$4),IF('Exercise (MASTER)'!CE71="v",_xlfn.CONCAT(CHAR(10),'Exercise (MASTER)'!CE$3,"-",'Exercise (MASTER)'!CE$4),""))</f>
        <v/>
      </c>
      <c r="DD70" s="20" t="str">
        <f>IF(AND(COUNTA('Exercise (MASTER)'!$C71:'Exercise (MASTER)'!CF71)=1,'Exercise (MASTER)'!CF71="v"),_xlfn.CONCAT('Exercise (MASTER)'!CF$3,"-",'Exercise (MASTER)'!CF$4),IF('Exercise (MASTER)'!CF71="v",_xlfn.CONCAT(CHAR(10),'Exercise (MASTER)'!CF$3,"-",'Exercise (MASTER)'!CF$4),""))</f>
        <v/>
      </c>
      <c r="DE70" s="20" t="str">
        <f>IF(AND(COUNTA('Exercise (MASTER)'!$C71:'Exercise (MASTER)'!CG71)=1,'Exercise (MASTER)'!CG71="v"),_xlfn.CONCAT('Exercise (MASTER)'!CG$3,"-",'Exercise (MASTER)'!CG$4),IF('Exercise (MASTER)'!CG71="v",_xlfn.CONCAT(CHAR(10),'Exercise (MASTER)'!CG$3,"-",'Exercise (MASTER)'!CG$4),""))</f>
        <v/>
      </c>
      <c r="DF70" s="20" t="str">
        <f>IF(AND(COUNTA('Exercise (MASTER)'!$C71:'Exercise (MASTER)'!CH71)=1,'Exercise (MASTER)'!CH71="v"),_xlfn.CONCAT('Exercise (MASTER)'!CH$3,"-",'Exercise (MASTER)'!CH$4),IF('Exercise (MASTER)'!CH71="v",_xlfn.CONCAT(CHAR(10),'Exercise (MASTER)'!CH$3,"-",'Exercise (MASTER)'!CH$4),""))</f>
        <v/>
      </c>
      <c r="DG70" s="20" t="str">
        <f>IF(AND(COUNTA('Exercise (MASTER)'!$C71:'Exercise (MASTER)'!CI71)=1,'Exercise (MASTER)'!CI71="v"),_xlfn.CONCAT('Exercise (MASTER)'!CI$3,"-",'Exercise (MASTER)'!CI$4),IF('Exercise (MASTER)'!CI71="v",_xlfn.CONCAT(CHAR(10),'Exercise (MASTER)'!CI$3,"-",'Exercise (MASTER)'!CI$4),""))</f>
        <v/>
      </c>
      <c r="DH70" s="20" t="str">
        <f>IF(AND(COUNTA('Exercise (MASTER)'!$C71:'Exercise (MASTER)'!CJ71)=1,'Exercise (MASTER)'!CJ71="v"),_xlfn.CONCAT('Exercise (MASTER)'!CJ$3,"-",'Exercise (MASTER)'!CJ$4),IF('Exercise (MASTER)'!CJ71="v",_xlfn.CONCAT(CHAR(10),'Exercise (MASTER)'!CJ$3,"-",'Exercise (MASTER)'!CJ$4),""))</f>
        <v/>
      </c>
      <c r="DI70" s="20" t="str">
        <f>IF(AND(COUNTA('Exercise (MASTER)'!$C71:'Exercise (MASTER)'!CK71)=1,'Exercise (MASTER)'!CK71="v"),_xlfn.CONCAT('Exercise (MASTER)'!CK$3,"-",'Exercise (MASTER)'!CK$4),IF('Exercise (MASTER)'!CK71="v",_xlfn.CONCAT(CHAR(10),'Exercise (MASTER)'!CK$3,"-",'Exercise (MASTER)'!CK$4),""))</f>
        <v/>
      </c>
    </row>
    <row r="71" spans="1:113" ht="32" x14ac:dyDescent="0.35">
      <c r="A71" s="68">
        <f>'Exercise (MASTER)'!A72</f>
        <v>66</v>
      </c>
      <c r="B71" s="69" t="str">
        <f>'Exercise (MASTER)'!B72</f>
        <v>Penyediaan skema (beasiswa, dll.)  yang atraktif dan kompetitif untuk menarik talenta muda.</v>
      </c>
      <c r="C71" s="69" t="str">
        <f t="shared" si="2"/>
        <v>T7S2I1U2-Jumlah penambahan talenta muda</v>
      </c>
      <c r="AA71" s="20" t="str">
        <f>IF(AND(COUNTA('Exercise (MASTER)'!$C72:'Exercise (MASTER)'!C72)=1,'Exercise (MASTER)'!C72="v"),_xlfn.CONCAT('Exercise (MASTER)'!C$3,"-",'Exercise (MASTER)'!C$4),IF('Exercise (MASTER)'!C72="v",_xlfn.CONCAT(CHAR(10),'Exercise (MASTER)'!C$3,"-",'Exercise (MASTER)'!C$4),""))</f>
        <v/>
      </c>
      <c r="AB71" s="20" t="str">
        <f>IF(AND(COUNTA('Exercise (MASTER)'!$C72:'Exercise (MASTER)'!D72)=1,'Exercise (MASTER)'!D72="v"),_xlfn.CONCAT('Exercise (MASTER)'!D$3,"-",'Exercise (MASTER)'!D$4),IF('Exercise (MASTER)'!D72="v",_xlfn.CONCAT(CHAR(10),'Exercise (MASTER)'!D$3,"-",'Exercise (MASTER)'!D$4),""))</f>
        <v/>
      </c>
      <c r="AC71" s="20" t="str">
        <f>IF(AND(COUNTA('Exercise (MASTER)'!$C72:'Exercise (MASTER)'!E72)=1,'Exercise (MASTER)'!E72="v"),_xlfn.CONCAT('Exercise (MASTER)'!E$3,"-",'Exercise (MASTER)'!E$4),IF('Exercise (MASTER)'!E72="v",_xlfn.CONCAT(CHAR(10),'Exercise (MASTER)'!E$3,"-",'Exercise (MASTER)'!E$4),""))</f>
        <v/>
      </c>
      <c r="AD71" s="20" t="str">
        <f>IF(AND(COUNTA('Exercise (MASTER)'!$C72:'Exercise (MASTER)'!F72)=1,'Exercise (MASTER)'!F72="v"),_xlfn.CONCAT('Exercise (MASTER)'!F$3,"-",'Exercise (MASTER)'!F$4),IF('Exercise (MASTER)'!F72="v",_xlfn.CONCAT(CHAR(10),'Exercise (MASTER)'!F$3,"-",'Exercise (MASTER)'!F$4),""))</f>
        <v/>
      </c>
      <c r="AE71" s="20" t="str">
        <f>IF(AND(COUNTA('Exercise (MASTER)'!$C72:'Exercise (MASTER)'!G72)=1,'Exercise (MASTER)'!G72="v"),_xlfn.CONCAT('Exercise (MASTER)'!G$3,"-",'Exercise (MASTER)'!G$4),IF('Exercise (MASTER)'!G72="v",_xlfn.CONCAT(CHAR(10),'Exercise (MASTER)'!G$3,"-",'Exercise (MASTER)'!G$4),""))</f>
        <v/>
      </c>
      <c r="AF71" s="20" t="str">
        <f>IF(AND(COUNTA('Exercise (MASTER)'!$C72:'Exercise (MASTER)'!H72)=1,'Exercise (MASTER)'!H72="v"),_xlfn.CONCAT('Exercise (MASTER)'!H$3,"-",'Exercise (MASTER)'!H$4),IF('Exercise (MASTER)'!H72="v",_xlfn.CONCAT(CHAR(10),'Exercise (MASTER)'!H$3,"-",'Exercise (MASTER)'!H$4),""))</f>
        <v/>
      </c>
      <c r="AG71" s="20" t="str">
        <f>IF(AND(COUNTA('Exercise (MASTER)'!$C72:'Exercise (MASTER)'!I72)=1,'Exercise (MASTER)'!I72="v"),_xlfn.CONCAT('Exercise (MASTER)'!I$3,"-",'Exercise (MASTER)'!I$4),IF('Exercise (MASTER)'!I72="v",_xlfn.CONCAT(CHAR(10),'Exercise (MASTER)'!I$3,"-",'Exercise (MASTER)'!I$4),""))</f>
        <v/>
      </c>
      <c r="AH71" s="20" t="str">
        <f>IF(AND(COUNTA('Exercise (MASTER)'!$C72:'Exercise (MASTER)'!J72)=1,'Exercise (MASTER)'!J72="v"),_xlfn.CONCAT('Exercise (MASTER)'!J$3,"-",'Exercise (MASTER)'!J$4),IF('Exercise (MASTER)'!J72="v",_xlfn.CONCAT(CHAR(10),'Exercise (MASTER)'!J$3,"-",'Exercise (MASTER)'!J$4),""))</f>
        <v/>
      </c>
      <c r="AI71" s="20" t="str">
        <f>IF(AND(COUNTA('Exercise (MASTER)'!$C72:'Exercise (MASTER)'!K72)=1,'Exercise (MASTER)'!K72="v"),_xlfn.CONCAT('Exercise (MASTER)'!K$3,"-",'Exercise (MASTER)'!K$4),IF('Exercise (MASTER)'!K72="v",_xlfn.CONCAT(CHAR(10),'Exercise (MASTER)'!K$3,"-",'Exercise (MASTER)'!K$4),""))</f>
        <v/>
      </c>
      <c r="AJ71" s="20" t="str">
        <f>IF(AND(COUNTA('Exercise (MASTER)'!$C72:'Exercise (MASTER)'!L72)=1,'Exercise (MASTER)'!L72="v"),_xlfn.CONCAT('Exercise (MASTER)'!L$3,"-",'Exercise (MASTER)'!L$4),IF('Exercise (MASTER)'!L72="v",_xlfn.CONCAT(CHAR(10),'Exercise (MASTER)'!L$3,"-",'Exercise (MASTER)'!L$4),""))</f>
        <v/>
      </c>
      <c r="AK71" s="20" t="str">
        <f>IF(AND(COUNTA('Exercise (MASTER)'!$C72:'Exercise (MASTER)'!M72)=1,'Exercise (MASTER)'!M72="v"),_xlfn.CONCAT('Exercise (MASTER)'!M$3,"-",'Exercise (MASTER)'!M$4),IF('Exercise (MASTER)'!M72="v",_xlfn.CONCAT(CHAR(10),'Exercise (MASTER)'!M$3,"-",'Exercise (MASTER)'!M$4),""))</f>
        <v/>
      </c>
      <c r="AL71" s="20" t="str">
        <f>IF(AND(COUNTA('Exercise (MASTER)'!$C72:'Exercise (MASTER)'!N72)=1,'Exercise (MASTER)'!N72="v"),_xlfn.CONCAT('Exercise (MASTER)'!N$3,"-",'Exercise (MASTER)'!N$4),IF('Exercise (MASTER)'!N72="v",_xlfn.CONCAT(CHAR(10),'Exercise (MASTER)'!N$3,"-",'Exercise (MASTER)'!N$4),""))</f>
        <v/>
      </c>
      <c r="AM71" s="20" t="str">
        <f>IF(AND(COUNTA('Exercise (MASTER)'!$C72:'Exercise (MASTER)'!O72)=1,'Exercise (MASTER)'!O72="v"),_xlfn.CONCAT('Exercise (MASTER)'!O$3,"-",'Exercise (MASTER)'!O$4),IF('Exercise (MASTER)'!O72="v",_xlfn.CONCAT(CHAR(10),'Exercise (MASTER)'!O$3,"-",'Exercise (MASTER)'!O$4),""))</f>
        <v/>
      </c>
      <c r="AN71" s="20" t="str">
        <f>IF(AND(COUNTA('Exercise (MASTER)'!$C72:'Exercise (MASTER)'!P72)=1,'Exercise (MASTER)'!P72="v"),_xlfn.CONCAT('Exercise (MASTER)'!P$3,"-",'Exercise (MASTER)'!P$4),IF('Exercise (MASTER)'!P72="v",_xlfn.CONCAT(CHAR(10),'Exercise (MASTER)'!P$3,"-",'Exercise (MASTER)'!P$4),""))</f>
        <v/>
      </c>
      <c r="AO71" s="20" t="str">
        <f>IF(AND(COUNTA('Exercise (MASTER)'!$C72:'Exercise (MASTER)'!Q72)=1,'Exercise (MASTER)'!Q72="v"),_xlfn.CONCAT('Exercise (MASTER)'!Q$3,"-",'Exercise (MASTER)'!Q$4),IF('Exercise (MASTER)'!Q72="v",_xlfn.CONCAT(CHAR(10),'Exercise (MASTER)'!Q$3,"-",'Exercise (MASTER)'!Q$4),""))</f>
        <v/>
      </c>
      <c r="AP71" s="20" t="str">
        <f>IF(AND(COUNTA('Exercise (MASTER)'!$C72:'Exercise (MASTER)'!R72)=1,'Exercise (MASTER)'!R72="v"),_xlfn.CONCAT('Exercise (MASTER)'!R$3,"-",'Exercise (MASTER)'!R$4),IF('Exercise (MASTER)'!R72="v",_xlfn.CONCAT(CHAR(10),'Exercise (MASTER)'!R$3,"-",'Exercise (MASTER)'!R$4),""))</f>
        <v/>
      </c>
      <c r="AQ71" s="20" t="str">
        <f>IF(AND(COUNTA('Exercise (MASTER)'!$C72:'Exercise (MASTER)'!S72)=1,'Exercise (MASTER)'!S72="v"),_xlfn.CONCAT('Exercise (MASTER)'!S$3,"-",'Exercise (MASTER)'!S$4),IF('Exercise (MASTER)'!S72="v",_xlfn.CONCAT(CHAR(10),'Exercise (MASTER)'!S$3,"-",'Exercise (MASTER)'!S$4),""))</f>
        <v/>
      </c>
      <c r="AR71" s="20" t="str">
        <f>IF(AND(COUNTA('Exercise (MASTER)'!$C72:'Exercise (MASTER)'!T72)=1,'Exercise (MASTER)'!T72="v"),_xlfn.CONCAT('Exercise (MASTER)'!T$3,"-",'Exercise (MASTER)'!T$4),IF('Exercise (MASTER)'!T72="v",_xlfn.CONCAT(CHAR(10),'Exercise (MASTER)'!T$3,"-",'Exercise (MASTER)'!T$4),""))</f>
        <v/>
      </c>
      <c r="AS71" s="20" t="str">
        <f>IF(AND(COUNTA('Exercise (MASTER)'!$C72:'Exercise (MASTER)'!U72)=1,'Exercise (MASTER)'!U72="v"),_xlfn.CONCAT('Exercise (MASTER)'!U$3,"-",'Exercise (MASTER)'!U$4),IF('Exercise (MASTER)'!U72="v",_xlfn.CONCAT(CHAR(10),'Exercise (MASTER)'!U$3,"-",'Exercise (MASTER)'!U$4),""))</f>
        <v/>
      </c>
      <c r="AT71" s="20" t="str">
        <f>IF(AND(COUNTA('Exercise (MASTER)'!$C72:'Exercise (MASTER)'!V72)=1,'Exercise (MASTER)'!V72="v"),_xlfn.CONCAT('Exercise (MASTER)'!V$3,"-",'Exercise (MASTER)'!V$4),IF('Exercise (MASTER)'!V72="v",_xlfn.CONCAT(CHAR(10),'Exercise (MASTER)'!V$3,"-",'Exercise (MASTER)'!V$4),""))</f>
        <v/>
      </c>
      <c r="AU71" s="20" t="str">
        <f>IF(AND(COUNTA('Exercise (MASTER)'!$C72:'Exercise (MASTER)'!W72)=1,'Exercise (MASTER)'!W72="v"),_xlfn.CONCAT('Exercise (MASTER)'!W$3,"-",'Exercise (MASTER)'!W$4),IF('Exercise (MASTER)'!W72="v",_xlfn.CONCAT(CHAR(10),'Exercise (MASTER)'!W$3,"-",'Exercise (MASTER)'!W$4),""))</f>
        <v/>
      </c>
      <c r="AV71" s="20" t="str">
        <f>IF(AND(COUNTA('Exercise (MASTER)'!$C72:'Exercise (MASTER)'!X72)=1,'Exercise (MASTER)'!X72="v"),_xlfn.CONCAT('Exercise (MASTER)'!X$3,"-",'Exercise (MASTER)'!X$4),IF('Exercise (MASTER)'!X72="v",_xlfn.CONCAT(CHAR(10),'Exercise (MASTER)'!X$3,"-",'Exercise (MASTER)'!X$4),""))</f>
        <v/>
      </c>
      <c r="AW71" s="20" t="str">
        <f>IF(AND(COUNTA('Exercise (MASTER)'!$C72:'Exercise (MASTER)'!Y72)=1,'Exercise (MASTER)'!Y72="v"),_xlfn.CONCAT('Exercise (MASTER)'!Y$3,"-",'Exercise (MASTER)'!Y$4),IF('Exercise (MASTER)'!Y72="v",_xlfn.CONCAT(CHAR(10),'Exercise (MASTER)'!Y$3,"-",'Exercise (MASTER)'!Y$4),""))</f>
        <v/>
      </c>
      <c r="AX71" s="20" t="str">
        <f>IF(AND(COUNTA('Exercise (MASTER)'!$C72:'Exercise (MASTER)'!Z72)=1,'Exercise (MASTER)'!Z72="v"),_xlfn.CONCAT('Exercise (MASTER)'!Z$3,"-",'Exercise (MASTER)'!Z$4),IF('Exercise (MASTER)'!Z72="v",_xlfn.CONCAT(CHAR(10),'Exercise (MASTER)'!Z$3,"-",'Exercise (MASTER)'!Z$4),""))</f>
        <v/>
      </c>
      <c r="AY71" s="20" t="str">
        <f>IF(AND(COUNTA('Exercise (MASTER)'!$C72:'Exercise (MASTER)'!AA72)=1,'Exercise (MASTER)'!AA72="v"),_xlfn.CONCAT('Exercise (MASTER)'!AA$3,"-",'Exercise (MASTER)'!AA$4),IF('Exercise (MASTER)'!AA72="v",_xlfn.CONCAT(CHAR(10),'Exercise (MASTER)'!AA$3,"-",'Exercise (MASTER)'!AA$4),""))</f>
        <v/>
      </c>
      <c r="AZ71" s="20" t="str">
        <f>IF(AND(COUNTA('Exercise (MASTER)'!$C72:'Exercise (MASTER)'!AB72)=1,'Exercise (MASTER)'!AB72="v"),_xlfn.CONCAT('Exercise (MASTER)'!AB$3,"-",'Exercise (MASTER)'!AB$4),IF('Exercise (MASTER)'!AB72="v",_xlfn.CONCAT(CHAR(10),'Exercise (MASTER)'!AB$3,"-",'Exercise (MASTER)'!AB$4),""))</f>
        <v/>
      </c>
      <c r="BA71" s="20" t="str">
        <f>IF(AND(COUNTA('Exercise (MASTER)'!$C72:'Exercise (MASTER)'!AC72)=1,'Exercise (MASTER)'!AC72="v"),_xlfn.CONCAT('Exercise (MASTER)'!AC$3,"-",'Exercise (MASTER)'!AC$4),IF('Exercise (MASTER)'!AC72="v",_xlfn.CONCAT(CHAR(10),'Exercise (MASTER)'!AC$3,"-",'Exercise (MASTER)'!AC$4),""))</f>
        <v/>
      </c>
      <c r="BB71" s="20" t="str">
        <f>IF(AND(COUNTA('Exercise (MASTER)'!$C72:'Exercise (MASTER)'!AD72)=1,'Exercise (MASTER)'!AD72="v"),_xlfn.CONCAT('Exercise (MASTER)'!AD$3,"-",'Exercise (MASTER)'!AD$4),IF('Exercise (MASTER)'!AD72="v",_xlfn.CONCAT(CHAR(10),'Exercise (MASTER)'!AD$3,"-",'Exercise (MASTER)'!AD$4),""))</f>
        <v/>
      </c>
      <c r="BC71" s="20" t="str">
        <f>IF(AND(COUNTA('Exercise (MASTER)'!$C72:'Exercise (MASTER)'!AE72)=1,'Exercise (MASTER)'!AE72="v"),_xlfn.CONCAT('Exercise (MASTER)'!AE$3,"-",'Exercise (MASTER)'!AE$4),IF('Exercise (MASTER)'!AE72="v",_xlfn.CONCAT(CHAR(10),'Exercise (MASTER)'!AE$3,"-",'Exercise (MASTER)'!AE$4),""))</f>
        <v/>
      </c>
      <c r="BD71" s="20" t="str">
        <f>IF(AND(COUNTA('Exercise (MASTER)'!$C72:'Exercise (MASTER)'!AF72)=1,'Exercise (MASTER)'!AF72="v"),_xlfn.CONCAT('Exercise (MASTER)'!AF$3,"-",'Exercise (MASTER)'!AF$4),IF('Exercise (MASTER)'!AF72="v",_xlfn.CONCAT(CHAR(10),'Exercise (MASTER)'!AF$3,"-",'Exercise (MASTER)'!AF$4),""))</f>
        <v/>
      </c>
      <c r="BE71" s="20" t="str">
        <f>IF(AND(COUNTA('Exercise (MASTER)'!$C72:'Exercise (MASTER)'!AG72)=1,'Exercise (MASTER)'!AG72="v"),_xlfn.CONCAT('Exercise (MASTER)'!AG$3,"-",'Exercise (MASTER)'!AG$4),IF('Exercise (MASTER)'!AG72="v",_xlfn.CONCAT(CHAR(10),'Exercise (MASTER)'!AG$3,"-",'Exercise (MASTER)'!AG$4),""))</f>
        <v/>
      </c>
      <c r="BF71" s="20" t="str">
        <f>IF(AND(COUNTA('Exercise (MASTER)'!$C72:'Exercise (MASTER)'!AH72)=1,'Exercise (MASTER)'!AH72="v"),_xlfn.CONCAT('Exercise (MASTER)'!AH$3,"-",'Exercise (MASTER)'!AH$4),IF('Exercise (MASTER)'!AH72="v",_xlfn.CONCAT(CHAR(10),'Exercise (MASTER)'!AH$3,"-",'Exercise (MASTER)'!AH$4),""))</f>
        <v/>
      </c>
      <c r="BG71" s="20" t="str">
        <f>IF(AND(COUNTA('Exercise (MASTER)'!$C72:'Exercise (MASTER)'!AI72)=1,'Exercise (MASTER)'!AI72="v"),_xlfn.CONCAT('Exercise (MASTER)'!AI$3,"-",'Exercise (MASTER)'!AI$4),IF('Exercise (MASTER)'!AI72="v",_xlfn.CONCAT(CHAR(10),'Exercise (MASTER)'!AI$3,"-",'Exercise (MASTER)'!AI$4),""))</f>
        <v/>
      </c>
      <c r="BH71" s="20" t="str">
        <f>IF(AND(COUNTA('Exercise (MASTER)'!$C72:'Exercise (MASTER)'!AJ72)=1,'Exercise (MASTER)'!AJ72="v"),_xlfn.CONCAT('Exercise (MASTER)'!AJ$3,"-",'Exercise (MASTER)'!AJ$4),IF('Exercise (MASTER)'!AJ72="v",_xlfn.CONCAT(CHAR(10),'Exercise (MASTER)'!AJ$3,"-",'Exercise (MASTER)'!AJ$4),""))</f>
        <v/>
      </c>
      <c r="BI71" s="20" t="str">
        <f>IF(AND(COUNTA('Exercise (MASTER)'!$C72:'Exercise (MASTER)'!AK72)=1,'Exercise (MASTER)'!AK72="v"),_xlfn.CONCAT('Exercise (MASTER)'!AK$3,"-",'Exercise (MASTER)'!AK$4),IF('Exercise (MASTER)'!AK72="v",_xlfn.CONCAT(CHAR(10),'Exercise (MASTER)'!AK$3,"-",'Exercise (MASTER)'!AK$4),""))</f>
        <v/>
      </c>
      <c r="BJ71" s="20" t="str">
        <f>IF(AND(COUNTA('Exercise (MASTER)'!$C72:'Exercise (MASTER)'!AL72)=1,'Exercise (MASTER)'!AL72="v"),_xlfn.CONCAT('Exercise (MASTER)'!AL$3,"-",'Exercise (MASTER)'!AL$4),IF('Exercise (MASTER)'!AL72="v",_xlfn.CONCAT(CHAR(10),'Exercise (MASTER)'!AL$3,"-",'Exercise (MASTER)'!AL$4),""))</f>
        <v/>
      </c>
      <c r="BK71" s="20" t="str">
        <f>IF(AND(COUNTA('Exercise (MASTER)'!$C72:'Exercise (MASTER)'!AM72)=1,'Exercise (MASTER)'!AM72="v"),_xlfn.CONCAT('Exercise (MASTER)'!AM$3,"-",'Exercise (MASTER)'!AM$4),IF('Exercise (MASTER)'!AM72="v",_xlfn.CONCAT(CHAR(10),'Exercise (MASTER)'!AM$3,"-",'Exercise (MASTER)'!AM$4),""))</f>
        <v/>
      </c>
      <c r="BL71" s="20" t="str">
        <f>IF(AND(COUNTA('Exercise (MASTER)'!$C72:'Exercise (MASTER)'!AN72)=1,'Exercise (MASTER)'!AN72="v"),_xlfn.CONCAT('Exercise (MASTER)'!AN$3,"-",'Exercise (MASTER)'!AN$4),IF('Exercise (MASTER)'!AN72="v",_xlfn.CONCAT(CHAR(10),'Exercise (MASTER)'!AN$3,"-",'Exercise (MASTER)'!AN$4),""))</f>
        <v/>
      </c>
      <c r="BM71" s="20" t="str">
        <f>IF(AND(COUNTA('Exercise (MASTER)'!$C72:'Exercise (MASTER)'!AO72)=1,'Exercise (MASTER)'!AO72="v"),_xlfn.CONCAT('Exercise (MASTER)'!AO$3,"-",'Exercise (MASTER)'!AO$4),IF('Exercise (MASTER)'!AO72="v",_xlfn.CONCAT(CHAR(10),'Exercise (MASTER)'!AO$3,"-",'Exercise (MASTER)'!AO$4),""))</f>
        <v/>
      </c>
      <c r="BN71" s="20" t="str">
        <f>IF(AND(COUNTA('Exercise (MASTER)'!$C72:'Exercise (MASTER)'!AP72)=1,'Exercise (MASTER)'!AP72="v"),_xlfn.CONCAT('Exercise (MASTER)'!AP$3,"-",'Exercise (MASTER)'!AP$4),IF('Exercise (MASTER)'!AP72="v",_xlfn.CONCAT(CHAR(10),'Exercise (MASTER)'!AP$3,"-",'Exercise (MASTER)'!AP$4),""))</f>
        <v/>
      </c>
      <c r="BO71" s="20" t="str">
        <f>IF(AND(COUNTA('Exercise (MASTER)'!$C72:'Exercise (MASTER)'!AQ72)=1,'Exercise (MASTER)'!AQ72="v"),_xlfn.CONCAT('Exercise (MASTER)'!AQ$3,"-",'Exercise (MASTER)'!AQ$4),IF('Exercise (MASTER)'!AQ72="v",_xlfn.CONCAT(CHAR(10),'Exercise (MASTER)'!AQ$3,"-",'Exercise (MASTER)'!AQ$4),""))</f>
        <v/>
      </c>
      <c r="BP71" s="20" t="str">
        <f>IF(AND(COUNTA('Exercise (MASTER)'!$C72:'Exercise (MASTER)'!AR72)=1,'Exercise (MASTER)'!AR72="v"),_xlfn.CONCAT('Exercise (MASTER)'!AR$3,"-",'Exercise (MASTER)'!AR$4),IF('Exercise (MASTER)'!AR72="v",_xlfn.CONCAT(CHAR(10),'Exercise (MASTER)'!AR$3,"-",'Exercise (MASTER)'!AR$4),""))</f>
        <v/>
      </c>
      <c r="BQ71" s="20" t="str">
        <f>IF(AND(COUNTA('Exercise (MASTER)'!$C72:'Exercise (MASTER)'!AS72)=1,'Exercise (MASTER)'!AS72="v"),_xlfn.CONCAT('Exercise (MASTER)'!AS$3,"-",'Exercise (MASTER)'!AS$4),IF('Exercise (MASTER)'!AS72="v",_xlfn.CONCAT(CHAR(10),'Exercise (MASTER)'!AS$3,"-",'Exercise (MASTER)'!AS$4),""))</f>
        <v/>
      </c>
      <c r="BR71" s="20" t="str">
        <f>IF(AND(COUNTA('Exercise (MASTER)'!$C72:'Exercise (MASTER)'!AT72)=1,'Exercise (MASTER)'!AT72="v"),_xlfn.CONCAT('Exercise (MASTER)'!AT$3,"-",'Exercise (MASTER)'!AT$4),IF('Exercise (MASTER)'!AT72="v",_xlfn.CONCAT(CHAR(10),'Exercise (MASTER)'!AT$3,"-",'Exercise (MASTER)'!AT$4),""))</f>
        <v/>
      </c>
      <c r="BS71" s="20" t="str">
        <f>IF(AND(COUNTA('Exercise (MASTER)'!$C72:'Exercise (MASTER)'!AU72)=1,'Exercise (MASTER)'!AU72="v"),_xlfn.CONCAT('Exercise (MASTER)'!AU$3,"-",'Exercise (MASTER)'!AU$4),IF('Exercise (MASTER)'!AU72="v",_xlfn.CONCAT(CHAR(10),'Exercise (MASTER)'!AU$3,"-",'Exercise (MASTER)'!AU$4),""))</f>
        <v/>
      </c>
      <c r="BT71" s="20" t="str">
        <f>IF(AND(COUNTA('Exercise (MASTER)'!$C72:'Exercise (MASTER)'!AV72)=1,'Exercise (MASTER)'!AV72="v"),_xlfn.CONCAT('Exercise (MASTER)'!AV$3,"-",'Exercise (MASTER)'!AV$4),IF('Exercise (MASTER)'!AV72="v",_xlfn.CONCAT(CHAR(10),'Exercise (MASTER)'!AV$3,"-",'Exercise (MASTER)'!AV$4),""))</f>
        <v/>
      </c>
      <c r="BU71" s="20" t="str">
        <f>IF(AND(COUNTA('Exercise (MASTER)'!$C72:'Exercise (MASTER)'!AW72)=1,'Exercise (MASTER)'!AW72="v"),_xlfn.CONCAT('Exercise (MASTER)'!AW$3,"-",'Exercise (MASTER)'!AW$4),IF('Exercise (MASTER)'!AW72="v",_xlfn.CONCAT(CHAR(10),'Exercise (MASTER)'!AW$3,"-",'Exercise (MASTER)'!AW$4),""))</f>
        <v/>
      </c>
      <c r="BV71" s="20" t="str">
        <f>IF(AND(COUNTA('Exercise (MASTER)'!$C72:'Exercise (MASTER)'!AX72)=1,'Exercise (MASTER)'!AX72="v"),_xlfn.CONCAT('Exercise (MASTER)'!AX$3,"-",'Exercise (MASTER)'!AX$4),IF('Exercise (MASTER)'!AX72="v",_xlfn.CONCAT(CHAR(10),'Exercise (MASTER)'!AX$3,"-",'Exercise (MASTER)'!AX$4),""))</f>
        <v/>
      </c>
      <c r="BW71" s="20" t="str">
        <f>IF(AND(COUNTA('Exercise (MASTER)'!$C72:'Exercise (MASTER)'!AY72)=1,'Exercise (MASTER)'!AY72="v"),_xlfn.CONCAT('Exercise (MASTER)'!AY$3,"-",'Exercise (MASTER)'!AY$4),IF('Exercise (MASTER)'!AY72="v",_xlfn.CONCAT(CHAR(10),'Exercise (MASTER)'!AY$3,"-",'Exercise (MASTER)'!AY$4),""))</f>
        <v/>
      </c>
      <c r="BX71" s="20" t="str">
        <f>IF(AND(COUNTA('Exercise (MASTER)'!$C72:'Exercise (MASTER)'!AZ72)=1,'Exercise (MASTER)'!AZ72="v"),_xlfn.CONCAT('Exercise (MASTER)'!AZ$3,"-",'Exercise (MASTER)'!AZ$4),IF('Exercise (MASTER)'!AZ72="v",_xlfn.CONCAT(CHAR(10),'Exercise (MASTER)'!AZ$3,"-",'Exercise (MASTER)'!AZ$4),""))</f>
        <v/>
      </c>
      <c r="BY71" s="20" t="str">
        <f>IF(AND(COUNTA('Exercise (MASTER)'!$C72:'Exercise (MASTER)'!BA72)=1,'Exercise (MASTER)'!BA72="v"),_xlfn.CONCAT('Exercise (MASTER)'!BA$3,"-",'Exercise (MASTER)'!BA$4),IF('Exercise (MASTER)'!BA72="v",_xlfn.CONCAT(CHAR(10),'Exercise (MASTER)'!BA$3,"-",'Exercise (MASTER)'!BA$4),""))</f>
        <v/>
      </c>
      <c r="BZ71" s="20" t="str">
        <f>IF(AND(COUNTA('Exercise (MASTER)'!$C72:'Exercise (MASTER)'!BB72)=1,'Exercise (MASTER)'!BB72="v"),_xlfn.CONCAT('Exercise (MASTER)'!BB$3,"-",'Exercise (MASTER)'!BB$4),IF('Exercise (MASTER)'!BB72="v",_xlfn.CONCAT(CHAR(10),'Exercise (MASTER)'!BB$3,"-",'Exercise (MASTER)'!BB$4),""))</f>
        <v/>
      </c>
      <c r="CA71" s="20" t="str">
        <f>IF(AND(COUNTA('Exercise (MASTER)'!$C72:'Exercise (MASTER)'!BC72)=1,'Exercise (MASTER)'!BC72="v"),_xlfn.CONCAT('Exercise (MASTER)'!BC$3,"-",'Exercise (MASTER)'!BC$4),IF('Exercise (MASTER)'!BC72="v",_xlfn.CONCAT(CHAR(10),'Exercise (MASTER)'!BC$3,"-",'Exercise (MASTER)'!BC$4),""))</f>
        <v/>
      </c>
      <c r="CB71" s="20" t="str">
        <f>IF(AND(COUNTA('Exercise (MASTER)'!$C72:'Exercise (MASTER)'!BD72)=1,'Exercise (MASTER)'!BD72="v"),_xlfn.CONCAT('Exercise (MASTER)'!BD$3,"-",'Exercise (MASTER)'!BD$4),IF('Exercise (MASTER)'!BD72="v",_xlfn.CONCAT(CHAR(10),'Exercise (MASTER)'!BD$3,"-",'Exercise (MASTER)'!BD$4),""))</f>
        <v/>
      </c>
      <c r="CC71" s="20" t="str">
        <f>IF(AND(COUNTA('Exercise (MASTER)'!$C72:'Exercise (MASTER)'!BE72)=1,'Exercise (MASTER)'!BE72="v"),_xlfn.CONCAT('Exercise (MASTER)'!BE$3,"-",'Exercise (MASTER)'!BE$4),IF('Exercise (MASTER)'!BE72="v",_xlfn.CONCAT(CHAR(10),'Exercise (MASTER)'!BE$3,"-",'Exercise (MASTER)'!BE$4),""))</f>
        <v/>
      </c>
      <c r="CD71" s="20" t="str">
        <f>IF(AND(COUNTA('Exercise (MASTER)'!$C72:'Exercise (MASTER)'!BF72)=1,'Exercise (MASTER)'!BF72="v"),_xlfn.CONCAT('Exercise (MASTER)'!BF$3,"-",'Exercise (MASTER)'!BF$4),IF('Exercise (MASTER)'!BF72="v",_xlfn.CONCAT(CHAR(10),'Exercise (MASTER)'!BF$3,"-",'Exercise (MASTER)'!BF$4),""))</f>
        <v/>
      </c>
      <c r="CE71" s="20" t="str">
        <f>IF(AND(COUNTA('Exercise (MASTER)'!$C72:'Exercise (MASTER)'!BG72)=1,'Exercise (MASTER)'!BG72="v"),_xlfn.CONCAT('Exercise (MASTER)'!BG$3,"-",'Exercise (MASTER)'!BG$4),IF('Exercise (MASTER)'!BG72="v",_xlfn.CONCAT(CHAR(10),'Exercise (MASTER)'!BG$3,"-",'Exercise (MASTER)'!BG$4),""))</f>
        <v/>
      </c>
      <c r="CF71" s="20" t="str">
        <f>IF(AND(COUNTA('Exercise (MASTER)'!$C72:'Exercise (MASTER)'!BH72)=1,'Exercise (MASTER)'!BH72="v"),_xlfn.CONCAT('Exercise (MASTER)'!BH$3,"-",'Exercise (MASTER)'!BH$4),IF('Exercise (MASTER)'!BH72="v",_xlfn.CONCAT(CHAR(10),'Exercise (MASTER)'!BH$3,"-",'Exercise (MASTER)'!BH$4),""))</f>
        <v/>
      </c>
      <c r="CG71" s="20" t="str">
        <f>IF(AND(COUNTA('Exercise (MASTER)'!$C72:'Exercise (MASTER)'!BI72)=1,'Exercise (MASTER)'!BI72="v"),_xlfn.CONCAT('Exercise (MASTER)'!BI$3,"-",'Exercise (MASTER)'!BI$4),IF('Exercise (MASTER)'!BI72="v",_xlfn.CONCAT(CHAR(10),'Exercise (MASTER)'!BI$3,"-",'Exercise (MASTER)'!BI$4),""))</f>
        <v/>
      </c>
      <c r="CH71" s="20" t="str">
        <f>IF(AND(COUNTA('Exercise (MASTER)'!$C72:'Exercise (MASTER)'!BJ72)=1,'Exercise (MASTER)'!BJ72="v"),_xlfn.CONCAT('Exercise (MASTER)'!BJ$3,"-",'Exercise (MASTER)'!BJ$4),IF('Exercise (MASTER)'!BJ72="v",_xlfn.CONCAT(CHAR(10),'Exercise (MASTER)'!BJ$3,"-",'Exercise (MASTER)'!BJ$4),""))</f>
        <v/>
      </c>
      <c r="CI71" s="20" t="str">
        <f>IF(AND(COUNTA('Exercise (MASTER)'!$C72:'Exercise (MASTER)'!BK72)=1,'Exercise (MASTER)'!BK72="v"),_xlfn.CONCAT('Exercise (MASTER)'!BK$3,"-",'Exercise (MASTER)'!BK$4),IF('Exercise (MASTER)'!BK72="v",_xlfn.CONCAT(CHAR(10),'Exercise (MASTER)'!BK$3,"-",'Exercise (MASTER)'!BK$4),""))</f>
        <v/>
      </c>
      <c r="CJ71" s="20" t="str">
        <f>IF(AND(COUNTA('Exercise (MASTER)'!$C72:'Exercise (MASTER)'!BL72)=1,'Exercise (MASTER)'!BL72="v"),_xlfn.CONCAT('Exercise (MASTER)'!BL$3,"-",'Exercise (MASTER)'!BL$4),IF('Exercise (MASTER)'!BL72="v",_xlfn.CONCAT(CHAR(10),'Exercise (MASTER)'!BL$3,"-",'Exercise (MASTER)'!BL$4),""))</f>
        <v/>
      </c>
      <c r="CK71" s="20" t="str">
        <f>IF(AND(COUNTA('Exercise (MASTER)'!$C72:'Exercise (MASTER)'!BM72)=1,'Exercise (MASTER)'!BM72="v"),_xlfn.CONCAT('Exercise (MASTER)'!BM$3,"-",'Exercise (MASTER)'!BM$4),IF('Exercise (MASTER)'!BM72="v",_xlfn.CONCAT(CHAR(10),'Exercise (MASTER)'!BM$3,"-",'Exercise (MASTER)'!BM$4),""))</f>
        <v/>
      </c>
      <c r="CL71" s="20" t="str">
        <f>IF(AND(COUNTA('Exercise (MASTER)'!$C72:'Exercise (MASTER)'!BN72)=1,'Exercise (MASTER)'!BN72="v"),_xlfn.CONCAT('Exercise (MASTER)'!BN$3,"-",'Exercise (MASTER)'!BN$4),IF('Exercise (MASTER)'!BN72="v",_xlfn.CONCAT(CHAR(10),'Exercise (MASTER)'!BN$3,"-",'Exercise (MASTER)'!BN$4),""))</f>
        <v/>
      </c>
      <c r="CM71" s="20" t="str">
        <f>IF(AND(COUNTA('Exercise (MASTER)'!$C72:'Exercise (MASTER)'!BO72)=1,'Exercise (MASTER)'!BO72="v"),_xlfn.CONCAT('Exercise (MASTER)'!BO$3,"-",'Exercise (MASTER)'!BO$4),IF('Exercise (MASTER)'!BO72="v",_xlfn.CONCAT(CHAR(10),'Exercise (MASTER)'!BO$3,"-",'Exercise (MASTER)'!BO$4),""))</f>
        <v/>
      </c>
      <c r="CN71" s="20" t="str">
        <f>IF(AND(COUNTA('Exercise (MASTER)'!$C72:'Exercise (MASTER)'!BP72)=1,'Exercise (MASTER)'!BP72="v"),_xlfn.CONCAT('Exercise (MASTER)'!BP$3,"-",'Exercise (MASTER)'!BP$4),IF('Exercise (MASTER)'!BP72="v",_xlfn.CONCAT(CHAR(10),'Exercise (MASTER)'!BP$3,"-",'Exercise (MASTER)'!BP$4),""))</f>
        <v/>
      </c>
      <c r="CO71" s="20" t="str">
        <f>IF(AND(COUNTA('Exercise (MASTER)'!$C72:'Exercise (MASTER)'!BQ72)=1,'Exercise (MASTER)'!BQ72="v"),_xlfn.CONCAT('Exercise (MASTER)'!BQ$3,"-",'Exercise (MASTER)'!BQ$4),IF('Exercise (MASTER)'!BQ72="v",_xlfn.CONCAT(CHAR(10),'Exercise (MASTER)'!BQ$3,"-",'Exercise (MASTER)'!BQ$4),""))</f>
        <v/>
      </c>
      <c r="CP71" s="20" t="str">
        <f>IF(AND(COUNTA('Exercise (MASTER)'!$C72:'Exercise (MASTER)'!BR72)=1,'Exercise (MASTER)'!BR72="v"),_xlfn.CONCAT('Exercise (MASTER)'!BR$3,"-",'Exercise (MASTER)'!BR$4),IF('Exercise (MASTER)'!BR72="v",_xlfn.CONCAT(CHAR(10),'Exercise (MASTER)'!BR$3,"-",'Exercise (MASTER)'!BR$4),""))</f>
        <v/>
      </c>
      <c r="CQ71" s="20" t="str">
        <f>IF(AND(COUNTA('Exercise (MASTER)'!$C72:'Exercise (MASTER)'!BS72)=1,'Exercise (MASTER)'!BS72="v"),_xlfn.CONCAT('Exercise (MASTER)'!BS$3,"-",'Exercise (MASTER)'!BS$4),IF('Exercise (MASTER)'!BS72="v",_xlfn.CONCAT(CHAR(10),'Exercise (MASTER)'!BS$3,"-",'Exercise (MASTER)'!BS$4),""))</f>
        <v/>
      </c>
      <c r="CR71" s="20" t="str">
        <f>IF(AND(COUNTA('Exercise (MASTER)'!$C72:'Exercise (MASTER)'!BT72)=1,'Exercise (MASTER)'!BT72="v"),_xlfn.CONCAT('Exercise (MASTER)'!BT$3,"-",'Exercise (MASTER)'!BT$4),IF('Exercise (MASTER)'!BT72="v",_xlfn.CONCAT(CHAR(10),'Exercise (MASTER)'!BT$3,"-",'Exercise (MASTER)'!BT$4),""))</f>
        <v/>
      </c>
      <c r="CS71" s="20" t="str">
        <f>IF(AND(COUNTA('Exercise (MASTER)'!$C72:'Exercise (MASTER)'!BU72)=1,'Exercise (MASTER)'!BU72="v"),_xlfn.CONCAT('Exercise (MASTER)'!BU$3,"-",'Exercise (MASTER)'!BU$4),IF('Exercise (MASTER)'!BU72="v",_xlfn.CONCAT(CHAR(10),'Exercise (MASTER)'!BU$3,"-",'Exercise (MASTER)'!BU$4),""))</f>
        <v/>
      </c>
      <c r="CT71" s="20" t="str">
        <f>IF(AND(COUNTA('Exercise (MASTER)'!$C72:'Exercise (MASTER)'!BV72)=1,'Exercise (MASTER)'!BV72="v"),_xlfn.CONCAT('Exercise (MASTER)'!BV$3,"-",'Exercise (MASTER)'!BV$4),IF('Exercise (MASTER)'!BV72="v",_xlfn.CONCAT(CHAR(10),'Exercise (MASTER)'!BV$3,"-",'Exercise (MASTER)'!BV$4),""))</f>
        <v>T7S2I1U2-Jumlah penambahan talenta muda</v>
      </c>
      <c r="CU71" s="20" t="str">
        <f>IF(AND(COUNTA('Exercise (MASTER)'!$C72:'Exercise (MASTER)'!BW72)=1,'Exercise (MASTER)'!BW72="v"),_xlfn.CONCAT('Exercise (MASTER)'!BW$3,"-",'Exercise (MASTER)'!BW$4),IF('Exercise (MASTER)'!BW72="v",_xlfn.CONCAT(CHAR(10),'Exercise (MASTER)'!BW$3,"-",'Exercise (MASTER)'!BW$4),""))</f>
        <v/>
      </c>
      <c r="CV71" s="20" t="str">
        <f>IF(AND(COUNTA('Exercise (MASTER)'!$C72:'Exercise (MASTER)'!BX72)=1,'Exercise (MASTER)'!BX72="v"),_xlfn.CONCAT('Exercise (MASTER)'!BX$3,"-",'Exercise (MASTER)'!BX$4),IF('Exercise (MASTER)'!BX72="v",_xlfn.CONCAT(CHAR(10),'Exercise (MASTER)'!BX$3,"-",'Exercise (MASTER)'!BX$4),""))</f>
        <v/>
      </c>
      <c r="CW71" s="20" t="str">
        <f>IF(AND(COUNTA('Exercise (MASTER)'!$C72:'Exercise (MASTER)'!BY72)=1,'Exercise (MASTER)'!BY72="v"),_xlfn.CONCAT('Exercise (MASTER)'!BY$3,"-",'Exercise (MASTER)'!BY$4),IF('Exercise (MASTER)'!BY72="v",_xlfn.CONCAT(CHAR(10),'Exercise (MASTER)'!BY$3,"-",'Exercise (MASTER)'!BY$4),""))</f>
        <v/>
      </c>
      <c r="CX71" s="20" t="str">
        <f>IF(AND(COUNTA('Exercise (MASTER)'!$C72:'Exercise (MASTER)'!BZ72)=1,'Exercise (MASTER)'!BZ72="v"),_xlfn.CONCAT('Exercise (MASTER)'!BZ$3,"-",'Exercise (MASTER)'!BZ$4),IF('Exercise (MASTER)'!BZ72="v",_xlfn.CONCAT(CHAR(10),'Exercise (MASTER)'!BZ$3,"-",'Exercise (MASTER)'!BZ$4),""))</f>
        <v/>
      </c>
      <c r="CY71" s="20" t="str">
        <f>IF(AND(COUNTA('Exercise (MASTER)'!$C72:'Exercise (MASTER)'!CA72)=1,'Exercise (MASTER)'!CA72="v"),_xlfn.CONCAT('Exercise (MASTER)'!CA$3,"-",'Exercise (MASTER)'!CA$4),IF('Exercise (MASTER)'!CA72="v",_xlfn.CONCAT(CHAR(10),'Exercise (MASTER)'!CA$3,"-",'Exercise (MASTER)'!CA$4),""))</f>
        <v/>
      </c>
      <c r="CZ71" s="20" t="str">
        <f>IF(AND(COUNTA('Exercise (MASTER)'!$C72:'Exercise (MASTER)'!CB72)=1,'Exercise (MASTER)'!CB72="v"),_xlfn.CONCAT('Exercise (MASTER)'!CB$3,"-",'Exercise (MASTER)'!CB$4),IF('Exercise (MASTER)'!CB72="v",_xlfn.CONCAT(CHAR(10),'Exercise (MASTER)'!CB$3,"-",'Exercise (MASTER)'!CB$4),""))</f>
        <v/>
      </c>
      <c r="DA71" s="20" t="str">
        <f>IF(AND(COUNTA('Exercise (MASTER)'!$C72:'Exercise (MASTER)'!CC72)=1,'Exercise (MASTER)'!CC72="v"),_xlfn.CONCAT('Exercise (MASTER)'!CC$3,"-",'Exercise (MASTER)'!CC$4),IF('Exercise (MASTER)'!CC72="v",_xlfn.CONCAT(CHAR(10),'Exercise (MASTER)'!CC$3,"-",'Exercise (MASTER)'!CC$4),""))</f>
        <v/>
      </c>
      <c r="DB71" s="20" t="str">
        <f>IF(AND(COUNTA('Exercise (MASTER)'!$C72:'Exercise (MASTER)'!CD72)=1,'Exercise (MASTER)'!CD72="v"),_xlfn.CONCAT('Exercise (MASTER)'!CD$3,"-",'Exercise (MASTER)'!CD$4),IF('Exercise (MASTER)'!CD72="v",_xlfn.CONCAT(CHAR(10),'Exercise (MASTER)'!CD$3,"-",'Exercise (MASTER)'!CD$4),""))</f>
        <v/>
      </c>
      <c r="DC71" s="20" t="str">
        <f>IF(AND(COUNTA('Exercise (MASTER)'!$C72:'Exercise (MASTER)'!CE72)=1,'Exercise (MASTER)'!CE72="v"),_xlfn.CONCAT('Exercise (MASTER)'!CE$3,"-",'Exercise (MASTER)'!CE$4),IF('Exercise (MASTER)'!CE72="v",_xlfn.CONCAT(CHAR(10),'Exercise (MASTER)'!CE$3,"-",'Exercise (MASTER)'!CE$4),""))</f>
        <v/>
      </c>
      <c r="DD71" s="20" t="str">
        <f>IF(AND(COUNTA('Exercise (MASTER)'!$C72:'Exercise (MASTER)'!CF72)=1,'Exercise (MASTER)'!CF72="v"),_xlfn.CONCAT('Exercise (MASTER)'!CF$3,"-",'Exercise (MASTER)'!CF$4),IF('Exercise (MASTER)'!CF72="v",_xlfn.CONCAT(CHAR(10),'Exercise (MASTER)'!CF$3,"-",'Exercise (MASTER)'!CF$4),""))</f>
        <v/>
      </c>
      <c r="DE71" s="20" t="str">
        <f>IF(AND(COUNTA('Exercise (MASTER)'!$C72:'Exercise (MASTER)'!CG72)=1,'Exercise (MASTER)'!CG72="v"),_xlfn.CONCAT('Exercise (MASTER)'!CG$3,"-",'Exercise (MASTER)'!CG$4),IF('Exercise (MASTER)'!CG72="v",_xlfn.CONCAT(CHAR(10),'Exercise (MASTER)'!CG$3,"-",'Exercise (MASTER)'!CG$4),""))</f>
        <v/>
      </c>
      <c r="DF71" s="20" t="str">
        <f>IF(AND(COUNTA('Exercise (MASTER)'!$C72:'Exercise (MASTER)'!CH72)=1,'Exercise (MASTER)'!CH72="v"),_xlfn.CONCAT('Exercise (MASTER)'!CH$3,"-",'Exercise (MASTER)'!CH$4),IF('Exercise (MASTER)'!CH72="v",_xlfn.CONCAT(CHAR(10),'Exercise (MASTER)'!CH$3,"-",'Exercise (MASTER)'!CH$4),""))</f>
        <v/>
      </c>
      <c r="DG71" s="20" t="str">
        <f>IF(AND(COUNTA('Exercise (MASTER)'!$C72:'Exercise (MASTER)'!CI72)=1,'Exercise (MASTER)'!CI72="v"),_xlfn.CONCAT('Exercise (MASTER)'!CI$3,"-",'Exercise (MASTER)'!CI$4),IF('Exercise (MASTER)'!CI72="v",_xlfn.CONCAT(CHAR(10),'Exercise (MASTER)'!CI$3,"-",'Exercise (MASTER)'!CI$4),""))</f>
        <v/>
      </c>
      <c r="DH71" s="20" t="str">
        <f>IF(AND(COUNTA('Exercise (MASTER)'!$C72:'Exercise (MASTER)'!CJ72)=1,'Exercise (MASTER)'!CJ72="v"),_xlfn.CONCAT('Exercise (MASTER)'!CJ$3,"-",'Exercise (MASTER)'!CJ$4),IF('Exercise (MASTER)'!CJ72="v",_xlfn.CONCAT(CHAR(10),'Exercise (MASTER)'!CJ$3,"-",'Exercise (MASTER)'!CJ$4),""))</f>
        <v/>
      </c>
      <c r="DI71" s="20" t="str">
        <f>IF(AND(COUNTA('Exercise (MASTER)'!$C72:'Exercise (MASTER)'!CK72)=1,'Exercise (MASTER)'!CK72="v"),_xlfn.CONCAT('Exercise (MASTER)'!CK$3,"-",'Exercise (MASTER)'!CK$4),IF('Exercise (MASTER)'!CK72="v",_xlfn.CONCAT(CHAR(10),'Exercise (MASTER)'!CK$3,"-",'Exercise (MASTER)'!CK$4),""))</f>
        <v/>
      </c>
    </row>
    <row r="72" spans="1:113" ht="32" x14ac:dyDescent="0.35">
      <c r="A72" s="68">
        <f>'Exercise (MASTER)'!A73</f>
        <v>67</v>
      </c>
      <c r="B72" s="69" t="str">
        <f>'Exercise (MASTER)'!B73</f>
        <v>Pemberian insentif dan atau pengakuan internal ITB atas penghargaan di bidangnya yang telah diterima dosen ITB</v>
      </c>
      <c r="C72" s="69" t="str">
        <f t="shared" si="2"/>
        <v>T7S3I1U1-Jumlah kumulatif dosen yang pernah memenangkan penghargaan atau pengakuan prestisius dalam bidangnya</v>
      </c>
      <c r="AA72" s="20" t="str">
        <f>IF(AND(COUNTA('Exercise (MASTER)'!$C73:'Exercise (MASTER)'!C73)=1,'Exercise (MASTER)'!C73="v"),_xlfn.CONCAT('Exercise (MASTER)'!C$3,"-",'Exercise (MASTER)'!C$4),IF('Exercise (MASTER)'!C73="v",_xlfn.CONCAT(CHAR(10),'Exercise (MASTER)'!C$3,"-",'Exercise (MASTER)'!C$4),""))</f>
        <v/>
      </c>
      <c r="AB72" s="20" t="str">
        <f>IF(AND(COUNTA('Exercise (MASTER)'!$C73:'Exercise (MASTER)'!D73)=1,'Exercise (MASTER)'!D73="v"),_xlfn.CONCAT('Exercise (MASTER)'!D$3,"-",'Exercise (MASTER)'!D$4),IF('Exercise (MASTER)'!D73="v",_xlfn.CONCAT(CHAR(10),'Exercise (MASTER)'!D$3,"-",'Exercise (MASTER)'!D$4),""))</f>
        <v/>
      </c>
      <c r="AC72" s="20" t="str">
        <f>IF(AND(COUNTA('Exercise (MASTER)'!$C73:'Exercise (MASTER)'!E73)=1,'Exercise (MASTER)'!E73="v"),_xlfn.CONCAT('Exercise (MASTER)'!E$3,"-",'Exercise (MASTER)'!E$4),IF('Exercise (MASTER)'!E73="v",_xlfn.CONCAT(CHAR(10),'Exercise (MASTER)'!E$3,"-",'Exercise (MASTER)'!E$4),""))</f>
        <v/>
      </c>
      <c r="AD72" s="20" t="str">
        <f>IF(AND(COUNTA('Exercise (MASTER)'!$C73:'Exercise (MASTER)'!F73)=1,'Exercise (MASTER)'!F73="v"),_xlfn.CONCAT('Exercise (MASTER)'!F$3,"-",'Exercise (MASTER)'!F$4),IF('Exercise (MASTER)'!F73="v",_xlfn.CONCAT(CHAR(10),'Exercise (MASTER)'!F$3,"-",'Exercise (MASTER)'!F$4),""))</f>
        <v/>
      </c>
      <c r="AE72" s="20" t="str">
        <f>IF(AND(COUNTA('Exercise (MASTER)'!$C73:'Exercise (MASTER)'!G73)=1,'Exercise (MASTER)'!G73="v"),_xlfn.CONCAT('Exercise (MASTER)'!G$3,"-",'Exercise (MASTER)'!G$4),IF('Exercise (MASTER)'!G73="v",_xlfn.CONCAT(CHAR(10),'Exercise (MASTER)'!G$3,"-",'Exercise (MASTER)'!G$4),""))</f>
        <v/>
      </c>
      <c r="AF72" s="20" t="str">
        <f>IF(AND(COUNTA('Exercise (MASTER)'!$C73:'Exercise (MASTER)'!H73)=1,'Exercise (MASTER)'!H73="v"),_xlfn.CONCAT('Exercise (MASTER)'!H$3,"-",'Exercise (MASTER)'!H$4),IF('Exercise (MASTER)'!H73="v",_xlfn.CONCAT(CHAR(10),'Exercise (MASTER)'!H$3,"-",'Exercise (MASTER)'!H$4),""))</f>
        <v/>
      </c>
      <c r="AG72" s="20" t="str">
        <f>IF(AND(COUNTA('Exercise (MASTER)'!$C73:'Exercise (MASTER)'!I73)=1,'Exercise (MASTER)'!I73="v"),_xlfn.CONCAT('Exercise (MASTER)'!I$3,"-",'Exercise (MASTER)'!I$4),IF('Exercise (MASTER)'!I73="v",_xlfn.CONCAT(CHAR(10),'Exercise (MASTER)'!I$3,"-",'Exercise (MASTER)'!I$4),""))</f>
        <v/>
      </c>
      <c r="AH72" s="20" t="str">
        <f>IF(AND(COUNTA('Exercise (MASTER)'!$C73:'Exercise (MASTER)'!J73)=1,'Exercise (MASTER)'!J73="v"),_xlfn.CONCAT('Exercise (MASTER)'!J$3,"-",'Exercise (MASTER)'!J$4),IF('Exercise (MASTER)'!J73="v",_xlfn.CONCAT(CHAR(10),'Exercise (MASTER)'!J$3,"-",'Exercise (MASTER)'!J$4),""))</f>
        <v/>
      </c>
      <c r="AI72" s="20" t="str">
        <f>IF(AND(COUNTA('Exercise (MASTER)'!$C73:'Exercise (MASTER)'!K73)=1,'Exercise (MASTER)'!K73="v"),_xlfn.CONCAT('Exercise (MASTER)'!K$3,"-",'Exercise (MASTER)'!K$4),IF('Exercise (MASTER)'!K73="v",_xlfn.CONCAT(CHAR(10),'Exercise (MASTER)'!K$3,"-",'Exercise (MASTER)'!K$4),""))</f>
        <v/>
      </c>
      <c r="AJ72" s="20" t="str">
        <f>IF(AND(COUNTA('Exercise (MASTER)'!$C73:'Exercise (MASTER)'!L73)=1,'Exercise (MASTER)'!L73="v"),_xlfn.CONCAT('Exercise (MASTER)'!L$3,"-",'Exercise (MASTER)'!L$4),IF('Exercise (MASTER)'!L73="v",_xlfn.CONCAT(CHAR(10),'Exercise (MASTER)'!L$3,"-",'Exercise (MASTER)'!L$4),""))</f>
        <v/>
      </c>
      <c r="AK72" s="20" t="str">
        <f>IF(AND(COUNTA('Exercise (MASTER)'!$C73:'Exercise (MASTER)'!M73)=1,'Exercise (MASTER)'!M73="v"),_xlfn.CONCAT('Exercise (MASTER)'!M$3,"-",'Exercise (MASTER)'!M$4),IF('Exercise (MASTER)'!M73="v",_xlfn.CONCAT(CHAR(10),'Exercise (MASTER)'!M$3,"-",'Exercise (MASTER)'!M$4),""))</f>
        <v/>
      </c>
      <c r="AL72" s="20" t="str">
        <f>IF(AND(COUNTA('Exercise (MASTER)'!$C73:'Exercise (MASTER)'!N73)=1,'Exercise (MASTER)'!N73="v"),_xlfn.CONCAT('Exercise (MASTER)'!N$3,"-",'Exercise (MASTER)'!N$4),IF('Exercise (MASTER)'!N73="v",_xlfn.CONCAT(CHAR(10),'Exercise (MASTER)'!N$3,"-",'Exercise (MASTER)'!N$4),""))</f>
        <v/>
      </c>
      <c r="AM72" s="20" t="str">
        <f>IF(AND(COUNTA('Exercise (MASTER)'!$C73:'Exercise (MASTER)'!O73)=1,'Exercise (MASTER)'!O73="v"),_xlfn.CONCAT('Exercise (MASTER)'!O$3,"-",'Exercise (MASTER)'!O$4),IF('Exercise (MASTER)'!O73="v",_xlfn.CONCAT(CHAR(10),'Exercise (MASTER)'!O$3,"-",'Exercise (MASTER)'!O$4),""))</f>
        <v/>
      </c>
      <c r="AN72" s="20" t="str">
        <f>IF(AND(COUNTA('Exercise (MASTER)'!$C73:'Exercise (MASTER)'!P73)=1,'Exercise (MASTER)'!P73="v"),_xlfn.CONCAT('Exercise (MASTER)'!P$3,"-",'Exercise (MASTER)'!P$4),IF('Exercise (MASTER)'!P73="v",_xlfn.CONCAT(CHAR(10),'Exercise (MASTER)'!P$3,"-",'Exercise (MASTER)'!P$4),""))</f>
        <v/>
      </c>
      <c r="AO72" s="20" t="str">
        <f>IF(AND(COUNTA('Exercise (MASTER)'!$C73:'Exercise (MASTER)'!Q73)=1,'Exercise (MASTER)'!Q73="v"),_xlfn.CONCAT('Exercise (MASTER)'!Q$3,"-",'Exercise (MASTER)'!Q$4),IF('Exercise (MASTER)'!Q73="v",_xlfn.CONCAT(CHAR(10),'Exercise (MASTER)'!Q$3,"-",'Exercise (MASTER)'!Q$4),""))</f>
        <v/>
      </c>
      <c r="AP72" s="20" t="str">
        <f>IF(AND(COUNTA('Exercise (MASTER)'!$C73:'Exercise (MASTER)'!R73)=1,'Exercise (MASTER)'!R73="v"),_xlfn.CONCAT('Exercise (MASTER)'!R$3,"-",'Exercise (MASTER)'!R$4),IF('Exercise (MASTER)'!R73="v",_xlfn.CONCAT(CHAR(10),'Exercise (MASTER)'!R$3,"-",'Exercise (MASTER)'!R$4),""))</f>
        <v/>
      </c>
      <c r="AQ72" s="20" t="str">
        <f>IF(AND(COUNTA('Exercise (MASTER)'!$C73:'Exercise (MASTER)'!S73)=1,'Exercise (MASTER)'!S73="v"),_xlfn.CONCAT('Exercise (MASTER)'!S$3,"-",'Exercise (MASTER)'!S$4),IF('Exercise (MASTER)'!S73="v",_xlfn.CONCAT(CHAR(10),'Exercise (MASTER)'!S$3,"-",'Exercise (MASTER)'!S$4),""))</f>
        <v/>
      </c>
      <c r="AR72" s="20" t="str">
        <f>IF(AND(COUNTA('Exercise (MASTER)'!$C73:'Exercise (MASTER)'!T73)=1,'Exercise (MASTER)'!T73="v"),_xlfn.CONCAT('Exercise (MASTER)'!T$3,"-",'Exercise (MASTER)'!T$4),IF('Exercise (MASTER)'!T73="v",_xlfn.CONCAT(CHAR(10),'Exercise (MASTER)'!T$3,"-",'Exercise (MASTER)'!T$4),""))</f>
        <v/>
      </c>
      <c r="AS72" s="20" t="str">
        <f>IF(AND(COUNTA('Exercise (MASTER)'!$C73:'Exercise (MASTER)'!U73)=1,'Exercise (MASTER)'!U73="v"),_xlfn.CONCAT('Exercise (MASTER)'!U$3,"-",'Exercise (MASTER)'!U$4),IF('Exercise (MASTER)'!U73="v",_xlfn.CONCAT(CHAR(10),'Exercise (MASTER)'!U$3,"-",'Exercise (MASTER)'!U$4),""))</f>
        <v/>
      </c>
      <c r="AT72" s="20" t="str">
        <f>IF(AND(COUNTA('Exercise (MASTER)'!$C73:'Exercise (MASTER)'!V73)=1,'Exercise (MASTER)'!V73="v"),_xlfn.CONCAT('Exercise (MASTER)'!V$3,"-",'Exercise (MASTER)'!V$4),IF('Exercise (MASTER)'!V73="v",_xlfn.CONCAT(CHAR(10),'Exercise (MASTER)'!V$3,"-",'Exercise (MASTER)'!V$4),""))</f>
        <v/>
      </c>
      <c r="AU72" s="20" t="str">
        <f>IF(AND(COUNTA('Exercise (MASTER)'!$C73:'Exercise (MASTER)'!W73)=1,'Exercise (MASTER)'!W73="v"),_xlfn.CONCAT('Exercise (MASTER)'!W$3,"-",'Exercise (MASTER)'!W$4),IF('Exercise (MASTER)'!W73="v",_xlfn.CONCAT(CHAR(10),'Exercise (MASTER)'!W$3,"-",'Exercise (MASTER)'!W$4),""))</f>
        <v/>
      </c>
      <c r="AV72" s="20" t="str">
        <f>IF(AND(COUNTA('Exercise (MASTER)'!$C73:'Exercise (MASTER)'!X73)=1,'Exercise (MASTER)'!X73="v"),_xlfn.CONCAT('Exercise (MASTER)'!X$3,"-",'Exercise (MASTER)'!X$4),IF('Exercise (MASTER)'!X73="v",_xlfn.CONCAT(CHAR(10),'Exercise (MASTER)'!X$3,"-",'Exercise (MASTER)'!X$4),""))</f>
        <v/>
      </c>
      <c r="AW72" s="20" t="str">
        <f>IF(AND(COUNTA('Exercise (MASTER)'!$C73:'Exercise (MASTER)'!Y73)=1,'Exercise (MASTER)'!Y73="v"),_xlfn.CONCAT('Exercise (MASTER)'!Y$3,"-",'Exercise (MASTER)'!Y$4),IF('Exercise (MASTER)'!Y73="v",_xlfn.CONCAT(CHAR(10),'Exercise (MASTER)'!Y$3,"-",'Exercise (MASTER)'!Y$4),""))</f>
        <v/>
      </c>
      <c r="AX72" s="20" t="str">
        <f>IF(AND(COUNTA('Exercise (MASTER)'!$C73:'Exercise (MASTER)'!Z73)=1,'Exercise (MASTER)'!Z73="v"),_xlfn.CONCAT('Exercise (MASTER)'!Z$3,"-",'Exercise (MASTER)'!Z$4),IF('Exercise (MASTER)'!Z73="v",_xlfn.CONCAT(CHAR(10),'Exercise (MASTER)'!Z$3,"-",'Exercise (MASTER)'!Z$4),""))</f>
        <v/>
      </c>
      <c r="AY72" s="20" t="str">
        <f>IF(AND(COUNTA('Exercise (MASTER)'!$C73:'Exercise (MASTER)'!AA73)=1,'Exercise (MASTER)'!AA73="v"),_xlfn.CONCAT('Exercise (MASTER)'!AA$3,"-",'Exercise (MASTER)'!AA$4),IF('Exercise (MASTER)'!AA73="v",_xlfn.CONCAT(CHAR(10),'Exercise (MASTER)'!AA$3,"-",'Exercise (MASTER)'!AA$4),""))</f>
        <v/>
      </c>
      <c r="AZ72" s="20" t="str">
        <f>IF(AND(COUNTA('Exercise (MASTER)'!$C73:'Exercise (MASTER)'!AB73)=1,'Exercise (MASTER)'!AB73="v"),_xlfn.CONCAT('Exercise (MASTER)'!AB$3,"-",'Exercise (MASTER)'!AB$4),IF('Exercise (MASTER)'!AB73="v",_xlfn.CONCAT(CHAR(10),'Exercise (MASTER)'!AB$3,"-",'Exercise (MASTER)'!AB$4),""))</f>
        <v/>
      </c>
      <c r="BA72" s="20" t="str">
        <f>IF(AND(COUNTA('Exercise (MASTER)'!$C73:'Exercise (MASTER)'!AC73)=1,'Exercise (MASTER)'!AC73="v"),_xlfn.CONCAT('Exercise (MASTER)'!AC$3,"-",'Exercise (MASTER)'!AC$4),IF('Exercise (MASTER)'!AC73="v",_xlfn.CONCAT(CHAR(10),'Exercise (MASTER)'!AC$3,"-",'Exercise (MASTER)'!AC$4),""))</f>
        <v/>
      </c>
      <c r="BB72" s="20" t="str">
        <f>IF(AND(COUNTA('Exercise (MASTER)'!$C73:'Exercise (MASTER)'!AD73)=1,'Exercise (MASTER)'!AD73="v"),_xlfn.CONCAT('Exercise (MASTER)'!AD$3,"-",'Exercise (MASTER)'!AD$4),IF('Exercise (MASTER)'!AD73="v",_xlfn.CONCAT(CHAR(10),'Exercise (MASTER)'!AD$3,"-",'Exercise (MASTER)'!AD$4),""))</f>
        <v/>
      </c>
      <c r="BC72" s="20" t="str">
        <f>IF(AND(COUNTA('Exercise (MASTER)'!$C73:'Exercise (MASTER)'!AE73)=1,'Exercise (MASTER)'!AE73="v"),_xlfn.CONCAT('Exercise (MASTER)'!AE$3,"-",'Exercise (MASTER)'!AE$4),IF('Exercise (MASTER)'!AE73="v",_xlfn.CONCAT(CHAR(10),'Exercise (MASTER)'!AE$3,"-",'Exercise (MASTER)'!AE$4),""))</f>
        <v/>
      </c>
      <c r="BD72" s="20" t="str">
        <f>IF(AND(COUNTA('Exercise (MASTER)'!$C73:'Exercise (MASTER)'!AF73)=1,'Exercise (MASTER)'!AF73="v"),_xlfn.CONCAT('Exercise (MASTER)'!AF$3,"-",'Exercise (MASTER)'!AF$4),IF('Exercise (MASTER)'!AF73="v",_xlfn.CONCAT(CHAR(10),'Exercise (MASTER)'!AF$3,"-",'Exercise (MASTER)'!AF$4),""))</f>
        <v/>
      </c>
      <c r="BE72" s="20" t="str">
        <f>IF(AND(COUNTA('Exercise (MASTER)'!$C73:'Exercise (MASTER)'!AG73)=1,'Exercise (MASTER)'!AG73="v"),_xlfn.CONCAT('Exercise (MASTER)'!AG$3,"-",'Exercise (MASTER)'!AG$4),IF('Exercise (MASTER)'!AG73="v",_xlfn.CONCAT(CHAR(10),'Exercise (MASTER)'!AG$3,"-",'Exercise (MASTER)'!AG$4),""))</f>
        <v/>
      </c>
      <c r="BF72" s="20" t="str">
        <f>IF(AND(COUNTA('Exercise (MASTER)'!$C73:'Exercise (MASTER)'!AH73)=1,'Exercise (MASTER)'!AH73="v"),_xlfn.CONCAT('Exercise (MASTER)'!AH$3,"-",'Exercise (MASTER)'!AH$4),IF('Exercise (MASTER)'!AH73="v",_xlfn.CONCAT(CHAR(10),'Exercise (MASTER)'!AH$3,"-",'Exercise (MASTER)'!AH$4),""))</f>
        <v/>
      </c>
      <c r="BG72" s="20" t="str">
        <f>IF(AND(COUNTA('Exercise (MASTER)'!$C73:'Exercise (MASTER)'!AI73)=1,'Exercise (MASTER)'!AI73="v"),_xlfn.CONCAT('Exercise (MASTER)'!AI$3,"-",'Exercise (MASTER)'!AI$4),IF('Exercise (MASTER)'!AI73="v",_xlfn.CONCAT(CHAR(10),'Exercise (MASTER)'!AI$3,"-",'Exercise (MASTER)'!AI$4),""))</f>
        <v/>
      </c>
      <c r="BH72" s="20" t="str">
        <f>IF(AND(COUNTA('Exercise (MASTER)'!$C73:'Exercise (MASTER)'!AJ73)=1,'Exercise (MASTER)'!AJ73="v"),_xlfn.CONCAT('Exercise (MASTER)'!AJ$3,"-",'Exercise (MASTER)'!AJ$4),IF('Exercise (MASTER)'!AJ73="v",_xlfn.CONCAT(CHAR(10),'Exercise (MASTER)'!AJ$3,"-",'Exercise (MASTER)'!AJ$4),""))</f>
        <v/>
      </c>
      <c r="BI72" s="20" t="str">
        <f>IF(AND(COUNTA('Exercise (MASTER)'!$C73:'Exercise (MASTER)'!AK73)=1,'Exercise (MASTER)'!AK73="v"),_xlfn.CONCAT('Exercise (MASTER)'!AK$3,"-",'Exercise (MASTER)'!AK$4),IF('Exercise (MASTER)'!AK73="v",_xlfn.CONCAT(CHAR(10),'Exercise (MASTER)'!AK$3,"-",'Exercise (MASTER)'!AK$4),""))</f>
        <v/>
      </c>
      <c r="BJ72" s="20" t="str">
        <f>IF(AND(COUNTA('Exercise (MASTER)'!$C73:'Exercise (MASTER)'!AL73)=1,'Exercise (MASTER)'!AL73="v"),_xlfn.CONCAT('Exercise (MASTER)'!AL$3,"-",'Exercise (MASTER)'!AL$4),IF('Exercise (MASTER)'!AL73="v",_xlfn.CONCAT(CHAR(10),'Exercise (MASTER)'!AL$3,"-",'Exercise (MASTER)'!AL$4),""))</f>
        <v/>
      </c>
      <c r="BK72" s="20" t="str">
        <f>IF(AND(COUNTA('Exercise (MASTER)'!$C73:'Exercise (MASTER)'!AM73)=1,'Exercise (MASTER)'!AM73="v"),_xlfn.CONCAT('Exercise (MASTER)'!AM$3,"-",'Exercise (MASTER)'!AM$4),IF('Exercise (MASTER)'!AM73="v",_xlfn.CONCAT(CHAR(10),'Exercise (MASTER)'!AM$3,"-",'Exercise (MASTER)'!AM$4),""))</f>
        <v/>
      </c>
      <c r="BL72" s="20" t="str">
        <f>IF(AND(COUNTA('Exercise (MASTER)'!$C73:'Exercise (MASTER)'!AN73)=1,'Exercise (MASTER)'!AN73="v"),_xlfn.CONCAT('Exercise (MASTER)'!AN$3,"-",'Exercise (MASTER)'!AN$4),IF('Exercise (MASTER)'!AN73="v",_xlfn.CONCAT(CHAR(10),'Exercise (MASTER)'!AN$3,"-",'Exercise (MASTER)'!AN$4),""))</f>
        <v/>
      </c>
      <c r="BM72" s="20" t="str">
        <f>IF(AND(COUNTA('Exercise (MASTER)'!$C73:'Exercise (MASTER)'!AO73)=1,'Exercise (MASTER)'!AO73="v"),_xlfn.CONCAT('Exercise (MASTER)'!AO$3,"-",'Exercise (MASTER)'!AO$4),IF('Exercise (MASTER)'!AO73="v",_xlfn.CONCAT(CHAR(10),'Exercise (MASTER)'!AO$3,"-",'Exercise (MASTER)'!AO$4),""))</f>
        <v/>
      </c>
      <c r="BN72" s="20" t="str">
        <f>IF(AND(COUNTA('Exercise (MASTER)'!$C73:'Exercise (MASTER)'!AP73)=1,'Exercise (MASTER)'!AP73="v"),_xlfn.CONCAT('Exercise (MASTER)'!AP$3,"-",'Exercise (MASTER)'!AP$4),IF('Exercise (MASTER)'!AP73="v",_xlfn.CONCAT(CHAR(10),'Exercise (MASTER)'!AP$3,"-",'Exercise (MASTER)'!AP$4),""))</f>
        <v/>
      </c>
      <c r="BO72" s="20" t="str">
        <f>IF(AND(COUNTA('Exercise (MASTER)'!$C73:'Exercise (MASTER)'!AQ73)=1,'Exercise (MASTER)'!AQ73="v"),_xlfn.CONCAT('Exercise (MASTER)'!AQ$3,"-",'Exercise (MASTER)'!AQ$4),IF('Exercise (MASTER)'!AQ73="v",_xlfn.CONCAT(CHAR(10),'Exercise (MASTER)'!AQ$3,"-",'Exercise (MASTER)'!AQ$4),""))</f>
        <v/>
      </c>
      <c r="BP72" s="20" t="str">
        <f>IF(AND(COUNTA('Exercise (MASTER)'!$C73:'Exercise (MASTER)'!AR73)=1,'Exercise (MASTER)'!AR73="v"),_xlfn.CONCAT('Exercise (MASTER)'!AR$3,"-",'Exercise (MASTER)'!AR$4),IF('Exercise (MASTER)'!AR73="v",_xlfn.CONCAT(CHAR(10),'Exercise (MASTER)'!AR$3,"-",'Exercise (MASTER)'!AR$4),""))</f>
        <v/>
      </c>
      <c r="BQ72" s="20" t="str">
        <f>IF(AND(COUNTA('Exercise (MASTER)'!$C73:'Exercise (MASTER)'!AS73)=1,'Exercise (MASTER)'!AS73="v"),_xlfn.CONCAT('Exercise (MASTER)'!AS$3,"-",'Exercise (MASTER)'!AS$4),IF('Exercise (MASTER)'!AS73="v",_xlfn.CONCAT(CHAR(10),'Exercise (MASTER)'!AS$3,"-",'Exercise (MASTER)'!AS$4),""))</f>
        <v/>
      </c>
      <c r="BR72" s="20" t="str">
        <f>IF(AND(COUNTA('Exercise (MASTER)'!$C73:'Exercise (MASTER)'!AT73)=1,'Exercise (MASTER)'!AT73="v"),_xlfn.CONCAT('Exercise (MASTER)'!AT$3,"-",'Exercise (MASTER)'!AT$4),IF('Exercise (MASTER)'!AT73="v",_xlfn.CONCAT(CHAR(10),'Exercise (MASTER)'!AT$3,"-",'Exercise (MASTER)'!AT$4),""))</f>
        <v/>
      </c>
      <c r="BS72" s="20" t="str">
        <f>IF(AND(COUNTA('Exercise (MASTER)'!$C73:'Exercise (MASTER)'!AU73)=1,'Exercise (MASTER)'!AU73="v"),_xlfn.CONCAT('Exercise (MASTER)'!AU$3,"-",'Exercise (MASTER)'!AU$4),IF('Exercise (MASTER)'!AU73="v",_xlfn.CONCAT(CHAR(10),'Exercise (MASTER)'!AU$3,"-",'Exercise (MASTER)'!AU$4),""))</f>
        <v/>
      </c>
      <c r="BT72" s="20" t="str">
        <f>IF(AND(COUNTA('Exercise (MASTER)'!$C73:'Exercise (MASTER)'!AV73)=1,'Exercise (MASTER)'!AV73="v"),_xlfn.CONCAT('Exercise (MASTER)'!AV$3,"-",'Exercise (MASTER)'!AV$4),IF('Exercise (MASTER)'!AV73="v",_xlfn.CONCAT(CHAR(10),'Exercise (MASTER)'!AV$3,"-",'Exercise (MASTER)'!AV$4),""))</f>
        <v/>
      </c>
      <c r="BU72" s="20" t="str">
        <f>IF(AND(COUNTA('Exercise (MASTER)'!$C73:'Exercise (MASTER)'!AW73)=1,'Exercise (MASTER)'!AW73="v"),_xlfn.CONCAT('Exercise (MASTER)'!AW$3,"-",'Exercise (MASTER)'!AW$4),IF('Exercise (MASTER)'!AW73="v",_xlfn.CONCAT(CHAR(10),'Exercise (MASTER)'!AW$3,"-",'Exercise (MASTER)'!AW$4),""))</f>
        <v/>
      </c>
      <c r="BV72" s="20" t="str">
        <f>IF(AND(COUNTA('Exercise (MASTER)'!$C73:'Exercise (MASTER)'!AX73)=1,'Exercise (MASTER)'!AX73="v"),_xlfn.CONCAT('Exercise (MASTER)'!AX$3,"-",'Exercise (MASTER)'!AX$4),IF('Exercise (MASTER)'!AX73="v",_xlfn.CONCAT(CHAR(10),'Exercise (MASTER)'!AX$3,"-",'Exercise (MASTER)'!AX$4),""))</f>
        <v/>
      </c>
      <c r="BW72" s="20" t="str">
        <f>IF(AND(COUNTA('Exercise (MASTER)'!$C73:'Exercise (MASTER)'!AY73)=1,'Exercise (MASTER)'!AY73="v"),_xlfn.CONCAT('Exercise (MASTER)'!AY$3,"-",'Exercise (MASTER)'!AY$4),IF('Exercise (MASTER)'!AY73="v",_xlfn.CONCAT(CHAR(10),'Exercise (MASTER)'!AY$3,"-",'Exercise (MASTER)'!AY$4),""))</f>
        <v/>
      </c>
      <c r="BX72" s="20" t="str">
        <f>IF(AND(COUNTA('Exercise (MASTER)'!$C73:'Exercise (MASTER)'!AZ73)=1,'Exercise (MASTER)'!AZ73="v"),_xlfn.CONCAT('Exercise (MASTER)'!AZ$3,"-",'Exercise (MASTER)'!AZ$4),IF('Exercise (MASTER)'!AZ73="v",_xlfn.CONCAT(CHAR(10),'Exercise (MASTER)'!AZ$3,"-",'Exercise (MASTER)'!AZ$4),""))</f>
        <v/>
      </c>
      <c r="BY72" s="20" t="str">
        <f>IF(AND(COUNTA('Exercise (MASTER)'!$C73:'Exercise (MASTER)'!BA73)=1,'Exercise (MASTER)'!BA73="v"),_xlfn.CONCAT('Exercise (MASTER)'!BA$3,"-",'Exercise (MASTER)'!BA$4),IF('Exercise (MASTER)'!BA73="v",_xlfn.CONCAT(CHAR(10),'Exercise (MASTER)'!BA$3,"-",'Exercise (MASTER)'!BA$4),""))</f>
        <v/>
      </c>
      <c r="BZ72" s="20" t="str">
        <f>IF(AND(COUNTA('Exercise (MASTER)'!$C73:'Exercise (MASTER)'!BB73)=1,'Exercise (MASTER)'!BB73="v"),_xlfn.CONCAT('Exercise (MASTER)'!BB$3,"-",'Exercise (MASTER)'!BB$4),IF('Exercise (MASTER)'!BB73="v",_xlfn.CONCAT(CHAR(10),'Exercise (MASTER)'!BB$3,"-",'Exercise (MASTER)'!BB$4),""))</f>
        <v/>
      </c>
      <c r="CA72" s="20" t="str">
        <f>IF(AND(COUNTA('Exercise (MASTER)'!$C73:'Exercise (MASTER)'!BC73)=1,'Exercise (MASTER)'!BC73="v"),_xlfn.CONCAT('Exercise (MASTER)'!BC$3,"-",'Exercise (MASTER)'!BC$4),IF('Exercise (MASTER)'!BC73="v",_xlfn.CONCAT(CHAR(10),'Exercise (MASTER)'!BC$3,"-",'Exercise (MASTER)'!BC$4),""))</f>
        <v/>
      </c>
      <c r="CB72" s="20" t="str">
        <f>IF(AND(COUNTA('Exercise (MASTER)'!$C73:'Exercise (MASTER)'!BD73)=1,'Exercise (MASTER)'!BD73="v"),_xlfn.CONCAT('Exercise (MASTER)'!BD$3,"-",'Exercise (MASTER)'!BD$4),IF('Exercise (MASTER)'!BD73="v",_xlfn.CONCAT(CHAR(10),'Exercise (MASTER)'!BD$3,"-",'Exercise (MASTER)'!BD$4),""))</f>
        <v/>
      </c>
      <c r="CC72" s="20" t="str">
        <f>IF(AND(COUNTA('Exercise (MASTER)'!$C73:'Exercise (MASTER)'!BE73)=1,'Exercise (MASTER)'!BE73="v"),_xlfn.CONCAT('Exercise (MASTER)'!BE$3,"-",'Exercise (MASTER)'!BE$4),IF('Exercise (MASTER)'!BE73="v",_xlfn.CONCAT(CHAR(10),'Exercise (MASTER)'!BE$3,"-",'Exercise (MASTER)'!BE$4),""))</f>
        <v/>
      </c>
      <c r="CD72" s="20" t="str">
        <f>IF(AND(COUNTA('Exercise (MASTER)'!$C73:'Exercise (MASTER)'!BF73)=1,'Exercise (MASTER)'!BF73="v"),_xlfn.CONCAT('Exercise (MASTER)'!BF$3,"-",'Exercise (MASTER)'!BF$4),IF('Exercise (MASTER)'!BF73="v",_xlfn.CONCAT(CHAR(10),'Exercise (MASTER)'!BF$3,"-",'Exercise (MASTER)'!BF$4),""))</f>
        <v/>
      </c>
      <c r="CE72" s="20" t="str">
        <f>IF(AND(COUNTA('Exercise (MASTER)'!$C73:'Exercise (MASTER)'!BG73)=1,'Exercise (MASTER)'!BG73="v"),_xlfn.CONCAT('Exercise (MASTER)'!BG$3,"-",'Exercise (MASTER)'!BG$4),IF('Exercise (MASTER)'!BG73="v",_xlfn.CONCAT(CHAR(10),'Exercise (MASTER)'!BG$3,"-",'Exercise (MASTER)'!BG$4),""))</f>
        <v/>
      </c>
      <c r="CF72" s="20" t="str">
        <f>IF(AND(COUNTA('Exercise (MASTER)'!$C73:'Exercise (MASTER)'!BH73)=1,'Exercise (MASTER)'!BH73="v"),_xlfn.CONCAT('Exercise (MASTER)'!BH$3,"-",'Exercise (MASTER)'!BH$4),IF('Exercise (MASTER)'!BH73="v",_xlfn.CONCAT(CHAR(10),'Exercise (MASTER)'!BH$3,"-",'Exercise (MASTER)'!BH$4),""))</f>
        <v/>
      </c>
      <c r="CG72" s="20" t="str">
        <f>IF(AND(COUNTA('Exercise (MASTER)'!$C73:'Exercise (MASTER)'!BI73)=1,'Exercise (MASTER)'!BI73="v"),_xlfn.CONCAT('Exercise (MASTER)'!BI$3,"-",'Exercise (MASTER)'!BI$4),IF('Exercise (MASTER)'!BI73="v",_xlfn.CONCAT(CHAR(10),'Exercise (MASTER)'!BI$3,"-",'Exercise (MASTER)'!BI$4),""))</f>
        <v/>
      </c>
      <c r="CH72" s="20" t="str">
        <f>IF(AND(COUNTA('Exercise (MASTER)'!$C73:'Exercise (MASTER)'!BJ73)=1,'Exercise (MASTER)'!BJ73="v"),_xlfn.CONCAT('Exercise (MASTER)'!BJ$3,"-",'Exercise (MASTER)'!BJ$4),IF('Exercise (MASTER)'!BJ73="v",_xlfn.CONCAT(CHAR(10),'Exercise (MASTER)'!BJ$3,"-",'Exercise (MASTER)'!BJ$4),""))</f>
        <v/>
      </c>
      <c r="CI72" s="20" t="str">
        <f>IF(AND(COUNTA('Exercise (MASTER)'!$C73:'Exercise (MASTER)'!BK73)=1,'Exercise (MASTER)'!BK73="v"),_xlfn.CONCAT('Exercise (MASTER)'!BK$3,"-",'Exercise (MASTER)'!BK$4),IF('Exercise (MASTER)'!BK73="v",_xlfn.CONCAT(CHAR(10),'Exercise (MASTER)'!BK$3,"-",'Exercise (MASTER)'!BK$4),""))</f>
        <v/>
      </c>
      <c r="CJ72" s="20" t="str">
        <f>IF(AND(COUNTA('Exercise (MASTER)'!$C73:'Exercise (MASTER)'!BL73)=1,'Exercise (MASTER)'!BL73="v"),_xlfn.CONCAT('Exercise (MASTER)'!BL$3,"-",'Exercise (MASTER)'!BL$4),IF('Exercise (MASTER)'!BL73="v",_xlfn.CONCAT(CHAR(10),'Exercise (MASTER)'!BL$3,"-",'Exercise (MASTER)'!BL$4),""))</f>
        <v/>
      </c>
      <c r="CK72" s="20" t="str">
        <f>IF(AND(COUNTA('Exercise (MASTER)'!$C73:'Exercise (MASTER)'!BM73)=1,'Exercise (MASTER)'!BM73="v"),_xlfn.CONCAT('Exercise (MASTER)'!BM$3,"-",'Exercise (MASTER)'!BM$4),IF('Exercise (MASTER)'!BM73="v",_xlfn.CONCAT(CHAR(10),'Exercise (MASTER)'!BM$3,"-",'Exercise (MASTER)'!BM$4),""))</f>
        <v/>
      </c>
      <c r="CL72" s="20" t="str">
        <f>IF(AND(COUNTA('Exercise (MASTER)'!$C73:'Exercise (MASTER)'!BN73)=1,'Exercise (MASTER)'!BN73="v"),_xlfn.CONCAT('Exercise (MASTER)'!BN$3,"-",'Exercise (MASTER)'!BN$4),IF('Exercise (MASTER)'!BN73="v",_xlfn.CONCAT(CHAR(10),'Exercise (MASTER)'!BN$3,"-",'Exercise (MASTER)'!BN$4),""))</f>
        <v/>
      </c>
      <c r="CM72" s="20" t="str">
        <f>IF(AND(COUNTA('Exercise (MASTER)'!$C73:'Exercise (MASTER)'!BO73)=1,'Exercise (MASTER)'!BO73="v"),_xlfn.CONCAT('Exercise (MASTER)'!BO$3,"-",'Exercise (MASTER)'!BO$4),IF('Exercise (MASTER)'!BO73="v",_xlfn.CONCAT(CHAR(10),'Exercise (MASTER)'!BO$3,"-",'Exercise (MASTER)'!BO$4),""))</f>
        <v/>
      </c>
      <c r="CN72" s="20" t="str">
        <f>IF(AND(COUNTA('Exercise (MASTER)'!$C73:'Exercise (MASTER)'!BP73)=1,'Exercise (MASTER)'!BP73="v"),_xlfn.CONCAT('Exercise (MASTER)'!BP$3,"-",'Exercise (MASTER)'!BP$4),IF('Exercise (MASTER)'!BP73="v",_xlfn.CONCAT(CHAR(10),'Exercise (MASTER)'!BP$3,"-",'Exercise (MASTER)'!BP$4),""))</f>
        <v/>
      </c>
      <c r="CO72" s="20" t="str">
        <f>IF(AND(COUNTA('Exercise (MASTER)'!$C73:'Exercise (MASTER)'!BQ73)=1,'Exercise (MASTER)'!BQ73="v"),_xlfn.CONCAT('Exercise (MASTER)'!BQ$3,"-",'Exercise (MASTER)'!BQ$4),IF('Exercise (MASTER)'!BQ73="v",_xlfn.CONCAT(CHAR(10),'Exercise (MASTER)'!BQ$3,"-",'Exercise (MASTER)'!BQ$4),""))</f>
        <v/>
      </c>
      <c r="CP72" s="20" t="str">
        <f>IF(AND(COUNTA('Exercise (MASTER)'!$C73:'Exercise (MASTER)'!BR73)=1,'Exercise (MASTER)'!BR73="v"),_xlfn.CONCAT('Exercise (MASTER)'!BR$3,"-",'Exercise (MASTER)'!BR$4),IF('Exercise (MASTER)'!BR73="v",_xlfn.CONCAT(CHAR(10),'Exercise (MASTER)'!BR$3,"-",'Exercise (MASTER)'!BR$4),""))</f>
        <v/>
      </c>
      <c r="CQ72" s="20" t="str">
        <f>IF(AND(COUNTA('Exercise (MASTER)'!$C73:'Exercise (MASTER)'!BS73)=1,'Exercise (MASTER)'!BS73="v"),_xlfn.CONCAT('Exercise (MASTER)'!BS$3,"-",'Exercise (MASTER)'!BS$4),IF('Exercise (MASTER)'!BS73="v",_xlfn.CONCAT(CHAR(10),'Exercise (MASTER)'!BS$3,"-",'Exercise (MASTER)'!BS$4),""))</f>
        <v/>
      </c>
      <c r="CR72" s="20" t="str">
        <f>IF(AND(COUNTA('Exercise (MASTER)'!$C73:'Exercise (MASTER)'!BT73)=1,'Exercise (MASTER)'!BT73="v"),_xlfn.CONCAT('Exercise (MASTER)'!BT$3,"-",'Exercise (MASTER)'!BT$4),IF('Exercise (MASTER)'!BT73="v",_xlfn.CONCAT(CHAR(10),'Exercise (MASTER)'!BT$3,"-",'Exercise (MASTER)'!BT$4),""))</f>
        <v/>
      </c>
      <c r="CS72" s="20" t="str">
        <f>IF(AND(COUNTA('Exercise (MASTER)'!$C73:'Exercise (MASTER)'!BU73)=1,'Exercise (MASTER)'!BU73="v"),_xlfn.CONCAT('Exercise (MASTER)'!BU$3,"-",'Exercise (MASTER)'!BU$4),IF('Exercise (MASTER)'!BU73="v",_xlfn.CONCAT(CHAR(10),'Exercise (MASTER)'!BU$3,"-",'Exercise (MASTER)'!BU$4),""))</f>
        <v/>
      </c>
      <c r="CT72" s="20" t="str">
        <f>IF(AND(COUNTA('Exercise (MASTER)'!$C73:'Exercise (MASTER)'!BV73)=1,'Exercise (MASTER)'!BV73="v"),_xlfn.CONCAT('Exercise (MASTER)'!BV$3,"-",'Exercise (MASTER)'!BV$4),IF('Exercise (MASTER)'!BV73="v",_xlfn.CONCAT(CHAR(10),'Exercise (MASTER)'!BV$3,"-",'Exercise (MASTER)'!BV$4),""))</f>
        <v/>
      </c>
      <c r="CU72" s="20" t="str">
        <f>IF(AND(COUNTA('Exercise (MASTER)'!$C73:'Exercise (MASTER)'!BW73)=1,'Exercise (MASTER)'!BW73="v"),_xlfn.CONCAT('Exercise (MASTER)'!BW$3,"-",'Exercise (MASTER)'!BW$4),IF('Exercise (MASTER)'!BW73="v",_xlfn.CONCAT(CHAR(10),'Exercise (MASTER)'!BW$3,"-",'Exercise (MASTER)'!BW$4),""))</f>
        <v>T7S3I1U1-Jumlah kumulatif dosen yang pernah memenangkan penghargaan atau pengakuan prestisius dalam bidangnya</v>
      </c>
      <c r="CV72" s="20" t="str">
        <f>IF(AND(COUNTA('Exercise (MASTER)'!$C73:'Exercise (MASTER)'!BX73)=1,'Exercise (MASTER)'!BX73="v"),_xlfn.CONCAT('Exercise (MASTER)'!BX$3,"-",'Exercise (MASTER)'!BX$4),IF('Exercise (MASTER)'!BX73="v",_xlfn.CONCAT(CHAR(10),'Exercise (MASTER)'!BX$3,"-",'Exercise (MASTER)'!BX$4),""))</f>
        <v/>
      </c>
      <c r="CW72" s="20" t="str">
        <f>IF(AND(COUNTA('Exercise (MASTER)'!$C73:'Exercise (MASTER)'!BY73)=1,'Exercise (MASTER)'!BY73="v"),_xlfn.CONCAT('Exercise (MASTER)'!BY$3,"-",'Exercise (MASTER)'!BY$4),IF('Exercise (MASTER)'!BY73="v",_xlfn.CONCAT(CHAR(10),'Exercise (MASTER)'!BY$3,"-",'Exercise (MASTER)'!BY$4),""))</f>
        <v/>
      </c>
      <c r="CX72" s="20" t="str">
        <f>IF(AND(COUNTA('Exercise (MASTER)'!$C73:'Exercise (MASTER)'!BZ73)=1,'Exercise (MASTER)'!BZ73="v"),_xlfn.CONCAT('Exercise (MASTER)'!BZ$3,"-",'Exercise (MASTER)'!BZ$4),IF('Exercise (MASTER)'!BZ73="v",_xlfn.CONCAT(CHAR(10),'Exercise (MASTER)'!BZ$3,"-",'Exercise (MASTER)'!BZ$4),""))</f>
        <v/>
      </c>
      <c r="CY72" s="20" t="str">
        <f>IF(AND(COUNTA('Exercise (MASTER)'!$C73:'Exercise (MASTER)'!CA73)=1,'Exercise (MASTER)'!CA73="v"),_xlfn.CONCAT('Exercise (MASTER)'!CA$3,"-",'Exercise (MASTER)'!CA$4),IF('Exercise (MASTER)'!CA73="v",_xlfn.CONCAT(CHAR(10),'Exercise (MASTER)'!CA$3,"-",'Exercise (MASTER)'!CA$4),""))</f>
        <v/>
      </c>
      <c r="CZ72" s="20" t="str">
        <f>IF(AND(COUNTA('Exercise (MASTER)'!$C73:'Exercise (MASTER)'!CB73)=1,'Exercise (MASTER)'!CB73="v"),_xlfn.CONCAT('Exercise (MASTER)'!CB$3,"-",'Exercise (MASTER)'!CB$4),IF('Exercise (MASTER)'!CB73="v",_xlfn.CONCAT(CHAR(10),'Exercise (MASTER)'!CB$3,"-",'Exercise (MASTER)'!CB$4),""))</f>
        <v/>
      </c>
      <c r="DA72" s="20" t="str">
        <f>IF(AND(COUNTA('Exercise (MASTER)'!$C73:'Exercise (MASTER)'!CC73)=1,'Exercise (MASTER)'!CC73="v"),_xlfn.CONCAT('Exercise (MASTER)'!CC$3,"-",'Exercise (MASTER)'!CC$4),IF('Exercise (MASTER)'!CC73="v",_xlfn.CONCAT(CHAR(10),'Exercise (MASTER)'!CC$3,"-",'Exercise (MASTER)'!CC$4),""))</f>
        <v/>
      </c>
      <c r="DB72" s="20" t="str">
        <f>IF(AND(COUNTA('Exercise (MASTER)'!$C73:'Exercise (MASTER)'!CD73)=1,'Exercise (MASTER)'!CD73="v"),_xlfn.CONCAT('Exercise (MASTER)'!CD$3,"-",'Exercise (MASTER)'!CD$4),IF('Exercise (MASTER)'!CD73="v",_xlfn.CONCAT(CHAR(10),'Exercise (MASTER)'!CD$3,"-",'Exercise (MASTER)'!CD$4),""))</f>
        <v/>
      </c>
      <c r="DC72" s="20" t="str">
        <f>IF(AND(COUNTA('Exercise (MASTER)'!$C73:'Exercise (MASTER)'!CE73)=1,'Exercise (MASTER)'!CE73="v"),_xlfn.CONCAT('Exercise (MASTER)'!CE$3,"-",'Exercise (MASTER)'!CE$4),IF('Exercise (MASTER)'!CE73="v",_xlfn.CONCAT(CHAR(10),'Exercise (MASTER)'!CE$3,"-",'Exercise (MASTER)'!CE$4),""))</f>
        <v/>
      </c>
      <c r="DD72" s="20" t="str">
        <f>IF(AND(COUNTA('Exercise (MASTER)'!$C73:'Exercise (MASTER)'!CF73)=1,'Exercise (MASTER)'!CF73="v"),_xlfn.CONCAT('Exercise (MASTER)'!CF$3,"-",'Exercise (MASTER)'!CF$4),IF('Exercise (MASTER)'!CF73="v",_xlfn.CONCAT(CHAR(10),'Exercise (MASTER)'!CF$3,"-",'Exercise (MASTER)'!CF$4),""))</f>
        <v/>
      </c>
      <c r="DE72" s="20" t="str">
        <f>IF(AND(COUNTA('Exercise (MASTER)'!$C73:'Exercise (MASTER)'!CG73)=1,'Exercise (MASTER)'!CG73="v"),_xlfn.CONCAT('Exercise (MASTER)'!CG$3,"-",'Exercise (MASTER)'!CG$4),IF('Exercise (MASTER)'!CG73="v",_xlfn.CONCAT(CHAR(10),'Exercise (MASTER)'!CG$3,"-",'Exercise (MASTER)'!CG$4),""))</f>
        <v/>
      </c>
      <c r="DF72" s="20" t="str">
        <f>IF(AND(COUNTA('Exercise (MASTER)'!$C73:'Exercise (MASTER)'!CH73)=1,'Exercise (MASTER)'!CH73="v"),_xlfn.CONCAT('Exercise (MASTER)'!CH$3,"-",'Exercise (MASTER)'!CH$4),IF('Exercise (MASTER)'!CH73="v",_xlfn.CONCAT(CHAR(10),'Exercise (MASTER)'!CH$3,"-",'Exercise (MASTER)'!CH$4),""))</f>
        <v/>
      </c>
      <c r="DG72" s="20" t="str">
        <f>IF(AND(COUNTA('Exercise (MASTER)'!$C73:'Exercise (MASTER)'!CI73)=1,'Exercise (MASTER)'!CI73="v"),_xlfn.CONCAT('Exercise (MASTER)'!CI$3,"-",'Exercise (MASTER)'!CI$4),IF('Exercise (MASTER)'!CI73="v",_xlfn.CONCAT(CHAR(10),'Exercise (MASTER)'!CI$3,"-",'Exercise (MASTER)'!CI$4),""))</f>
        <v/>
      </c>
      <c r="DH72" s="20" t="str">
        <f>IF(AND(COUNTA('Exercise (MASTER)'!$C73:'Exercise (MASTER)'!CJ73)=1,'Exercise (MASTER)'!CJ73="v"),_xlfn.CONCAT('Exercise (MASTER)'!CJ$3,"-",'Exercise (MASTER)'!CJ$4),IF('Exercise (MASTER)'!CJ73="v",_xlfn.CONCAT(CHAR(10),'Exercise (MASTER)'!CJ$3,"-",'Exercise (MASTER)'!CJ$4),""))</f>
        <v/>
      </c>
      <c r="DI72" s="20" t="str">
        <f>IF(AND(COUNTA('Exercise (MASTER)'!$C73:'Exercise (MASTER)'!CK73)=1,'Exercise (MASTER)'!CK73="v"),_xlfn.CONCAT('Exercise (MASTER)'!CK$3,"-",'Exercise (MASTER)'!CK$4),IF('Exercise (MASTER)'!CK73="v",_xlfn.CONCAT(CHAR(10),'Exercise (MASTER)'!CK$3,"-",'Exercise (MASTER)'!CK$4),""))</f>
        <v/>
      </c>
    </row>
    <row r="73" spans="1:113" ht="48" x14ac:dyDescent="0.35">
      <c r="A73" s="68">
        <f>'Exercise (MASTER)'!A74</f>
        <v>68</v>
      </c>
      <c r="B73" s="69" t="str">
        <f>'Exercise (MASTER)'!B74</f>
        <v>Pemberian alokasi yang cukup dan memadai untuk KK menyediakan tenaga administrasi KK yang kompeten dengan min. 1 admin per KK.</v>
      </c>
      <c r="C73" s="69" t="str">
        <f t="shared" si="2"/>
        <v>T7S3I2U1-Persentase KK dengan tenaga administratif pendukung KK</v>
      </c>
      <c r="AA73" s="20" t="str">
        <f>IF(AND(COUNTA('Exercise (MASTER)'!$C74:'Exercise (MASTER)'!C74)=1,'Exercise (MASTER)'!C74="v"),_xlfn.CONCAT('Exercise (MASTER)'!C$3,"-",'Exercise (MASTER)'!C$4),IF('Exercise (MASTER)'!C74="v",_xlfn.CONCAT(CHAR(10),'Exercise (MASTER)'!C$3,"-",'Exercise (MASTER)'!C$4),""))</f>
        <v/>
      </c>
      <c r="AB73" s="20" t="str">
        <f>IF(AND(COUNTA('Exercise (MASTER)'!$C74:'Exercise (MASTER)'!D74)=1,'Exercise (MASTER)'!D74="v"),_xlfn.CONCAT('Exercise (MASTER)'!D$3,"-",'Exercise (MASTER)'!D$4),IF('Exercise (MASTER)'!D74="v",_xlfn.CONCAT(CHAR(10),'Exercise (MASTER)'!D$3,"-",'Exercise (MASTER)'!D$4),""))</f>
        <v/>
      </c>
      <c r="AC73" s="20" t="str">
        <f>IF(AND(COUNTA('Exercise (MASTER)'!$C74:'Exercise (MASTER)'!E74)=1,'Exercise (MASTER)'!E74="v"),_xlfn.CONCAT('Exercise (MASTER)'!E$3,"-",'Exercise (MASTER)'!E$4),IF('Exercise (MASTER)'!E74="v",_xlfn.CONCAT(CHAR(10),'Exercise (MASTER)'!E$3,"-",'Exercise (MASTER)'!E$4),""))</f>
        <v/>
      </c>
      <c r="AD73" s="20" t="str">
        <f>IF(AND(COUNTA('Exercise (MASTER)'!$C74:'Exercise (MASTER)'!F74)=1,'Exercise (MASTER)'!F74="v"),_xlfn.CONCAT('Exercise (MASTER)'!F$3,"-",'Exercise (MASTER)'!F$4),IF('Exercise (MASTER)'!F74="v",_xlfn.CONCAT(CHAR(10),'Exercise (MASTER)'!F$3,"-",'Exercise (MASTER)'!F$4),""))</f>
        <v/>
      </c>
      <c r="AE73" s="20" t="str">
        <f>IF(AND(COUNTA('Exercise (MASTER)'!$C74:'Exercise (MASTER)'!G74)=1,'Exercise (MASTER)'!G74="v"),_xlfn.CONCAT('Exercise (MASTER)'!G$3,"-",'Exercise (MASTER)'!G$4),IF('Exercise (MASTER)'!G74="v",_xlfn.CONCAT(CHAR(10),'Exercise (MASTER)'!G$3,"-",'Exercise (MASTER)'!G$4),""))</f>
        <v/>
      </c>
      <c r="AF73" s="20" t="str">
        <f>IF(AND(COUNTA('Exercise (MASTER)'!$C74:'Exercise (MASTER)'!H74)=1,'Exercise (MASTER)'!H74="v"),_xlfn.CONCAT('Exercise (MASTER)'!H$3,"-",'Exercise (MASTER)'!H$4),IF('Exercise (MASTER)'!H74="v",_xlfn.CONCAT(CHAR(10),'Exercise (MASTER)'!H$3,"-",'Exercise (MASTER)'!H$4),""))</f>
        <v/>
      </c>
      <c r="AG73" s="20" t="str">
        <f>IF(AND(COUNTA('Exercise (MASTER)'!$C74:'Exercise (MASTER)'!I74)=1,'Exercise (MASTER)'!I74="v"),_xlfn.CONCAT('Exercise (MASTER)'!I$3,"-",'Exercise (MASTER)'!I$4),IF('Exercise (MASTER)'!I74="v",_xlfn.CONCAT(CHAR(10),'Exercise (MASTER)'!I$3,"-",'Exercise (MASTER)'!I$4),""))</f>
        <v/>
      </c>
      <c r="AH73" s="20" t="str">
        <f>IF(AND(COUNTA('Exercise (MASTER)'!$C74:'Exercise (MASTER)'!J74)=1,'Exercise (MASTER)'!J74="v"),_xlfn.CONCAT('Exercise (MASTER)'!J$3,"-",'Exercise (MASTER)'!J$4),IF('Exercise (MASTER)'!J74="v",_xlfn.CONCAT(CHAR(10),'Exercise (MASTER)'!J$3,"-",'Exercise (MASTER)'!J$4),""))</f>
        <v/>
      </c>
      <c r="AI73" s="20" t="str">
        <f>IF(AND(COUNTA('Exercise (MASTER)'!$C74:'Exercise (MASTER)'!K74)=1,'Exercise (MASTER)'!K74="v"),_xlfn.CONCAT('Exercise (MASTER)'!K$3,"-",'Exercise (MASTER)'!K$4),IF('Exercise (MASTER)'!K74="v",_xlfn.CONCAT(CHAR(10),'Exercise (MASTER)'!K$3,"-",'Exercise (MASTER)'!K$4),""))</f>
        <v/>
      </c>
      <c r="AJ73" s="20" t="str">
        <f>IF(AND(COUNTA('Exercise (MASTER)'!$C74:'Exercise (MASTER)'!L74)=1,'Exercise (MASTER)'!L74="v"),_xlfn.CONCAT('Exercise (MASTER)'!L$3,"-",'Exercise (MASTER)'!L$4),IF('Exercise (MASTER)'!L74="v",_xlfn.CONCAT(CHAR(10),'Exercise (MASTER)'!L$3,"-",'Exercise (MASTER)'!L$4),""))</f>
        <v/>
      </c>
      <c r="AK73" s="20" t="str">
        <f>IF(AND(COUNTA('Exercise (MASTER)'!$C74:'Exercise (MASTER)'!M74)=1,'Exercise (MASTER)'!M74="v"),_xlfn.CONCAT('Exercise (MASTER)'!M$3,"-",'Exercise (MASTER)'!M$4),IF('Exercise (MASTER)'!M74="v",_xlfn.CONCAT(CHAR(10),'Exercise (MASTER)'!M$3,"-",'Exercise (MASTER)'!M$4),""))</f>
        <v/>
      </c>
      <c r="AL73" s="20" t="str">
        <f>IF(AND(COUNTA('Exercise (MASTER)'!$C74:'Exercise (MASTER)'!N74)=1,'Exercise (MASTER)'!N74="v"),_xlfn.CONCAT('Exercise (MASTER)'!N$3,"-",'Exercise (MASTER)'!N$4),IF('Exercise (MASTER)'!N74="v",_xlfn.CONCAT(CHAR(10),'Exercise (MASTER)'!N$3,"-",'Exercise (MASTER)'!N$4),""))</f>
        <v/>
      </c>
      <c r="AM73" s="20" t="str">
        <f>IF(AND(COUNTA('Exercise (MASTER)'!$C74:'Exercise (MASTER)'!O74)=1,'Exercise (MASTER)'!O74="v"),_xlfn.CONCAT('Exercise (MASTER)'!O$3,"-",'Exercise (MASTER)'!O$4),IF('Exercise (MASTER)'!O74="v",_xlfn.CONCAT(CHAR(10),'Exercise (MASTER)'!O$3,"-",'Exercise (MASTER)'!O$4),""))</f>
        <v/>
      </c>
      <c r="AN73" s="20" t="str">
        <f>IF(AND(COUNTA('Exercise (MASTER)'!$C74:'Exercise (MASTER)'!P74)=1,'Exercise (MASTER)'!P74="v"),_xlfn.CONCAT('Exercise (MASTER)'!P$3,"-",'Exercise (MASTER)'!P$4),IF('Exercise (MASTER)'!P74="v",_xlfn.CONCAT(CHAR(10),'Exercise (MASTER)'!P$3,"-",'Exercise (MASTER)'!P$4),""))</f>
        <v/>
      </c>
      <c r="AO73" s="20" t="str">
        <f>IF(AND(COUNTA('Exercise (MASTER)'!$C74:'Exercise (MASTER)'!Q74)=1,'Exercise (MASTER)'!Q74="v"),_xlfn.CONCAT('Exercise (MASTER)'!Q$3,"-",'Exercise (MASTER)'!Q$4),IF('Exercise (MASTER)'!Q74="v",_xlfn.CONCAT(CHAR(10),'Exercise (MASTER)'!Q$3,"-",'Exercise (MASTER)'!Q$4),""))</f>
        <v/>
      </c>
      <c r="AP73" s="20" t="str">
        <f>IF(AND(COUNTA('Exercise (MASTER)'!$C74:'Exercise (MASTER)'!R74)=1,'Exercise (MASTER)'!R74="v"),_xlfn.CONCAT('Exercise (MASTER)'!R$3,"-",'Exercise (MASTER)'!R$4),IF('Exercise (MASTER)'!R74="v",_xlfn.CONCAT(CHAR(10),'Exercise (MASTER)'!R$3,"-",'Exercise (MASTER)'!R$4),""))</f>
        <v/>
      </c>
      <c r="AQ73" s="20" t="str">
        <f>IF(AND(COUNTA('Exercise (MASTER)'!$C74:'Exercise (MASTER)'!S74)=1,'Exercise (MASTER)'!S74="v"),_xlfn.CONCAT('Exercise (MASTER)'!S$3,"-",'Exercise (MASTER)'!S$4),IF('Exercise (MASTER)'!S74="v",_xlfn.CONCAT(CHAR(10),'Exercise (MASTER)'!S$3,"-",'Exercise (MASTER)'!S$4),""))</f>
        <v/>
      </c>
      <c r="AR73" s="20" t="str">
        <f>IF(AND(COUNTA('Exercise (MASTER)'!$C74:'Exercise (MASTER)'!T74)=1,'Exercise (MASTER)'!T74="v"),_xlfn.CONCAT('Exercise (MASTER)'!T$3,"-",'Exercise (MASTER)'!T$4),IF('Exercise (MASTER)'!T74="v",_xlfn.CONCAT(CHAR(10),'Exercise (MASTER)'!T$3,"-",'Exercise (MASTER)'!T$4),""))</f>
        <v/>
      </c>
      <c r="AS73" s="20" t="str">
        <f>IF(AND(COUNTA('Exercise (MASTER)'!$C74:'Exercise (MASTER)'!U74)=1,'Exercise (MASTER)'!U74="v"),_xlfn.CONCAT('Exercise (MASTER)'!U$3,"-",'Exercise (MASTER)'!U$4),IF('Exercise (MASTER)'!U74="v",_xlfn.CONCAT(CHAR(10),'Exercise (MASTER)'!U$3,"-",'Exercise (MASTER)'!U$4),""))</f>
        <v/>
      </c>
      <c r="AT73" s="20" t="str">
        <f>IF(AND(COUNTA('Exercise (MASTER)'!$C74:'Exercise (MASTER)'!V74)=1,'Exercise (MASTER)'!V74="v"),_xlfn.CONCAT('Exercise (MASTER)'!V$3,"-",'Exercise (MASTER)'!V$4),IF('Exercise (MASTER)'!V74="v",_xlfn.CONCAT(CHAR(10),'Exercise (MASTER)'!V$3,"-",'Exercise (MASTER)'!V$4),""))</f>
        <v/>
      </c>
      <c r="AU73" s="20" t="str">
        <f>IF(AND(COUNTA('Exercise (MASTER)'!$C74:'Exercise (MASTER)'!W74)=1,'Exercise (MASTER)'!W74="v"),_xlfn.CONCAT('Exercise (MASTER)'!W$3,"-",'Exercise (MASTER)'!W$4),IF('Exercise (MASTER)'!W74="v",_xlfn.CONCAT(CHAR(10),'Exercise (MASTER)'!W$3,"-",'Exercise (MASTER)'!W$4),""))</f>
        <v/>
      </c>
      <c r="AV73" s="20" t="str">
        <f>IF(AND(COUNTA('Exercise (MASTER)'!$C74:'Exercise (MASTER)'!X74)=1,'Exercise (MASTER)'!X74="v"),_xlfn.CONCAT('Exercise (MASTER)'!X$3,"-",'Exercise (MASTER)'!X$4),IF('Exercise (MASTER)'!X74="v",_xlfn.CONCAT(CHAR(10),'Exercise (MASTER)'!X$3,"-",'Exercise (MASTER)'!X$4),""))</f>
        <v/>
      </c>
      <c r="AW73" s="20" t="str">
        <f>IF(AND(COUNTA('Exercise (MASTER)'!$C74:'Exercise (MASTER)'!Y74)=1,'Exercise (MASTER)'!Y74="v"),_xlfn.CONCAT('Exercise (MASTER)'!Y$3,"-",'Exercise (MASTER)'!Y$4),IF('Exercise (MASTER)'!Y74="v",_xlfn.CONCAT(CHAR(10),'Exercise (MASTER)'!Y$3,"-",'Exercise (MASTER)'!Y$4),""))</f>
        <v/>
      </c>
      <c r="AX73" s="20" t="str">
        <f>IF(AND(COUNTA('Exercise (MASTER)'!$C74:'Exercise (MASTER)'!Z74)=1,'Exercise (MASTER)'!Z74="v"),_xlfn.CONCAT('Exercise (MASTER)'!Z$3,"-",'Exercise (MASTER)'!Z$4),IF('Exercise (MASTER)'!Z74="v",_xlfn.CONCAT(CHAR(10),'Exercise (MASTER)'!Z$3,"-",'Exercise (MASTER)'!Z$4),""))</f>
        <v/>
      </c>
      <c r="AY73" s="20" t="str">
        <f>IF(AND(COUNTA('Exercise (MASTER)'!$C74:'Exercise (MASTER)'!AA74)=1,'Exercise (MASTER)'!AA74="v"),_xlfn.CONCAT('Exercise (MASTER)'!AA$3,"-",'Exercise (MASTER)'!AA$4),IF('Exercise (MASTER)'!AA74="v",_xlfn.CONCAT(CHAR(10),'Exercise (MASTER)'!AA$3,"-",'Exercise (MASTER)'!AA$4),""))</f>
        <v/>
      </c>
      <c r="AZ73" s="20" t="str">
        <f>IF(AND(COUNTA('Exercise (MASTER)'!$C74:'Exercise (MASTER)'!AB74)=1,'Exercise (MASTER)'!AB74="v"),_xlfn.CONCAT('Exercise (MASTER)'!AB$3,"-",'Exercise (MASTER)'!AB$4),IF('Exercise (MASTER)'!AB74="v",_xlfn.CONCAT(CHAR(10),'Exercise (MASTER)'!AB$3,"-",'Exercise (MASTER)'!AB$4),""))</f>
        <v/>
      </c>
      <c r="BA73" s="20" t="str">
        <f>IF(AND(COUNTA('Exercise (MASTER)'!$C74:'Exercise (MASTER)'!AC74)=1,'Exercise (MASTER)'!AC74="v"),_xlfn.CONCAT('Exercise (MASTER)'!AC$3,"-",'Exercise (MASTER)'!AC$4),IF('Exercise (MASTER)'!AC74="v",_xlfn.CONCAT(CHAR(10),'Exercise (MASTER)'!AC$3,"-",'Exercise (MASTER)'!AC$4),""))</f>
        <v/>
      </c>
      <c r="BB73" s="20" t="str">
        <f>IF(AND(COUNTA('Exercise (MASTER)'!$C74:'Exercise (MASTER)'!AD74)=1,'Exercise (MASTER)'!AD74="v"),_xlfn.CONCAT('Exercise (MASTER)'!AD$3,"-",'Exercise (MASTER)'!AD$4),IF('Exercise (MASTER)'!AD74="v",_xlfn.CONCAT(CHAR(10),'Exercise (MASTER)'!AD$3,"-",'Exercise (MASTER)'!AD$4),""))</f>
        <v/>
      </c>
      <c r="BC73" s="20" t="str">
        <f>IF(AND(COUNTA('Exercise (MASTER)'!$C74:'Exercise (MASTER)'!AE74)=1,'Exercise (MASTER)'!AE74="v"),_xlfn.CONCAT('Exercise (MASTER)'!AE$3,"-",'Exercise (MASTER)'!AE$4),IF('Exercise (MASTER)'!AE74="v",_xlfn.CONCAT(CHAR(10),'Exercise (MASTER)'!AE$3,"-",'Exercise (MASTER)'!AE$4),""))</f>
        <v/>
      </c>
      <c r="BD73" s="20" t="str">
        <f>IF(AND(COUNTA('Exercise (MASTER)'!$C74:'Exercise (MASTER)'!AF74)=1,'Exercise (MASTER)'!AF74="v"),_xlfn.CONCAT('Exercise (MASTER)'!AF$3,"-",'Exercise (MASTER)'!AF$4),IF('Exercise (MASTER)'!AF74="v",_xlfn.CONCAT(CHAR(10),'Exercise (MASTER)'!AF$3,"-",'Exercise (MASTER)'!AF$4),""))</f>
        <v/>
      </c>
      <c r="BE73" s="20" t="str">
        <f>IF(AND(COUNTA('Exercise (MASTER)'!$C74:'Exercise (MASTER)'!AG74)=1,'Exercise (MASTER)'!AG74="v"),_xlfn.CONCAT('Exercise (MASTER)'!AG$3,"-",'Exercise (MASTER)'!AG$4),IF('Exercise (MASTER)'!AG74="v",_xlfn.CONCAT(CHAR(10),'Exercise (MASTER)'!AG$3,"-",'Exercise (MASTER)'!AG$4),""))</f>
        <v/>
      </c>
      <c r="BF73" s="20" t="str">
        <f>IF(AND(COUNTA('Exercise (MASTER)'!$C74:'Exercise (MASTER)'!AH74)=1,'Exercise (MASTER)'!AH74="v"),_xlfn.CONCAT('Exercise (MASTER)'!AH$3,"-",'Exercise (MASTER)'!AH$4),IF('Exercise (MASTER)'!AH74="v",_xlfn.CONCAT(CHAR(10),'Exercise (MASTER)'!AH$3,"-",'Exercise (MASTER)'!AH$4),""))</f>
        <v/>
      </c>
      <c r="BG73" s="20" t="str">
        <f>IF(AND(COUNTA('Exercise (MASTER)'!$C74:'Exercise (MASTER)'!AI74)=1,'Exercise (MASTER)'!AI74="v"),_xlfn.CONCAT('Exercise (MASTER)'!AI$3,"-",'Exercise (MASTER)'!AI$4),IF('Exercise (MASTER)'!AI74="v",_xlfn.CONCAT(CHAR(10),'Exercise (MASTER)'!AI$3,"-",'Exercise (MASTER)'!AI$4),""))</f>
        <v/>
      </c>
      <c r="BH73" s="20" t="str">
        <f>IF(AND(COUNTA('Exercise (MASTER)'!$C74:'Exercise (MASTER)'!AJ74)=1,'Exercise (MASTER)'!AJ74="v"),_xlfn.CONCAT('Exercise (MASTER)'!AJ$3,"-",'Exercise (MASTER)'!AJ$4),IF('Exercise (MASTER)'!AJ74="v",_xlfn.CONCAT(CHAR(10),'Exercise (MASTER)'!AJ$3,"-",'Exercise (MASTER)'!AJ$4),""))</f>
        <v/>
      </c>
      <c r="BI73" s="20" t="str">
        <f>IF(AND(COUNTA('Exercise (MASTER)'!$C74:'Exercise (MASTER)'!AK74)=1,'Exercise (MASTER)'!AK74="v"),_xlfn.CONCAT('Exercise (MASTER)'!AK$3,"-",'Exercise (MASTER)'!AK$4),IF('Exercise (MASTER)'!AK74="v",_xlfn.CONCAT(CHAR(10),'Exercise (MASTER)'!AK$3,"-",'Exercise (MASTER)'!AK$4),""))</f>
        <v/>
      </c>
      <c r="BJ73" s="20" t="str">
        <f>IF(AND(COUNTA('Exercise (MASTER)'!$C74:'Exercise (MASTER)'!AL74)=1,'Exercise (MASTER)'!AL74="v"),_xlfn.CONCAT('Exercise (MASTER)'!AL$3,"-",'Exercise (MASTER)'!AL$4),IF('Exercise (MASTER)'!AL74="v",_xlfn.CONCAT(CHAR(10),'Exercise (MASTER)'!AL$3,"-",'Exercise (MASTER)'!AL$4),""))</f>
        <v/>
      </c>
      <c r="BK73" s="20" t="str">
        <f>IF(AND(COUNTA('Exercise (MASTER)'!$C74:'Exercise (MASTER)'!AM74)=1,'Exercise (MASTER)'!AM74="v"),_xlfn.CONCAT('Exercise (MASTER)'!AM$3,"-",'Exercise (MASTER)'!AM$4),IF('Exercise (MASTER)'!AM74="v",_xlfn.CONCAT(CHAR(10),'Exercise (MASTER)'!AM$3,"-",'Exercise (MASTER)'!AM$4),""))</f>
        <v/>
      </c>
      <c r="BL73" s="20" t="str">
        <f>IF(AND(COUNTA('Exercise (MASTER)'!$C74:'Exercise (MASTER)'!AN74)=1,'Exercise (MASTER)'!AN74="v"),_xlfn.CONCAT('Exercise (MASTER)'!AN$3,"-",'Exercise (MASTER)'!AN$4),IF('Exercise (MASTER)'!AN74="v",_xlfn.CONCAT(CHAR(10),'Exercise (MASTER)'!AN$3,"-",'Exercise (MASTER)'!AN$4),""))</f>
        <v/>
      </c>
      <c r="BM73" s="20" t="str">
        <f>IF(AND(COUNTA('Exercise (MASTER)'!$C74:'Exercise (MASTER)'!AO74)=1,'Exercise (MASTER)'!AO74="v"),_xlfn.CONCAT('Exercise (MASTER)'!AO$3,"-",'Exercise (MASTER)'!AO$4),IF('Exercise (MASTER)'!AO74="v",_xlfn.CONCAT(CHAR(10),'Exercise (MASTER)'!AO$3,"-",'Exercise (MASTER)'!AO$4),""))</f>
        <v/>
      </c>
      <c r="BN73" s="20" t="str">
        <f>IF(AND(COUNTA('Exercise (MASTER)'!$C74:'Exercise (MASTER)'!AP74)=1,'Exercise (MASTER)'!AP74="v"),_xlfn.CONCAT('Exercise (MASTER)'!AP$3,"-",'Exercise (MASTER)'!AP$4),IF('Exercise (MASTER)'!AP74="v",_xlfn.CONCAT(CHAR(10),'Exercise (MASTER)'!AP$3,"-",'Exercise (MASTER)'!AP$4),""))</f>
        <v/>
      </c>
      <c r="BO73" s="20" t="str">
        <f>IF(AND(COUNTA('Exercise (MASTER)'!$C74:'Exercise (MASTER)'!AQ74)=1,'Exercise (MASTER)'!AQ74="v"),_xlfn.CONCAT('Exercise (MASTER)'!AQ$3,"-",'Exercise (MASTER)'!AQ$4),IF('Exercise (MASTER)'!AQ74="v",_xlfn.CONCAT(CHAR(10),'Exercise (MASTER)'!AQ$3,"-",'Exercise (MASTER)'!AQ$4),""))</f>
        <v/>
      </c>
      <c r="BP73" s="20" t="str">
        <f>IF(AND(COUNTA('Exercise (MASTER)'!$C74:'Exercise (MASTER)'!AR74)=1,'Exercise (MASTER)'!AR74="v"),_xlfn.CONCAT('Exercise (MASTER)'!AR$3,"-",'Exercise (MASTER)'!AR$4),IF('Exercise (MASTER)'!AR74="v",_xlfn.CONCAT(CHAR(10),'Exercise (MASTER)'!AR$3,"-",'Exercise (MASTER)'!AR$4),""))</f>
        <v/>
      </c>
      <c r="BQ73" s="20" t="str">
        <f>IF(AND(COUNTA('Exercise (MASTER)'!$C74:'Exercise (MASTER)'!AS74)=1,'Exercise (MASTER)'!AS74="v"),_xlfn.CONCAT('Exercise (MASTER)'!AS$3,"-",'Exercise (MASTER)'!AS$4),IF('Exercise (MASTER)'!AS74="v",_xlfn.CONCAT(CHAR(10),'Exercise (MASTER)'!AS$3,"-",'Exercise (MASTER)'!AS$4),""))</f>
        <v/>
      </c>
      <c r="BR73" s="20" t="str">
        <f>IF(AND(COUNTA('Exercise (MASTER)'!$C74:'Exercise (MASTER)'!AT74)=1,'Exercise (MASTER)'!AT74="v"),_xlfn.CONCAT('Exercise (MASTER)'!AT$3,"-",'Exercise (MASTER)'!AT$4),IF('Exercise (MASTER)'!AT74="v",_xlfn.CONCAT(CHAR(10),'Exercise (MASTER)'!AT$3,"-",'Exercise (MASTER)'!AT$4),""))</f>
        <v/>
      </c>
      <c r="BS73" s="20" t="str">
        <f>IF(AND(COUNTA('Exercise (MASTER)'!$C74:'Exercise (MASTER)'!AU74)=1,'Exercise (MASTER)'!AU74="v"),_xlfn.CONCAT('Exercise (MASTER)'!AU$3,"-",'Exercise (MASTER)'!AU$4),IF('Exercise (MASTER)'!AU74="v",_xlfn.CONCAT(CHAR(10),'Exercise (MASTER)'!AU$3,"-",'Exercise (MASTER)'!AU$4),""))</f>
        <v/>
      </c>
      <c r="BT73" s="20" t="str">
        <f>IF(AND(COUNTA('Exercise (MASTER)'!$C74:'Exercise (MASTER)'!AV74)=1,'Exercise (MASTER)'!AV74="v"),_xlfn.CONCAT('Exercise (MASTER)'!AV$3,"-",'Exercise (MASTER)'!AV$4),IF('Exercise (MASTER)'!AV74="v",_xlfn.CONCAT(CHAR(10),'Exercise (MASTER)'!AV$3,"-",'Exercise (MASTER)'!AV$4),""))</f>
        <v/>
      </c>
      <c r="BU73" s="20" t="str">
        <f>IF(AND(COUNTA('Exercise (MASTER)'!$C74:'Exercise (MASTER)'!AW74)=1,'Exercise (MASTER)'!AW74="v"),_xlfn.CONCAT('Exercise (MASTER)'!AW$3,"-",'Exercise (MASTER)'!AW$4),IF('Exercise (MASTER)'!AW74="v",_xlfn.CONCAT(CHAR(10),'Exercise (MASTER)'!AW$3,"-",'Exercise (MASTER)'!AW$4),""))</f>
        <v/>
      </c>
      <c r="BV73" s="20" t="str">
        <f>IF(AND(COUNTA('Exercise (MASTER)'!$C74:'Exercise (MASTER)'!AX74)=1,'Exercise (MASTER)'!AX74="v"),_xlfn.CONCAT('Exercise (MASTER)'!AX$3,"-",'Exercise (MASTER)'!AX$4),IF('Exercise (MASTER)'!AX74="v",_xlfn.CONCAT(CHAR(10),'Exercise (MASTER)'!AX$3,"-",'Exercise (MASTER)'!AX$4),""))</f>
        <v/>
      </c>
      <c r="BW73" s="20" t="str">
        <f>IF(AND(COUNTA('Exercise (MASTER)'!$C74:'Exercise (MASTER)'!AY74)=1,'Exercise (MASTER)'!AY74="v"),_xlfn.CONCAT('Exercise (MASTER)'!AY$3,"-",'Exercise (MASTER)'!AY$4),IF('Exercise (MASTER)'!AY74="v",_xlfn.CONCAT(CHAR(10),'Exercise (MASTER)'!AY$3,"-",'Exercise (MASTER)'!AY$4),""))</f>
        <v/>
      </c>
      <c r="BX73" s="20" t="str">
        <f>IF(AND(COUNTA('Exercise (MASTER)'!$C74:'Exercise (MASTER)'!AZ74)=1,'Exercise (MASTER)'!AZ74="v"),_xlfn.CONCAT('Exercise (MASTER)'!AZ$3,"-",'Exercise (MASTER)'!AZ$4),IF('Exercise (MASTER)'!AZ74="v",_xlfn.CONCAT(CHAR(10),'Exercise (MASTER)'!AZ$3,"-",'Exercise (MASTER)'!AZ$4),""))</f>
        <v/>
      </c>
      <c r="BY73" s="20" t="str">
        <f>IF(AND(COUNTA('Exercise (MASTER)'!$C74:'Exercise (MASTER)'!BA74)=1,'Exercise (MASTER)'!BA74="v"),_xlfn.CONCAT('Exercise (MASTER)'!BA$3,"-",'Exercise (MASTER)'!BA$4),IF('Exercise (MASTER)'!BA74="v",_xlfn.CONCAT(CHAR(10),'Exercise (MASTER)'!BA$3,"-",'Exercise (MASTER)'!BA$4),""))</f>
        <v/>
      </c>
      <c r="BZ73" s="20" t="str">
        <f>IF(AND(COUNTA('Exercise (MASTER)'!$C74:'Exercise (MASTER)'!BB74)=1,'Exercise (MASTER)'!BB74="v"),_xlfn.CONCAT('Exercise (MASTER)'!BB$3,"-",'Exercise (MASTER)'!BB$4),IF('Exercise (MASTER)'!BB74="v",_xlfn.CONCAT(CHAR(10),'Exercise (MASTER)'!BB$3,"-",'Exercise (MASTER)'!BB$4),""))</f>
        <v/>
      </c>
      <c r="CA73" s="20" t="str">
        <f>IF(AND(COUNTA('Exercise (MASTER)'!$C74:'Exercise (MASTER)'!BC74)=1,'Exercise (MASTER)'!BC74="v"),_xlfn.CONCAT('Exercise (MASTER)'!BC$3,"-",'Exercise (MASTER)'!BC$4),IF('Exercise (MASTER)'!BC74="v",_xlfn.CONCAT(CHAR(10),'Exercise (MASTER)'!BC$3,"-",'Exercise (MASTER)'!BC$4),""))</f>
        <v/>
      </c>
      <c r="CB73" s="20" t="str">
        <f>IF(AND(COUNTA('Exercise (MASTER)'!$C74:'Exercise (MASTER)'!BD74)=1,'Exercise (MASTER)'!BD74="v"),_xlfn.CONCAT('Exercise (MASTER)'!BD$3,"-",'Exercise (MASTER)'!BD$4),IF('Exercise (MASTER)'!BD74="v",_xlfn.CONCAT(CHAR(10),'Exercise (MASTER)'!BD$3,"-",'Exercise (MASTER)'!BD$4),""))</f>
        <v/>
      </c>
      <c r="CC73" s="20" t="str">
        <f>IF(AND(COUNTA('Exercise (MASTER)'!$C74:'Exercise (MASTER)'!BE74)=1,'Exercise (MASTER)'!BE74="v"),_xlfn.CONCAT('Exercise (MASTER)'!BE$3,"-",'Exercise (MASTER)'!BE$4),IF('Exercise (MASTER)'!BE74="v",_xlfn.CONCAT(CHAR(10),'Exercise (MASTER)'!BE$3,"-",'Exercise (MASTER)'!BE$4),""))</f>
        <v/>
      </c>
      <c r="CD73" s="20" t="str">
        <f>IF(AND(COUNTA('Exercise (MASTER)'!$C74:'Exercise (MASTER)'!BF74)=1,'Exercise (MASTER)'!BF74="v"),_xlfn.CONCAT('Exercise (MASTER)'!BF$3,"-",'Exercise (MASTER)'!BF$4),IF('Exercise (MASTER)'!BF74="v",_xlfn.CONCAT(CHAR(10),'Exercise (MASTER)'!BF$3,"-",'Exercise (MASTER)'!BF$4),""))</f>
        <v/>
      </c>
      <c r="CE73" s="20" t="str">
        <f>IF(AND(COUNTA('Exercise (MASTER)'!$C74:'Exercise (MASTER)'!BG74)=1,'Exercise (MASTER)'!BG74="v"),_xlfn.CONCAT('Exercise (MASTER)'!BG$3,"-",'Exercise (MASTER)'!BG$4),IF('Exercise (MASTER)'!BG74="v",_xlfn.CONCAT(CHAR(10),'Exercise (MASTER)'!BG$3,"-",'Exercise (MASTER)'!BG$4),""))</f>
        <v/>
      </c>
      <c r="CF73" s="20" t="str">
        <f>IF(AND(COUNTA('Exercise (MASTER)'!$C74:'Exercise (MASTER)'!BH74)=1,'Exercise (MASTER)'!BH74="v"),_xlfn.CONCAT('Exercise (MASTER)'!BH$3,"-",'Exercise (MASTER)'!BH$4),IF('Exercise (MASTER)'!BH74="v",_xlfn.CONCAT(CHAR(10),'Exercise (MASTER)'!BH$3,"-",'Exercise (MASTER)'!BH$4),""))</f>
        <v/>
      </c>
      <c r="CG73" s="20" t="str">
        <f>IF(AND(COUNTA('Exercise (MASTER)'!$C74:'Exercise (MASTER)'!BI74)=1,'Exercise (MASTER)'!BI74="v"),_xlfn.CONCAT('Exercise (MASTER)'!BI$3,"-",'Exercise (MASTER)'!BI$4),IF('Exercise (MASTER)'!BI74="v",_xlfn.CONCAT(CHAR(10),'Exercise (MASTER)'!BI$3,"-",'Exercise (MASTER)'!BI$4),""))</f>
        <v/>
      </c>
      <c r="CH73" s="20" t="str">
        <f>IF(AND(COUNTA('Exercise (MASTER)'!$C74:'Exercise (MASTER)'!BJ74)=1,'Exercise (MASTER)'!BJ74="v"),_xlfn.CONCAT('Exercise (MASTER)'!BJ$3,"-",'Exercise (MASTER)'!BJ$4),IF('Exercise (MASTER)'!BJ74="v",_xlfn.CONCAT(CHAR(10),'Exercise (MASTER)'!BJ$3,"-",'Exercise (MASTER)'!BJ$4),""))</f>
        <v/>
      </c>
      <c r="CI73" s="20" t="str">
        <f>IF(AND(COUNTA('Exercise (MASTER)'!$C74:'Exercise (MASTER)'!BK74)=1,'Exercise (MASTER)'!BK74="v"),_xlfn.CONCAT('Exercise (MASTER)'!BK$3,"-",'Exercise (MASTER)'!BK$4),IF('Exercise (MASTER)'!BK74="v",_xlfn.CONCAT(CHAR(10),'Exercise (MASTER)'!BK$3,"-",'Exercise (MASTER)'!BK$4),""))</f>
        <v/>
      </c>
      <c r="CJ73" s="20" t="str">
        <f>IF(AND(COUNTA('Exercise (MASTER)'!$C74:'Exercise (MASTER)'!BL74)=1,'Exercise (MASTER)'!BL74="v"),_xlfn.CONCAT('Exercise (MASTER)'!BL$3,"-",'Exercise (MASTER)'!BL$4),IF('Exercise (MASTER)'!BL74="v",_xlfn.CONCAT(CHAR(10),'Exercise (MASTER)'!BL$3,"-",'Exercise (MASTER)'!BL$4),""))</f>
        <v/>
      </c>
      <c r="CK73" s="20" t="str">
        <f>IF(AND(COUNTA('Exercise (MASTER)'!$C74:'Exercise (MASTER)'!BM74)=1,'Exercise (MASTER)'!BM74="v"),_xlfn.CONCAT('Exercise (MASTER)'!BM$3,"-",'Exercise (MASTER)'!BM$4),IF('Exercise (MASTER)'!BM74="v",_xlfn.CONCAT(CHAR(10),'Exercise (MASTER)'!BM$3,"-",'Exercise (MASTER)'!BM$4),""))</f>
        <v/>
      </c>
      <c r="CL73" s="20" t="str">
        <f>IF(AND(COUNTA('Exercise (MASTER)'!$C74:'Exercise (MASTER)'!BN74)=1,'Exercise (MASTER)'!BN74="v"),_xlfn.CONCAT('Exercise (MASTER)'!BN$3,"-",'Exercise (MASTER)'!BN$4),IF('Exercise (MASTER)'!BN74="v",_xlfn.CONCAT(CHAR(10),'Exercise (MASTER)'!BN$3,"-",'Exercise (MASTER)'!BN$4),""))</f>
        <v/>
      </c>
      <c r="CM73" s="20" t="str">
        <f>IF(AND(COUNTA('Exercise (MASTER)'!$C74:'Exercise (MASTER)'!BO74)=1,'Exercise (MASTER)'!BO74="v"),_xlfn.CONCAT('Exercise (MASTER)'!BO$3,"-",'Exercise (MASTER)'!BO$4),IF('Exercise (MASTER)'!BO74="v",_xlfn.CONCAT(CHAR(10),'Exercise (MASTER)'!BO$3,"-",'Exercise (MASTER)'!BO$4),""))</f>
        <v/>
      </c>
      <c r="CN73" s="20" t="str">
        <f>IF(AND(COUNTA('Exercise (MASTER)'!$C74:'Exercise (MASTER)'!BP74)=1,'Exercise (MASTER)'!BP74="v"),_xlfn.CONCAT('Exercise (MASTER)'!BP$3,"-",'Exercise (MASTER)'!BP$4),IF('Exercise (MASTER)'!BP74="v",_xlfn.CONCAT(CHAR(10),'Exercise (MASTER)'!BP$3,"-",'Exercise (MASTER)'!BP$4),""))</f>
        <v/>
      </c>
      <c r="CO73" s="20" t="str">
        <f>IF(AND(COUNTA('Exercise (MASTER)'!$C74:'Exercise (MASTER)'!BQ74)=1,'Exercise (MASTER)'!BQ74="v"),_xlfn.CONCAT('Exercise (MASTER)'!BQ$3,"-",'Exercise (MASTER)'!BQ$4),IF('Exercise (MASTER)'!BQ74="v",_xlfn.CONCAT(CHAR(10),'Exercise (MASTER)'!BQ$3,"-",'Exercise (MASTER)'!BQ$4),""))</f>
        <v/>
      </c>
      <c r="CP73" s="20" t="str">
        <f>IF(AND(COUNTA('Exercise (MASTER)'!$C74:'Exercise (MASTER)'!BR74)=1,'Exercise (MASTER)'!BR74="v"),_xlfn.CONCAT('Exercise (MASTER)'!BR$3,"-",'Exercise (MASTER)'!BR$4),IF('Exercise (MASTER)'!BR74="v",_xlfn.CONCAT(CHAR(10),'Exercise (MASTER)'!BR$3,"-",'Exercise (MASTER)'!BR$4),""))</f>
        <v/>
      </c>
      <c r="CQ73" s="20" t="str">
        <f>IF(AND(COUNTA('Exercise (MASTER)'!$C74:'Exercise (MASTER)'!BS74)=1,'Exercise (MASTER)'!BS74="v"),_xlfn.CONCAT('Exercise (MASTER)'!BS$3,"-",'Exercise (MASTER)'!BS$4),IF('Exercise (MASTER)'!BS74="v",_xlfn.CONCAT(CHAR(10),'Exercise (MASTER)'!BS$3,"-",'Exercise (MASTER)'!BS$4),""))</f>
        <v/>
      </c>
      <c r="CR73" s="20" t="str">
        <f>IF(AND(COUNTA('Exercise (MASTER)'!$C74:'Exercise (MASTER)'!BT74)=1,'Exercise (MASTER)'!BT74="v"),_xlfn.CONCAT('Exercise (MASTER)'!BT$3,"-",'Exercise (MASTER)'!BT$4),IF('Exercise (MASTER)'!BT74="v",_xlfn.CONCAT(CHAR(10),'Exercise (MASTER)'!BT$3,"-",'Exercise (MASTER)'!BT$4),""))</f>
        <v/>
      </c>
      <c r="CS73" s="20" t="str">
        <f>IF(AND(COUNTA('Exercise (MASTER)'!$C74:'Exercise (MASTER)'!BU74)=1,'Exercise (MASTER)'!BU74="v"),_xlfn.CONCAT('Exercise (MASTER)'!BU$3,"-",'Exercise (MASTER)'!BU$4),IF('Exercise (MASTER)'!BU74="v",_xlfn.CONCAT(CHAR(10),'Exercise (MASTER)'!BU$3,"-",'Exercise (MASTER)'!BU$4),""))</f>
        <v/>
      </c>
      <c r="CT73" s="20" t="str">
        <f>IF(AND(COUNTA('Exercise (MASTER)'!$C74:'Exercise (MASTER)'!BV74)=1,'Exercise (MASTER)'!BV74="v"),_xlfn.CONCAT('Exercise (MASTER)'!BV$3,"-",'Exercise (MASTER)'!BV$4),IF('Exercise (MASTER)'!BV74="v",_xlfn.CONCAT(CHAR(10),'Exercise (MASTER)'!BV$3,"-",'Exercise (MASTER)'!BV$4),""))</f>
        <v/>
      </c>
      <c r="CU73" s="20" t="str">
        <f>IF(AND(COUNTA('Exercise (MASTER)'!$C74:'Exercise (MASTER)'!BW74)=1,'Exercise (MASTER)'!BW74="v"),_xlfn.CONCAT('Exercise (MASTER)'!BW$3,"-",'Exercise (MASTER)'!BW$4),IF('Exercise (MASTER)'!BW74="v",_xlfn.CONCAT(CHAR(10),'Exercise (MASTER)'!BW$3,"-",'Exercise (MASTER)'!BW$4),""))</f>
        <v/>
      </c>
      <c r="CV73" s="20" t="str">
        <f>IF(AND(COUNTA('Exercise (MASTER)'!$C74:'Exercise (MASTER)'!BX74)=1,'Exercise (MASTER)'!BX74="v"),_xlfn.CONCAT('Exercise (MASTER)'!BX$3,"-",'Exercise (MASTER)'!BX$4),IF('Exercise (MASTER)'!BX74="v",_xlfn.CONCAT(CHAR(10),'Exercise (MASTER)'!BX$3,"-",'Exercise (MASTER)'!BX$4),""))</f>
        <v>T7S3I2U1-Persentase KK dengan tenaga administratif pendukung KK</v>
      </c>
      <c r="CW73" s="20" t="str">
        <f>IF(AND(COUNTA('Exercise (MASTER)'!$C74:'Exercise (MASTER)'!BY74)=1,'Exercise (MASTER)'!BY74="v"),_xlfn.CONCAT('Exercise (MASTER)'!BY$3,"-",'Exercise (MASTER)'!BY$4),IF('Exercise (MASTER)'!BY74="v",_xlfn.CONCAT(CHAR(10),'Exercise (MASTER)'!BY$3,"-",'Exercise (MASTER)'!BY$4),""))</f>
        <v/>
      </c>
      <c r="CX73" s="20" t="str">
        <f>IF(AND(COUNTA('Exercise (MASTER)'!$C74:'Exercise (MASTER)'!BZ74)=1,'Exercise (MASTER)'!BZ74="v"),_xlfn.CONCAT('Exercise (MASTER)'!BZ$3,"-",'Exercise (MASTER)'!BZ$4),IF('Exercise (MASTER)'!BZ74="v",_xlfn.CONCAT(CHAR(10),'Exercise (MASTER)'!BZ$3,"-",'Exercise (MASTER)'!BZ$4),""))</f>
        <v/>
      </c>
      <c r="CY73" s="20" t="str">
        <f>IF(AND(COUNTA('Exercise (MASTER)'!$C74:'Exercise (MASTER)'!CA74)=1,'Exercise (MASTER)'!CA74="v"),_xlfn.CONCAT('Exercise (MASTER)'!CA$3,"-",'Exercise (MASTER)'!CA$4),IF('Exercise (MASTER)'!CA74="v",_xlfn.CONCAT(CHAR(10),'Exercise (MASTER)'!CA$3,"-",'Exercise (MASTER)'!CA$4),""))</f>
        <v/>
      </c>
      <c r="CZ73" s="20" t="str">
        <f>IF(AND(COUNTA('Exercise (MASTER)'!$C74:'Exercise (MASTER)'!CB74)=1,'Exercise (MASTER)'!CB74="v"),_xlfn.CONCAT('Exercise (MASTER)'!CB$3,"-",'Exercise (MASTER)'!CB$4),IF('Exercise (MASTER)'!CB74="v",_xlfn.CONCAT(CHAR(10),'Exercise (MASTER)'!CB$3,"-",'Exercise (MASTER)'!CB$4),""))</f>
        <v/>
      </c>
      <c r="DA73" s="20" t="str">
        <f>IF(AND(COUNTA('Exercise (MASTER)'!$C74:'Exercise (MASTER)'!CC74)=1,'Exercise (MASTER)'!CC74="v"),_xlfn.CONCAT('Exercise (MASTER)'!CC$3,"-",'Exercise (MASTER)'!CC$4),IF('Exercise (MASTER)'!CC74="v",_xlfn.CONCAT(CHAR(10),'Exercise (MASTER)'!CC$3,"-",'Exercise (MASTER)'!CC$4),""))</f>
        <v/>
      </c>
      <c r="DB73" s="20" t="str">
        <f>IF(AND(COUNTA('Exercise (MASTER)'!$C74:'Exercise (MASTER)'!CD74)=1,'Exercise (MASTER)'!CD74="v"),_xlfn.CONCAT('Exercise (MASTER)'!CD$3,"-",'Exercise (MASTER)'!CD$4),IF('Exercise (MASTER)'!CD74="v",_xlfn.CONCAT(CHAR(10),'Exercise (MASTER)'!CD$3,"-",'Exercise (MASTER)'!CD$4),""))</f>
        <v/>
      </c>
      <c r="DC73" s="20" t="str">
        <f>IF(AND(COUNTA('Exercise (MASTER)'!$C74:'Exercise (MASTER)'!CE74)=1,'Exercise (MASTER)'!CE74="v"),_xlfn.CONCAT('Exercise (MASTER)'!CE$3,"-",'Exercise (MASTER)'!CE$4),IF('Exercise (MASTER)'!CE74="v",_xlfn.CONCAT(CHAR(10),'Exercise (MASTER)'!CE$3,"-",'Exercise (MASTER)'!CE$4),""))</f>
        <v/>
      </c>
      <c r="DD73" s="20" t="str">
        <f>IF(AND(COUNTA('Exercise (MASTER)'!$C74:'Exercise (MASTER)'!CF74)=1,'Exercise (MASTER)'!CF74="v"),_xlfn.CONCAT('Exercise (MASTER)'!CF$3,"-",'Exercise (MASTER)'!CF$4),IF('Exercise (MASTER)'!CF74="v",_xlfn.CONCAT(CHAR(10),'Exercise (MASTER)'!CF$3,"-",'Exercise (MASTER)'!CF$4),""))</f>
        <v/>
      </c>
      <c r="DE73" s="20" t="str">
        <f>IF(AND(COUNTA('Exercise (MASTER)'!$C74:'Exercise (MASTER)'!CG74)=1,'Exercise (MASTER)'!CG74="v"),_xlfn.CONCAT('Exercise (MASTER)'!CG$3,"-",'Exercise (MASTER)'!CG$4),IF('Exercise (MASTER)'!CG74="v",_xlfn.CONCAT(CHAR(10),'Exercise (MASTER)'!CG$3,"-",'Exercise (MASTER)'!CG$4),""))</f>
        <v/>
      </c>
      <c r="DF73" s="20" t="str">
        <f>IF(AND(COUNTA('Exercise (MASTER)'!$C74:'Exercise (MASTER)'!CH74)=1,'Exercise (MASTER)'!CH74="v"),_xlfn.CONCAT('Exercise (MASTER)'!CH$3,"-",'Exercise (MASTER)'!CH$4),IF('Exercise (MASTER)'!CH74="v",_xlfn.CONCAT(CHAR(10),'Exercise (MASTER)'!CH$3,"-",'Exercise (MASTER)'!CH$4),""))</f>
        <v/>
      </c>
      <c r="DG73" s="20" t="str">
        <f>IF(AND(COUNTA('Exercise (MASTER)'!$C74:'Exercise (MASTER)'!CI74)=1,'Exercise (MASTER)'!CI74="v"),_xlfn.CONCAT('Exercise (MASTER)'!CI$3,"-",'Exercise (MASTER)'!CI$4),IF('Exercise (MASTER)'!CI74="v",_xlfn.CONCAT(CHAR(10),'Exercise (MASTER)'!CI$3,"-",'Exercise (MASTER)'!CI$4),""))</f>
        <v/>
      </c>
      <c r="DH73" s="20" t="str">
        <f>IF(AND(COUNTA('Exercise (MASTER)'!$C74:'Exercise (MASTER)'!CJ74)=1,'Exercise (MASTER)'!CJ74="v"),_xlfn.CONCAT('Exercise (MASTER)'!CJ$3,"-",'Exercise (MASTER)'!CJ$4),IF('Exercise (MASTER)'!CJ74="v",_xlfn.CONCAT(CHAR(10),'Exercise (MASTER)'!CJ$3,"-",'Exercise (MASTER)'!CJ$4),""))</f>
        <v/>
      </c>
      <c r="DI73" s="20" t="str">
        <f>IF(AND(COUNTA('Exercise (MASTER)'!$C74:'Exercise (MASTER)'!CK74)=1,'Exercise (MASTER)'!CK74="v"),_xlfn.CONCAT('Exercise (MASTER)'!CK$3,"-",'Exercise (MASTER)'!CK$4),IF('Exercise (MASTER)'!CK74="v",_xlfn.CONCAT(CHAR(10),'Exercise (MASTER)'!CK$3,"-",'Exercise (MASTER)'!CK$4),""))</f>
        <v/>
      </c>
    </row>
    <row r="74" spans="1:113" ht="46.5" x14ac:dyDescent="0.35">
      <c r="A74" s="68">
        <f>'Exercise (MASTER)'!A75</f>
        <v>69</v>
      </c>
      <c r="B74" s="69" t="str">
        <f>'Exercise (MASTER)'!B75</f>
        <v xml:space="preserve">Penyediaan skema dan dana kolaborasi lintas KK.
</v>
      </c>
      <c r="C74" s="69" t="str">
        <f t="shared" si="2"/>
        <v>T7S4I1U1-Jumlah proposal kolaborasi lintas KK yang didanai
T7S4I1U2-Jumlah proposal kolaborasi lintas KK yang didanai oleh seed fund  per tahun</v>
      </c>
      <c r="AA74" s="20" t="str">
        <f>IF(AND(COUNTA('Exercise (MASTER)'!$C75:'Exercise (MASTER)'!C75)=1,'Exercise (MASTER)'!C75="v"),_xlfn.CONCAT('Exercise (MASTER)'!C$3,"-",'Exercise (MASTER)'!C$4),IF('Exercise (MASTER)'!C75="v",_xlfn.CONCAT(CHAR(10),'Exercise (MASTER)'!C$3,"-",'Exercise (MASTER)'!C$4),""))</f>
        <v/>
      </c>
      <c r="AB74" s="20" t="str">
        <f>IF(AND(COUNTA('Exercise (MASTER)'!$C75:'Exercise (MASTER)'!D75)=1,'Exercise (MASTER)'!D75="v"),_xlfn.CONCAT('Exercise (MASTER)'!D$3,"-",'Exercise (MASTER)'!D$4),IF('Exercise (MASTER)'!D75="v",_xlfn.CONCAT(CHAR(10),'Exercise (MASTER)'!D$3,"-",'Exercise (MASTER)'!D$4),""))</f>
        <v/>
      </c>
      <c r="AC74" s="20" t="str">
        <f>IF(AND(COUNTA('Exercise (MASTER)'!$C75:'Exercise (MASTER)'!E75)=1,'Exercise (MASTER)'!E75="v"),_xlfn.CONCAT('Exercise (MASTER)'!E$3,"-",'Exercise (MASTER)'!E$4),IF('Exercise (MASTER)'!E75="v",_xlfn.CONCAT(CHAR(10),'Exercise (MASTER)'!E$3,"-",'Exercise (MASTER)'!E$4),""))</f>
        <v/>
      </c>
      <c r="AD74" s="20" t="str">
        <f>IF(AND(COUNTA('Exercise (MASTER)'!$C75:'Exercise (MASTER)'!F75)=1,'Exercise (MASTER)'!F75="v"),_xlfn.CONCAT('Exercise (MASTER)'!F$3,"-",'Exercise (MASTER)'!F$4),IF('Exercise (MASTER)'!F75="v",_xlfn.CONCAT(CHAR(10),'Exercise (MASTER)'!F$3,"-",'Exercise (MASTER)'!F$4),""))</f>
        <v/>
      </c>
      <c r="AE74" s="20" t="str">
        <f>IF(AND(COUNTA('Exercise (MASTER)'!$C75:'Exercise (MASTER)'!G75)=1,'Exercise (MASTER)'!G75="v"),_xlfn.CONCAT('Exercise (MASTER)'!G$3,"-",'Exercise (MASTER)'!G$4),IF('Exercise (MASTER)'!G75="v",_xlfn.CONCAT(CHAR(10),'Exercise (MASTER)'!G$3,"-",'Exercise (MASTER)'!G$4),""))</f>
        <v/>
      </c>
      <c r="AF74" s="20" t="str">
        <f>IF(AND(COUNTA('Exercise (MASTER)'!$C75:'Exercise (MASTER)'!H75)=1,'Exercise (MASTER)'!H75="v"),_xlfn.CONCAT('Exercise (MASTER)'!H$3,"-",'Exercise (MASTER)'!H$4),IF('Exercise (MASTER)'!H75="v",_xlfn.CONCAT(CHAR(10),'Exercise (MASTER)'!H$3,"-",'Exercise (MASTER)'!H$4),""))</f>
        <v/>
      </c>
      <c r="AG74" s="20" t="str">
        <f>IF(AND(COUNTA('Exercise (MASTER)'!$C75:'Exercise (MASTER)'!I75)=1,'Exercise (MASTER)'!I75="v"),_xlfn.CONCAT('Exercise (MASTER)'!I$3,"-",'Exercise (MASTER)'!I$4),IF('Exercise (MASTER)'!I75="v",_xlfn.CONCAT(CHAR(10),'Exercise (MASTER)'!I$3,"-",'Exercise (MASTER)'!I$4),""))</f>
        <v/>
      </c>
      <c r="AH74" s="20" t="str">
        <f>IF(AND(COUNTA('Exercise (MASTER)'!$C75:'Exercise (MASTER)'!J75)=1,'Exercise (MASTER)'!J75="v"),_xlfn.CONCAT('Exercise (MASTER)'!J$3,"-",'Exercise (MASTER)'!J$4),IF('Exercise (MASTER)'!J75="v",_xlfn.CONCAT(CHAR(10),'Exercise (MASTER)'!J$3,"-",'Exercise (MASTER)'!J$4),""))</f>
        <v/>
      </c>
      <c r="AI74" s="20" t="str">
        <f>IF(AND(COUNTA('Exercise (MASTER)'!$C75:'Exercise (MASTER)'!K75)=1,'Exercise (MASTER)'!K75="v"),_xlfn.CONCAT('Exercise (MASTER)'!K$3,"-",'Exercise (MASTER)'!K$4),IF('Exercise (MASTER)'!K75="v",_xlfn.CONCAT(CHAR(10),'Exercise (MASTER)'!K$3,"-",'Exercise (MASTER)'!K$4),""))</f>
        <v/>
      </c>
      <c r="AJ74" s="20" t="str">
        <f>IF(AND(COUNTA('Exercise (MASTER)'!$C75:'Exercise (MASTER)'!L75)=1,'Exercise (MASTER)'!L75="v"),_xlfn.CONCAT('Exercise (MASTER)'!L$3,"-",'Exercise (MASTER)'!L$4),IF('Exercise (MASTER)'!L75="v",_xlfn.CONCAT(CHAR(10),'Exercise (MASTER)'!L$3,"-",'Exercise (MASTER)'!L$4),""))</f>
        <v/>
      </c>
      <c r="AK74" s="20" t="str">
        <f>IF(AND(COUNTA('Exercise (MASTER)'!$C75:'Exercise (MASTER)'!M75)=1,'Exercise (MASTER)'!M75="v"),_xlfn.CONCAT('Exercise (MASTER)'!M$3,"-",'Exercise (MASTER)'!M$4),IF('Exercise (MASTER)'!M75="v",_xlfn.CONCAT(CHAR(10),'Exercise (MASTER)'!M$3,"-",'Exercise (MASTER)'!M$4),""))</f>
        <v/>
      </c>
      <c r="AL74" s="20" t="str">
        <f>IF(AND(COUNTA('Exercise (MASTER)'!$C75:'Exercise (MASTER)'!N75)=1,'Exercise (MASTER)'!N75="v"),_xlfn.CONCAT('Exercise (MASTER)'!N$3,"-",'Exercise (MASTER)'!N$4),IF('Exercise (MASTER)'!N75="v",_xlfn.CONCAT(CHAR(10),'Exercise (MASTER)'!N$3,"-",'Exercise (MASTER)'!N$4),""))</f>
        <v/>
      </c>
      <c r="AM74" s="20" t="str">
        <f>IF(AND(COUNTA('Exercise (MASTER)'!$C75:'Exercise (MASTER)'!O75)=1,'Exercise (MASTER)'!O75="v"),_xlfn.CONCAT('Exercise (MASTER)'!O$3,"-",'Exercise (MASTER)'!O$4),IF('Exercise (MASTER)'!O75="v",_xlfn.CONCAT(CHAR(10),'Exercise (MASTER)'!O$3,"-",'Exercise (MASTER)'!O$4),""))</f>
        <v/>
      </c>
      <c r="AN74" s="20" t="str">
        <f>IF(AND(COUNTA('Exercise (MASTER)'!$C75:'Exercise (MASTER)'!P75)=1,'Exercise (MASTER)'!P75="v"),_xlfn.CONCAT('Exercise (MASTER)'!P$3,"-",'Exercise (MASTER)'!P$4),IF('Exercise (MASTER)'!P75="v",_xlfn.CONCAT(CHAR(10),'Exercise (MASTER)'!P$3,"-",'Exercise (MASTER)'!P$4),""))</f>
        <v/>
      </c>
      <c r="AO74" s="20" t="str">
        <f>IF(AND(COUNTA('Exercise (MASTER)'!$C75:'Exercise (MASTER)'!Q75)=1,'Exercise (MASTER)'!Q75="v"),_xlfn.CONCAT('Exercise (MASTER)'!Q$3,"-",'Exercise (MASTER)'!Q$4),IF('Exercise (MASTER)'!Q75="v",_xlfn.CONCAT(CHAR(10),'Exercise (MASTER)'!Q$3,"-",'Exercise (MASTER)'!Q$4),""))</f>
        <v/>
      </c>
      <c r="AP74" s="20" t="str">
        <f>IF(AND(COUNTA('Exercise (MASTER)'!$C75:'Exercise (MASTER)'!R75)=1,'Exercise (MASTER)'!R75="v"),_xlfn.CONCAT('Exercise (MASTER)'!R$3,"-",'Exercise (MASTER)'!R$4),IF('Exercise (MASTER)'!R75="v",_xlfn.CONCAT(CHAR(10),'Exercise (MASTER)'!R$3,"-",'Exercise (MASTER)'!R$4),""))</f>
        <v/>
      </c>
      <c r="AQ74" s="20" t="str">
        <f>IF(AND(COUNTA('Exercise (MASTER)'!$C75:'Exercise (MASTER)'!S75)=1,'Exercise (MASTER)'!S75="v"),_xlfn.CONCAT('Exercise (MASTER)'!S$3,"-",'Exercise (MASTER)'!S$4),IF('Exercise (MASTER)'!S75="v",_xlfn.CONCAT(CHAR(10),'Exercise (MASTER)'!S$3,"-",'Exercise (MASTER)'!S$4),""))</f>
        <v/>
      </c>
      <c r="AR74" s="20" t="str">
        <f>IF(AND(COUNTA('Exercise (MASTER)'!$C75:'Exercise (MASTER)'!T75)=1,'Exercise (MASTER)'!T75="v"),_xlfn.CONCAT('Exercise (MASTER)'!T$3,"-",'Exercise (MASTER)'!T$4),IF('Exercise (MASTER)'!T75="v",_xlfn.CONCAT(CHAR(10),'Exercise (MASTER)'!T$3,"-",'Exercise (MASTER)'!T$4),""))</f>
        <v/>
      </c>
      <c r="AS74" s="20" t="str">
        <f>IF(AND(COUNTA('Exercise (MASTER)'!$C75:'Exercise (MASTER)'!U75)=1,'Exercise (MASTER)'!U75="v"),_xlfn.CONCAT('Exercise (MASTER)'!U$3,"-",'Exercise (MASTER)'!U$4),IF('Exercise (MASTER)'!U75="v",_xlfn.CONCAT(CHAR(10),'Exercise (MASTER)'!U$3,"-",'Exercise (MASTER)'!U$4),""))</f>
        <v/>
      </c>
      <c r="AT74" s="20" t="str">
        <f>IF(AND(COUNTA('Exercise (MASTER)'!$C75:'Exercise (MASTER)'!V75)=1,'Exercise (MASTER)'!V75="v"),_xlfn.CONCAT('Exercise (MASTER)'!V$3,"-",'Exercise (MASTER)'!V$4),IF('Exercise (MASTER)'!V75="v",_xlfn.CONCAT(CHAR(10),'Exercise (MASTER)'!V$3,"-",'Exercise (MASTER)'!V$4),""))</f>
        <v/>
      </c>
      <c r="AU74" s="20" t="str">
        <f>IF(AND(COUNTA('Exercise (MASTER)'!$C75:'Exercise (MASTER)'!W75)=1,'Exercise (MASTER)'!W75="v"),_xlfn.CONCAT('Exercise (MASTER)'!W$3,"-",'Exercise (MASTER)'!W$4),IF('Exercise (MASTER)'!W75="v",_xlfn.CONCAT(CHAR(10),'Exercise (MASTER)'!W$3,"-",'Exercise (MASTER)'!W$4),""))</f>
        <v/>
      </c>
      <c r="AV74" s="20" t="str">
        <f>IF(AND(COUNTA('Exercise (MASTER)'!$C75:'Exercise (MASTER)'!X75)=1,'Exercise (MASTER)'!X75="v"),_xlfn.CONCAT('Exercise (MASTER)'!X$3,"-",'Exercise (MASTER)'!X$4),IF('Exercise (MASTER)'!X75="v",_xlfn.CONCAT(CHAR(10),'Exercise (MASTER)'!X$3,"-",'Exercise (MASTER)'!X$4),""))</f>
        <v/>
      </c>
      <c r="AW74" s="20" t="str">
        <f>IF(AND(COUNTA('Exercise (MASTER)'!$C75:'Exercise (MASTER)'!Y75)=1,'Exercise (MASTER)'!Y75="v"),_xlfn.CONCAT('Exercise (MASTER)'!Y$3,"-",'Exercise (MASTER)'!Y$4),IF('Exercise (MASTER)'!Y75="v",_xlfn.CONCAT(CHAR(10),'Exercise (MASTER)'!Y$3,"-",'Exercise (MASTER)'!Y$4),""))</f>
        <v/>
      </c>
      <c r="AX74" s="20" t="str">
        <f>IF(AND(COUNTA('Exercise (MASTER)'!$C75:'Exercise (MASTER)'!Z75)=1,'Exercise (MASTER)'!Z75="v"),_xlfn.CONCAT('Exercise (MASTER)'!Z$3,"-",'Exercise (MASTER)'!Z$4),IF('Exercise (MASTER)'!Z75="v",_xlfn.CONCAT(CHAR(10),'Exercise (MASTER)'!Z$3,"-",'Exercise (MASTER)'!Z$4),""))</f>
        <v/>
      </c>
      <c r="AY74" s="20" t="str">
        <f>IF(AND(COUNTA('Exercise (MASTER)'!$C75:'Exercise (MASTER)'!AA75)=1,'Exercise (MASTER)'!AA75="v"),_xlfn.CONCAT('Exercise (MASTER)'!AA$3,"-",'Exercise (MASTER)'!AA$4),IF('Exercise (MASTER)'!AA75="v",_xlfn.CONCAT(CHAR(10),'Exercise (MASTER)'!AA$3,"-",'Exercise (MASTER)'!AA$4),""))</f>
        <v/>
      </c>
      <c r="AZ74" s="20" t="str">
        <f>IF(AND(COUNTA('Exercise (MASTER)'!$C75:'Exercise (MASTER)'!AB75)=1,'Exercise (MASTER)'!AB75="v"),_xlfn.CONCAT('Exercise (MASTER)'!AB$3,"-",'Exercise (MASTER)'!AB$4),IF('Exercise (MASTER)'!AB75="v",_xlfn.CONCAT(CHAR(10),'Exercise (MASTER)'!AB$3,"-",'Exercise (MASTER)'!AB$4),""))</f>
        <v/>
      </c>
      <c r="BA74" s="20" t="str">
        <f>IF(AND(COUNTA('Exercise (MASTER)'!$C75:'Exercise (MASTER)'!AC75)=1,'Exercise (MASTER)'!AC75="v"),_xlfn.CONCAT('Exercise (MASTER)'!AC$3,"-",'Exercise (MASTER)'!AC$4),IF('Exercise (MASTER)'!AC75="v",_xlfn.CONCAT(CHAR(10),'Exercise (MASTER)'!AC$3,"-",'Exercise (MASTER)'!AC$4),""))</f>
        <v/>
      </c>
      <c r="BB74" s="20" t="str">
        <f>IF(AND(COUNTA('Exercise (MASTER)'!$C75:'Exercise (MASTER)'!AD75)=1,'Exercise (MASTER)'!AD75="v"),_xlfn.CONCAT('Exercise (MASTER)'!AD$3,"-",'Exercise (MASTER)'!AD$4),IF('Exercise (MASTER)'!AD75="v",_xlfn.CONCAT(CHAR(10),'Exercise (MASTER)'!AD$3,"-",'Exercise (MASTER)'!AD$4),""))</f>
        <v/>
      </c>
      <c r="BC74" s="20" t="str">
        <f>IF(AND(COUNTA('Exercise (MASTER)'!$C75:'Exercise (MASTER)'!AE75)=1,'Exercise (MASTER)'!AE75="v"),_xlfn.CONCAT('Exercise (MASTER)'!AE$3,"-",'Exercise (MASTER)'!AE$4),IF('Exercise (MASTER)'!AE75="v",_xlfn.CONCAT(CHAR(10),'Exercise (MASTER)'!AE$3,"-",'Exercise (MASTER)'!AE$4),""))</f>
        <v/>
      </c>
      <c r="BD74" s="20" t="str">
        <f>IF(AND(COUNTA('Exercise (MASTER)'!$C75:'Exercise (MASTER)'!AF75)=1,'Exercise (MASTER)'!AF75="v"),_xlfn.CONCAT('Exercise (MASTER)'!AF$3,"-",'Exercise (MASTER)'!AF$4),IF('Exercise (MASTER)'!AF75="v",_xlfn.CONCAT(CHAR(10),'Exercise (MASTER)'!AF$3,"-",'Exercise (MASTER)'!AF$4),""))</f>
        <v/>
      </c>
      <c r="BE74" s="20" t="str">
        <f>IF(AND(COUNTA('Exercise (MASTER)'!$C75:'Exercise (MASTER)'!AG75)=1,'Exercise (MASTER)'!AG75="v"),_xlfn.CONCAT('Exercise (MASTER)'!AG$3,"-",'Exercise (MASTER)'!AG$4),IF('Exercise (MASTER)'!AG75="v",_xlfn.CONCAT(CHAR(10),'Exercise (MASTER)'!AG$3,"-",'Exercise (MASTER)'!AG$4),""))</f>
        <v/>
      </c>
      <c r="BF74" s="20" t="str">
        <f>IF(AND(COUNTA('Exercise (MASTER)'!$C75:'Exercise (MASTER)'!AH75)=1,'Exercise (MASTER)'!AH75="v"),_xlfn.CONCAT('Exercise (MASTER)'!AH$3,"-",'Exercise (MASTER)'!AH$4),IF('Exercise (MASTER)'!AH75="v",_xlfn.CONCAT(CHAR(10),'Exercise (MASTER)'!AH$3,"-",'Exercise (MASTER)'!AH$4),""))</f>
        <v/>
      </c>
      <c r="BG74" s="20" t="str">
        <f>IF(AND(COUNTA('Exercise (MASTER)'!$C75:'Exercise (MASTER)'!AI75)=1,'Exercise (MASTER)'!AI75="v"),_xlfn.CONCAT('Exercise (MASTER)'!AI$3,"-",'Exercise (MASTER)'!AI$4),IF('Exercise (MASTER)'!AI75="v",_xlfn.CONCAT(CHAR(10),'Exercise (MASTER)'!AI$3,"-",'Exercise (MASTER)'!AI$4),""))</f>
        <v/>
      </c>
      <c r="BH74" s="20" t="str">
        <f>IF(AND(COUNTA('Exercise (MASTER)'!$C75:'Exercise (MASTER)'!AJ75)=1,'Exercise (MASTER)'!AJ75="v"),_xlfn.CONCAT('Exercise (MASTER)'!AJ$3,"-",'Exercise (MASTER)'!AJ$4),IF('Exercise (MASTER)'!AJ75="v",_xlfn.CONCAT(CHAR(10),'Exercise (MASTER)'!AJ$3,"-",'Exercise (MASTER)'!AJ$4),""))</f>
        <v/>
      </c>
      <c r="BI74" s="20" t="str">
        <f>IF(AND(COUNTA('Exercise (MASTER)'!$C75:'Exercise (MASTER)'!AK75)=1,'Exercise (MASTER)'!AK75="v"),_xlfn.CONCAT('Exercise (MASTER)'!AK$3,"-",'Exercise (MASTER)'!AK$4),IF('Exercise (MASTER)'!AK75="v",_xlfn.CONCAT(CHAR(10),'Exercise (MASTER)'!AK$3,"-",'Exercise (MASTER)'!AK$4),""))</f>
        <v/>
      </c>
      <c r="BJ74" s="20" t="str">
        <f>IF(AND(COUNTA('Exercise (MASTER)'!$C75:'Exercise (MASTER)'!AL75)=1,'Exercise (MASTER)'!AL75="v"),_xlfn.CONCAT('Exercise (MASTER)'!AL$3,"-",'Exercise (MASTER)'!AL$4),IF('Exercise (MASTER)'!AL75="v",_xlfn.CONCAT(CHAR(10),'Exercise (MASTER)'!AL$3,"-",'Exercise (MASTER)'!AL$4),""))</f>
        <v/>
      </c>
      <c r="BK74" s="20" t="str">
        <f>IF(AND(COUNTA('Exercise (MASTER)'!$C75:'Exercise (MASTER)'!AM75)=1,'Exercise (MASTER)'!AM75="v"),_xlfn.CONCAT('Exercise (MASTER)'!AM$3,"-",'Exercise (MASTER)'!AM$4),IF('Exercise (MASTER)'!AM75="v",_xlfn.CONCAT(CHAR(10),'Exercise (MASTER)'!AM$3,"-",'Exercise (MASTER)'!AM$4),""))</f>
        <v/>
      </c>
      <c r="BL74" s="20" t="str">
        <f>IF(AND(COUNTA('Exercise (MASTER)'!$C75:'Exercise (MASTER)'!AN75)=1,'Exercise (MASTER)'!AN75="v"),_xlfn.CONCAT('Exercise (MASTER)'!AN$3,"-",'Exercise (MASTER)'!AN$4),IF('Exercise (MASTER)'!AN75="v",_xlfn.CONCAT(CHAR(10),'Exercise (MASTER)'!AN$3,"-",'Exercise (MASTER)'!AN$4),""))</f>
        <v/>
      </c>
      <c r="BM74" s="20" t="str">
        <f>IF(AND(COUNTA('Exercise (MASTER)'!$C75:'Exercise (MASTER)'!AO75)=1,'Exercise (MASTER)'!AO75="v"),_xlfn.CONCAT('Exercise (MASTER)'!AO$3,"-",'Exercise (MASTER)'!AO$4),IF('Exercise (MASTER)'!AO75="v",_xlfn.CONCAT(CHAR(10),'Exercise (MASTER)'!AO$3,"-",'Exercise (MASTER)'!AO$4),""))</f>
        <v/>
      </c>
      <c r="BN74" s="20" t="str">
        <f>IF(AND(COUNTA('Exercise (MASTER)'!$C75:'Exercise (MASTER)'!AP75)=1,'Exercise (MASTER)'!AP75="v"),_xlfn.CONCAT('Exercise (MASTER)'!AP$3,"-",'Exercise (MASTER)'!AP$4),IF('Exercise (MASTER)'!AP75="v",_xlfn.CONCAT(CHAR(10),'Exercise (MASTER)'!AP$3,"-",'Exercise (MASTER)'!AP$4),""))</f>
        <v/>
      </c>
      <c r="BO74" s="20" t="str">
        <f>IF(AND(COUNTA('Exercise (MASTER)'!$C75:'Exercise (MASTER)'!AQ75)=1,'Exercise (MASTER)'!AQ75="v"),_xlfn.CONCAT('Exercise (MASTER)'!AQ$3,"-",'Exercise (MASTER)'!AQ$4),IF('Exercise (MASTER)'!AQ75="v",_xlfn.CONCAT(CHAR(10),'Exercise (MASTER)'!AQ$3,"-",'Exercise (MASTER)'!AQ$4),""))</f>
        <v/>
      </c>
      <c r="BP74" s="20" t="str">
        <f>IF(AND(COUNTA('Exercise (MASTER)'!$C75:'Exercise (MASTER)'!AR75)=1,'Exercise (MASTER)'!AR75="v"),_xlfn.CONCAT('Exercise (MASTER)'!AR$3,"-",'Exercise (MASTER)'!AR$4),IF('Exercise (MASTER)'!AR75="v",_xlfn.CONCAT(CHAR(10),'Exercise (MASTER)'!AR$3,"-",'Exercise (MASTER)'!AR$4),""))</f>
        <v/>
      </c>
      <c r="BQ74" s="20" t="str">
        <f>IF(AND(COUNTA('Exercise (MASTER)'!$C75:'Exercise (MASTER)'!AS75)=1,'Exercise (MASTER)'!AS75="v"),_xlfn.CONCAT('Exercise (MASTER)'!AS$3,"-",'Exercise (MASTER)'!AS$4),IF('Exercise (MASTER)'!AS75="v",_xlfn.CONCAT(CHAR(10),'Exercise (MASTER)'!AS$3,"-",'Exercise (MASTER)'!AS$4),""))</f>
        <v/>
      </c>
      <c r="BR74" s="20" t="str">
        <f>IF(AND(COUNTA('Exercise (MASTER)'!$C75:'Exercise (MASTER)'!AT75)=1,'Exercise (MASTER)'!AT75="v"),_xlfn.CONCAT('Exercise (MASTER)'!AT$3,"-",'Exercise (MASTER)'!AT$4),IF('Exercise (MASTER)'!AT75="v",_xlfn.CONCAT(CHAR(10),'Exercise (MASTER)'!AT$3,"-",'Exercise (MASTER)'!AT$4),""))</f>
        <v/>
      </c>
      <c r="BS74" s="20" t="str">
        <f>IF(AND(COUNTA('Exercise (MASTER)'!$C75:'Exercise (MASTER)'!AU75)=1,'Exercise (MASTER)'!AU75="v"),_xlfn.CONCAT('Exercise (MASTER)'!AU$3,"-",'Exercise (MASTER)'!AU$4),IF('Exercise (MASTER)'!AU75="v",_xlfn.CONCAT(CHAR(10),'Exercise (MASTER)'!AU$3,"-",'Exercise (MASTER)'!AU$4),""))</f>
        <v/>
      </c>
      <c r="BT74" s="20" t="str">
        <f>IF(AND(COUNTA('Exercise (MASTER)'!$C75:'Exercise (MASTER)'!AV75)=1,'Exercise (MASTER)'!AV75="v"),_xlfn.CONCAT('Exercise (MASTER)'!AV$3,"-",'Exercise (MASTER)'!AV$4),IF('Exercise (MASTER)'!AV75="v",_xlfn.CONCAT(CHAR(10),'Exercise (MASTER)'!AV$3,"-",'Exercise (MASTER)'!AV$4),""))</f>
        <v/>
      </c>
      <c r="BU74" s="20" t="str">
        <f>IF(AND(COUNTA('Exercise (MASTER)'!$C75:'Exercise (MASTER)'!AW75)=1,'Exercise (MASTER)'!AW75="v"),_xlfn.CONCAT('Exercise (MASTER)'!AW$3,"-",'Exercise (MASTER)'!AW$4),IF('Exercise (MASTER)'!AW75="v",_xlfn.CONCAT(CHAR(10),'Exercise (MASTER)'!AW$3,"-",'Exercise (MASTER)'!AW$4),""))</f>
        <v/>
      </c>
      <c r="BV74" s="20" t="str">
        <f>IF(AND(COUNTA('Exercise (MASTER)'!$C75:'Exercise (MASTER)'!AX75)=1,'Exercise (MASTER)'!AX75="v"),_xlfn.CONCAT('Exercise (MASTER)'!AX$3,"-",'Exercise (MASTER)'!AX$4),IF('Exercise (MASTER)'!AX75="v",_xlfn.CONCAT(CHAR(10),'Exercise (MASTER)'!AX$3,"-",'Exercise (MASTER)'!AX$4),""))</f>
        <v/>
      </c>
      <c r="BW74" s="20" t="str">
        <f>IF(AND(COUNTA('Exercise (MASTER)'!$C75:'Exercise (MASTER)'!AY75)=1,'Exercise (MASTER)'!AY75="v"),_xlfn.CONCAT('Exercise (MASTER)'!AY$3,"-",'Exercise (MASTER)'!AY$4),IF('Exercise (MASTER)'!AY75="v",_xlfn.CONCAT(CHAR(10),'Exercise (MASTER)'!AY$3,"-",'Exercise (MASTER)'!AY$4),""))</f>
        <v/>
      </c>
      <c r="BX74" s="20" t="str">
        <f>IF(AND(COUNTA('Exercise (MASTER)'!$C75:'Exercise (MASTER)'!AZ75)=1,'Exercise (MASTER)'!AZ75="v"),_xlfn.CONCAT('Exercise (MASTER)'!AZ$3,"-",'Exercise (MASTER)'!AZ$4),IF('Exercise (MASTER)'!AZ75="v",_xlfn.CONCAT(CHAR(10),'Exercise (MASTER)'!AZ$3,"-",'Exercise (MASTER)'!AZ$4),""))</f>
        <v/>
      </c>
      <c r="BY74" s="20" t="str">
        <f>IF(AND(COUNTA('Exercise (MASTER)'!$C75:'Exercise (MASTER)'!BA75)=1,'Exercise (MASTER)'!BA75="v"),_xlfn.CONCAT('Exercise (MASTER)'!BA$3,"-",'Exercise (MASTER)'!BA$4),IF('Exercise (MASTER)'!BA75="v",_xlfn.CONCAT(CHAR(10),'Exercise (MASTER)'!BA$3,"-",'Exercise (MASTER)'!BA$4),""))</f>
        <v/>
      </c>
      <c r="BZ74" s="20" t="str">
        <f>IF(AND(COUNTA('Exercise (MASTER)'!$C75:'Exercise (MASTER)'!BB75)=1,'Exercise (MASTER)'!BB75="v"),_xlfn.CONCAT('Exercise (MASTER)'!BB$3,"-",'Exercise (MASTER)'!BB$4),IF('Exercise (MASTER)'!BB75="v",_xlfn.CONCAT(CHAR(10),'Exercise (MASTER)'!BB$3,"-",'Exercise (MASTER)'!BB$4),""))</f>
        <v/>
      </c>
      <c r="CA74" s="20" t="str">
        <f>IF(AND(COUNTA('Exercise (MASTER)'!$C75:'Exercise (MASTER)'!BC75)=1,'Exercise (MASTER)'!BC75="v"),_xlfn.CONCAT('Exercise (MASTER)'!BC$3,"-",'Exercise (MASTER)'!BC$4),IF('Exercise (MASTER)'!BC75="v",_xlfn.CONCAT(CHAR(10),'Exercise (MASTER)'!BC$3,"-",'Exercise (MASTER)'!BC$4),""))</f>
        <v/>
      </c>
      <c r="CB74" s="20" t="str">
        <f>IF(AND(COUNTA('Exercise (MASTER)'!$C75:'Exercise (MASTER)'!BD75)=1,'Exercise (MASTER)'!BD75="v"),_xlfn.CONCAT('Exercise (MASTER)'!BD$3,"-",'Exercise (MASTER)'!BD$4),IF('Exercise (MASTER)'!BD75="v",_xlfn.CONCAT(CHAR(10),'Exercise (MASTER)'!BD$3,"-",'Exercise (MASTER)'!BD$4),""))</f>
        <v/>
      </c>
      <c r="CC74" s="20" t="str">
        <f>IF(AND(COUNTA('Exercise (MASTER)'!$C75:'Exercise (MASTER)'!BE75)=1,'Exercise (MASTER)'!BE75="v"),_xlfn.CONCAT('Exercise (MASTER)'!BE$3,"-",'Exercise (MASTER)'!BE$4),IF('Exercise (MASTER)'!BE75="v",_xlfn.CONCAT(CHAR(10),'Exercise (MASTER)'!BE$3,"-",'Exercise (MASTER)'!BE$4),""))</f>
        <v/>
      </c>
      <c r="CD74" s="20" t="str">
        <f>IF(AND(COUNTA('Exercise (MASTER)'!$C75:'Exercise (MASTER)'!BF75)=1,'Exercise (MASTER)'!BF75="v"),_xlfn.CONCAT('Exercise (MASTER)'!BF$3,"-",'Exercise (MASTER)'!BF$4),IF('Exercise (MASTER)'!BF75="v",_xlfn.CONCAT(CHAR(10),'Exercise (MASTER)'!BF$3,"-",'Exercise (MASTER)'!BF$4),""))</f>
        <v/>
      </c>
      <c r="CE74" s="20" t="str">
        <f>IF(AND(COUNTA('Exercise (MASTER)'!$C75:'Exercise (MASTER)'!BG75)=1,'Exercise (MASTER)'!BG75="v"),_xlfn.CONCAT('Exercise (MASTER)'!BG$3,"-",'Exercise (MASTER)'!BG$4),IF('Exercise (MASTER)'!BG75="v",_xlfn.CONCAT(CHAR(10),'Exercise (MASTER)'!BG$3,"-",'Exercise (MASTER)'!BG$4),""))</f>
        <v/>
      </c>
      <c r="CF74" s="20" t="str">
        <f>IF(AND(COUNTA('Exercise (MASTER)'!$C75:'Exercise (MASTER)'!BH75)=1,'Exercise (MASTER)'!BH75="v"),_xlfn.CONCAT('Exercise (MASTER)'!BH$3,"-",'Exercise (MASTER)'!BH$4),IF('Exercise (MASTER)'!BH75="v",_xlfn.CONCAT(CHAR(10),'Exercise (MASTER)'!BH$3,"-",'Exercise (MASTER)'!BH$4),""))</f>
        <v/>
      </c>
      <c r="CG74" s="20" t="str">
        <f>IF(AND(COUNTA('Exercise (MASTER)'!$C75:'Exercise (MASTER)'!BI75)=1,'Exercise (MASTER)'!BI75="v"),_xlfn.CONCAT('Exercise (MASTER)'!BI$3,"-",'Exercise (MASTER)'!BI$4),IF('Exercise (MASTER)'!BI75="v",_xlfn.CONCAT(CHAR(10),'Exercise (MASTER)'!BI$3,"-",'Exercise (MASTER)'!BI$4),""))</f>
        <v/>
      </c>
      <c r="CH74" s="20" t="str">
        <f>IF(AND(COUNTA('Exercise (MASTER)'!$C75:'Exercise (MASTER)'!BJ75)=1,'Exercise (MASTER)'!BJ75="v"),_xlfn.CONCAT('Exercise (MASTER)'!BJ$3,"-",'Exercise (MASTER)'!BJ$4),IF('Exercise (MASTER)'!BJ75="v",_xlfn.CONCAT(CHAR(10),'Exercise (MASTER)'!BJ$3,"-",'Exercise (MASTER)'!BJ$4),""))</f>
        <v/>
      </c>
      <c r="CI74" s="20" t="str">
        <f>IF(AND(COUNTA('Exercise (MASTER)'!$C75:'Exercise (MASTER)'!BK75)=1,'Exercise (MASTER)'!BK75="v"),_xlfn.CONCAT('Exercise (MASTER)'!BK$3,"-",'Exercise (MASTER)'!BK$4),IF('Exercise (MASTER)'!BK75="v",_xlfn.CONCAT(CHAR(10),'Exercise (MASTER)'!BK$3,"-",'Exercise (MASTER)'!BK$4),""))</f>
        <v/>
      </c>
      <c r="CJ74" s="20" t="str">
        <f>IF(AND(COUNTA('Exercise (MASTER)'!$C75:'Exercise (MASTER)'!BL75)=1,'Exercise (MASTER)'!BL75="v"),_xlfn.CONCAT('Exercise (MASTER)'!BL$3,"-",'Exercise (MASTER)'!BL$4),IF('Exercise (MASTER)'!BL75="v",_xlfn.CONCAT(CHAR(10),'Exercise (MASTER)'!BL$3,"-",'Exercise (MASTER)'!BL$4),""))</f>
        <v/>
      </c>
      <c r="CK74" s="20" t="str">
        <f>IF(AND(COUNTA('Exercise (MASTER)'!$C75:'Exercise (MASTER)'!BM75)=1,'Exercise (MASTER)'!BM75="v"),_xlfn.CONCAT('Exercise (MASTER)'!BM$3,"-",'Exercise (MASTER)'!BM$4),IF('Exercise (MASTER)'!BM75="v",_xlfn.CONCAT(CHAR(10),'Exercise (MASTER)'!BM$3,"-",'Exercise (MASTER)'!BM$4),""))</f>
        <v/>
      </c>
      <c r="CL74" s="20" t="str">
        <f>IF(AND(COUNTA('Exercise (MASTER)'!$C75:'Exercise (MASTER)'!BN75)=1,'Exercise (MASTER)'!BN75="v"),_xlfn.CONCAT('Exercise (MASTER)'!BN$3,"-",'Exercise (MASTER)'!BN$4),IF('Exercise (MASTER)'!BN75="v",_xlfn.CONCAT(CHAR(10),'Exercise (MASTER)'!BN$3,"-",'Exercise (MASTER)'!BN$4),""))</f>
        <v/>
      </c>
      <c r="CM74" s="20" t="str">
        <f>IF(AND(COUNTA('Exercise (MASTER)'!$C75:'Exercise (MASTER)'!BO75)=1,'Exercise (MASTER)'!BO75="v"),_xlfn.CONCAT('Exercise (MASTER)'!BO$3,"-",'Exercise (MASTER)'!BO$4),IF('Exercise (MASTER)'!BO75="v",_xlfn.CONCAT(CHAR(10),'Exercise (MASTER)'!BO$3,"-",'Exercise (MASTER)'!BO$4),""))</f>
        <v/>
      </c>
      <c r="CN74" s="20" t="str">
        <f>IF(AND(COUNTA('Exercise (MASTER)'!$C75:'Exercise (MASTER)'!BP75)=1,'Exercise (MASTER)'!BP75="v"),_xlfn.CONCAT('Exercise (MASTER)'!BP$3,"-",'Exercise (MASTER)'!BP$4),IF('Exercise (MASTER)'!BP75="v",_xlfn.CONCAT(CHAR(10),'Exercise (MASTER)'!BP$3,"-",'Exercise (MASTER)'!BP$4),""))</f>
        <v/>
      </c>
      <c r="CO74" s="20" t="str">
        <f>IF(AND(COUNTA('Exercise (MASTER)'!$C75:'Exercise (MASTER)'!BQ75)=1,'Exercise (MASTER)'!BQ75="v"),_xlfn.CONCAT('Exercise (MASTER)'!BQ$3,"-",'Exercise (MASTER)'!BQ$4),IF('Exercise (MASTER)'!BQ75="v",_xlfn.CONCAT(CHAR(10),'Exercise (MASTER)'!BQ$3,"-",'Exercise (MASTER)'!BQ$4),""))</f>
        <v/>
      </c>
      <c r="CP74" s="20" t="str">
        <f>IF(AND(COUNTA('Exercise (MASTER)'!$C75:'Exercise (MASTER)'!BR75)=1,'Exercise (MASTER)'!BR75="v"),_xlfn.CONCAT('Exercise (MASTER)'!BR$3,"-",'Exercise (MASTER)'!BR$4),IF('Exercise (MASTER)'!BR75="v",_xlfn.CONCAT(CHAR(10),'Exercise (MASTER)'!BR$3,"-",'Exercise (MASTER)'!BR$4),""))</f>
        <v/>
      </c>
      <c r="CQ74" s="20" t="str">
        <f>IF(AND(COUNTA('Exercise (MASTER)'!$C75:'Exercise (MASTER)'!BS75)=1,'Exercise (MASTER)'!BS75="v"),_xlfn.CONCAT('Exercise (MASTER)'!BS$3,"-",'Exercise (MASTER)'!BS$4),IF('Exercise (MASTER)'!BS75="v",_xlfn.CONCAT(CHAR(10),'Exercise (MASTER)'!BS$3,"-",'Exercise (MASTER)'!BS$4),""))</f>
        <v/>
      </c>
      <c r="CR74" s="20" t="str">
        <f>IF(AND(COUNTA('Exercise (MASTER)'!$C75:'Exercise (MASTER)'!BT75)=1,'Exercise (MASTER)'!BT75="v"),_xlfn.CONCAT('Exercise (MASTER)'!BT$3,"-",'Exercise (MASTER)'!BT$4),IF('Exercise (MASTER)'!BT75="v",_xlfn.CONCAT(CHAR(10),'Exercise (MASTER)'!BT$3,"-",'Exercise (MASTER)'!BT$4),""))</f>
        <v/>
      </c>
      <c r="CS74" s="20" t="str">
        <f>IF(AND(COUNTA('Exercise (MASTER)'!$C75:'Exercise (MASTER)'!BU75)=1,'Exercise (MASTER)'!BU75="v"),_xlfn.CONCAT('Exercise (MASTER)'!BU$3,"-",'Exercise (MASTER)'!BU$4),IF('Exercise (MASTER)'!BU75="v",_xlfn.CONCAT(CHAR(10),'Exercise (MASTER)'!BU$3,"-",'Exercise (MASTER)'!BU$4),""))</f>
        <v/>
      </c>
      <c r="CT74" s="20" t="str">
        <f>IF(AND(COUNTA('Exercise (MASTER)'!$C75:'Exercise (MASTER)'!BV75)=1,'Exercise (MASTER)'!BV75="v"),_xlfn.CONCAT('Exercise (MASTER)'!BV$3,"-",'Exercise (MASTER)'!BV$4),IF('Exercise (MASTER)'!BV75="v",_xlfn.CONCAT(CHAR(10),'Exercise (MASTER)'!BV$3,"-",'Exercise (MASTER)'!BV$4),""))</f>
        <v/>
      </c>
      <c r="CU74" s="20" t="str">
        <f>IF(AND(COUNTA('Exercise (MASTER)'!$C75:'Exercise (MASTER)'!BW75)=1,'Exercise (MASTER)'!BW75="v"),_xlfn.CONCAT('Exercise (MASTER)'!BW$3,"-",'Exercise (MASTER)'!BW$4),IF('Exercise (MASTER)'!BW75="v",_xlfn.CONCAT(CHAR(10),'Exercise (MASTER)'!BW$3,"-",'Exercise (MASTER)'!BW$4),""))</f>
        <v/>
      </c>
      <c r="CV74" s="20" t="str">
        <f>IF(AND(COUNTA('Exercise (MASTER)'!$C75:'Exercise (MASTER)'!BX75)=1,'Exercise (MASTER)'!BX75="v"),_xlfn.CONCAT('Exercise (MASTER)'!BX$3,"-",'Exercise (MASTER)'!BX$4),IF('Exercise (MASTER)'!BX75="v",_xlfn.CONCAT(CHAR(10),'Exercise (MASTER)'!BX$3,"-",'Exercise (MASTER)'!BX$4),""))</f>
        <v/>
      </c>
      <c r="CW74" s="20" t="str">
        <f>IF(AND(COUNTA('Exercise (MASTER)'!$C75:'Exercise (MASTER)'!BY75)=1,'Exercise (MASTER)'!BY75="v"),_xlfn.CONCAT('Exercise (MASTER)'!BY$3,"-",'Exercise (MASTER)'!BY$4),IF('Exercise (MASTER)'!BY75="v",_xlfn.CONCAT(CHAR(10),'Exercise (MASTER)'!BY$3,"-",'Exercise (MASTER)'!BY$4),""))</f>
        <v>T7S4I1U1-Jumlah proposal kolaborasi lintas KK yang didanai</v>
      </c>
      <c r="CX74" s="20" t="str">
        <f>IF(AND(COUNTA('Exercise (MASTER)'!$C75:'Exercise (MASTER)'!BZ75)=1,'Exercise (MASTER)'!BZ75="v"),_xlfn.CONCAT('Exercise (MASTER)'!BZ$3,"-",'Exercise (MASTER)'!BZ$4),IF('Exercise (MASTER)'!BZ75="v",_xlfn.CONCAT(CHAR(10),'Exercise (MASTER)'!BZ$3,"-",'Exercise (MASTER)'!BZ$4),""))</f>
        <v xml:space="preserve">
T7S4I1U2-Jumlah proposal kolaborasi lintas KK yang didanai oleh seed fund  per tahun</v>
      </c>
      <c r="CY74" s="20" t="str">
        <f>IF(AND(COUNTA('Exercise (MASTER)'!$C75:'Exercise (MASTER)'!CA75)=1,'Exercise (MASTER)'!CA75="v"),_xlfn.CONCAT('Exercise (MASTER)'!CA$3,"-",'Exercise (MASTER)'!CA$4),IF('Exercise (MASTER)'!CA75="v",_xlfn.CONCAT(CHAR(10),'Exercise (MASTER)'!CA$3,"-",'Exercise (MASTER)'!CA$4),""))</f>
        <v/>
      </c>
      <c r="CZ74" s="20" t="str">
        <f>IF(AND(COUNTA('Exercise (MASTER)'!$C75:'Exercise (MASTER)'!CB75)=1,'Exercise (MASTER)'!CB75="v"),_xlfn.CONCAT('Exercise (MASTER)'!CB$3,"-",'Exercise (MASTER)'!CB$4),IF('Exercise (MASTER)'!CB75="v",_xlfn.CONCAT(CHAR(10),'Exercise (MASTER)'!CB$3,"-",'Exercise (MASTER)'!CB$4),""))</f>
        <v/>
      </c>
      <c r="DA74" s="20" t="str">
        <f>IF(AND(COUNTA('Exercise (MASTER)'!$C75:'Exercise (MASTER)'!CC75)=1,'Exercise (MASTER)'!CC75="v"),_xlfn.CONCAT('Exercise (MASTER)'!CC$3,"-",'Exercise (MASTER)'!CC$4),IF('Exercise (MASTER)'!CC75="v",_xlfn.CONCAT(CHAR(10),'Exercise (MASTER)'!CC$3,"-",'Exercise (MASTER)'!CC$4),""))</f>
        <v/>
      </c>
      <c r="DB74" s="20" t="str">
        <f>IF(AND(COUNTA('Exercise (MASTER)'!$C75:'Exercise (MASTER)'!CD75)=1,'Exercise (MASTER)'!CD75="v"),_xlfn.CONCAT('Exercise (MASTER)'!CD$3,"-",'Exercise (MASTER)'!CD$4),IF('Exercise (MASTER)'!CD75="v",_xlfn.CONCAT(CHAR(10),'Exercise (MASTER)'!CD$3,"-",'Exercise (MASTER)'!CD$4),""))</f>
        <v/>
      </c>
      <c r="DC74" s="20" t="str">
        <f>IF(AND(COUNTA('Exercise (MASTER)'!$C75:'Exercise (MASTER)'!CE75)=1,'Exercise (MASTER)'!CE75="v"),_xlfn.CONCAT('Exercise (MASTER)'!CE$3,"-",'Exercise (MASTER)'!CE$4),IF('Exercise (MASTER)'!CE75="v",_xlfn.CONCAT(CHAR(10),'Exercise (MASTER)'!CE$3,"-",'Exercise (MASTER)'!CE$4),""))</f>
        <v/>
      </c>
      <c r="DD74" s="20" t="str">
        <f>IF(AND(COUNTA('Exercise (MASTER)'!$C75:'Exercise (MASTER)'!CF75)=1,'Exercise (MASTER)'!CF75="v"),_xlfn.CONCAT('Exercise (MASTER)'!CF$3,"-",'Exercise (MASTER)'!CF$4),IF('Exercise (MASTER)'!CF75="v",_xlfn.CONCAT(CHAR(10),'Exercise (MASTER)'!CF$3,"-",'Exercise (MASTER)'!CF$4),""))</f>
        <v/>
      </c>
      <c r="DE74" s="20" t="str">
        <f>IF(AND(COUNTA('Exercise (MASTER)'!$C75:'Exercise (MASTER)'!CG75)=1,'Exercise (MASTER)'!CG75="v"),_xlfn.CONCAT('Exercise (MASTER)'!CG$3,"-",'Exercise (MASTER)'!CG$4),IF('Exercise (MASTER)'!CG75="v",_xlfn.CONCAT(CHAR(10),'Exercise (MASTER)'!CG$3,"-",'Exercise (MASTER)'!CG$4),""))</f>
        <v/>
      </c>
      <c r="DF74" s="20" t="str">
        <f>IF(AND(COUNTA('Exercise (MASTER)'!$C75:'Exercise (MASTER)'!CH75)=1,'Exercise (MASTER)'!CH75="v"),_xlfn.CONCAT('Exercise (MASTER)'!CH$3,"-",'Exercise (MASTER)'!CH$4),IF('Exercise (MASTER)'!CH75="v",_xlfn.CONCAT(CHAR(10),'Exercise (MASTER)'!CH$3,"-",'Exercise (MASTER)'!CH$4),""))</f>
        <v/>
      </c>
      <c r="DG74" s="20" t="str">
        <f>IF(AND(COUNTA('Exercise (MASTER)'!$C75:'Exercise (MASTER)'!CI75)=1,'Exercise (MASTER)'!CI75="v"),_xlfn.CONCAT('Exercise (MASTER)'!CI$3,"-",'Exercise (MASTER)'!CI$4),IF('Exercise (MASTER)'!CI75="v",_xlfn.CONCAT(CHAR(10),'Exercise (MASTER)'!CI$3,"-",'Exercise (MASTER)'!CI$4),""))</f>
        <v/>
      </c>
      <c r="DH74" s="20" t="str">
        <f>IF(AND(COUNTA('Exercise (MASTER)'!$C75:'Exercise (MASTER)'!CJ75)=1,'Exercise (MASTER)'!CJ75="v"),_xlfn.CONCAT('Exercise (MASTER)'!CJ$3,"-",'Exercise (MASTER)'!CJ$4),IF('Exercise (MASTER)'!CJ75="v",_xlfn.CONCAT(CHAR(10),'Exercise (MASTER)'!CJ$3,"-",'Exercise (MASTER)'!CJ$4),""))</f>
        <v/>
      </c>
      <c r="DI74" s="20" t="str">
        <f>IF(AND(COUNTA('Exercise (MASTER)'!$C75:'Exercise (MASTER)'!CK75)=1,'Exercise (MASTER)'!CK75="v"),_xlfn.CONCAT('Exercise (MASTER)'!CK$3,"-",'Exercise (MASTER)'!CK$4),IF('Exercise (MASTER)'!CK75="v",_xlfn.CONCAT(CHAR(10),'Exercise (MASTER)'!CK$3,"-",'Exercise (MASTER)'!CK$4),""))</f>
        <v/>
      </c>
    </row>
    <row r="75" spans="1:113" ht="64" x14ac:dyDescent="0.35">
      <c r="A75" s="68">
        <f>'Exercise (MASTER)'!A76</f>
        <v>70</v>
      </c>
      <c r="B75" s="69" t="str">
        <f>'Exercise (MASTER)'!B76</f>
        <v>Pelatihan penulisan dan penyusunan proposal riset dan pengabdian masyarakat (PkM) melalui workshop penulisan proposal riset dan PkM khusus FITB secara berkala di awal dan akhir tahun untuk perencanaan riset satu tahun ke depan.</v>
      </c>
      <c r="C75" s="69" t="str">
        <f t="shared" si="2"/>
        <v>T7S4I1U1-Jumlah proposal kolaborasi lintas KK yang didanai
T7S4I1U2-Jumlah proposal kolaborasi lintas KK yang didanai oleh seed fund  per tahun</v>
      </c>
      <c r="AA75" s="20" t="str">
        <f>IF(AND(COUNTA('Exercise (MASTER)'!$C76:'Exercise (MASTER)'!C76)=1,'Exercise (MASTER)'!C76="v"),_xlfn.CONCAT('Exercise (MASTER)'!C$3,"-",'Exercise (MASTER)'!C$4),IF('Exercise (MASTER)'!C76="v",_xlfn.CONCAT(CHAR(10),'Exercise (MASTER)'!C$3,"-",'Exercise (MASTER)'!C$4),""))</f>
        <v/>
      </c>
      <c r="AB75" s="20" t="str">
        <f>IF(AND(COUNTA('Exercise (MASTER)'!$C76:'Exercise (MASTER)'!D76)=1,'Exercise (MASTER)'!D76="v"),_xlfn.CONCAT('Exercise (MASTER)'!D$3,"-",'Exercise (MASTER)'!D$4),IF('Exercise (MASTER)'!D76="v",_xlfn.CONCAT(CHAR(10),'Exercise (MASTER)'!D$3,"-",'Exercise (MASTER)'!D$4),""))</f>
        <v/>
      </c>
      <c r="AC75" s="20" t="str">
        <f>IF(AND(COUNTA('Exercise (MASTER)'!$C76:'Exercise (MASTER)'!E76)=1,'Exercise (MASTER)'!E76="v"),_xlfn.CONCAT('Exercise (MASTER)'!E$3,"-",'Exercise (MASTER)'!E$4),IF('Exercise (MASTER)'!E76="v",_xlfn.CONCAT(CHAR(10),'Exercise (MASTER)'!E$3,"-",'Exercise (MASTER)'!E$4),""))</f>
        <v/>
      </c>
      <c r="AD75" s="20" t="str">
        <f>IF(AND(COUNTA('Exercise (MASTER)'!$C76:'Exercise (MASTER)'!F76)=1,'Exercise (MASTER)'!F76="v"),_xlfn.CONCAT('Exercise (MASTER)'!F$3,"-",'Exercise (MASTER)'!F$4),IF('Exercise (MASTER)'!F76="v",_xlfn.CONCAT(CHAR(10),'Exercise (MASTER)'!F$3,"-",'Exercise (MASTER)'!F$4),""))</f>
        <v/>
      </c>
      <c r="AE75" s="20" t="str">
        <f>IF(AND(COUNTA('Exercise (MASTER)'!$C76:'Exercise (MASTER)'!G76)=1,'Exercise (MASTER)'!G76="v"),_xlfn.CONCAT('Exercise (MASTER)'!G$3,"-",'Exercise (MASTER)'!G$4),IF('Exercise (MASTER)'!G76="v",_xlfn.CONCAT(CHAR(10),'Exercise (MASTER)'!G$3,"-",'Exercise (MASTER)'!G$4),""))</f>
        <v/>
      </c>
      <c r="AF75" s="20" t="str">
        <f>IF(AND(COUNTA('Exercise (MASTER)'!$C76:'Exercise (MASTER)'!H76)=1,'Exercise (MASTER)'!H76="v"),_xlfn.CONCAT('Exercise (MASTER)'!H$3,"-",'Exercise (MASTER)'!H$4),IF('Exercise (MASTER)'!H76="v",_xlfn.CONCAT(CHAR(10),'Exercise (MASTER)'!H$3,"-",'Exercise (MASTER)'!H$4),""))</f>
        <v/>
      </c>
      <c r="AG75" s="20" t="str">
        <f>IF(AND(COUNTA('Exercise (MASTER)'!$C76:'Exercise (MASTER)'!I76)=1,'Exercise (MASTER)'!I76="v"),_xlfn.CONCAT('Exercise (MASTER)'!I$3,"-",'Exercise (MASTER)'!I$4),IF('Exercise (MASTER)'!I76="v",_xlfn.CONCAT(CHAR(10),'Exercise (MASTER)'!I$3,"-",'Exercise (MASTER)'!I$4),""))</f>
        <v/>
      </c>
      <c r="AH75" s="20" t="str">
        <f>IF(AND(COUNTA('Exercise (MASTER)'!$C76:'Exercise (MASTER)'!J76)=1,'Exercise (MASTER)'!J76="v"),_xlfn.CONCAT('Exercise (MASTER)'!J$3,"-",'Exercise (MASTER)'!J$4),IF('Exercise (MASTER)'!J76="v",_xlfn.CONCAT(CHAR(10),'Exercise (MASTER)'!J$3,"-",'Exercise (MASTER)'!J$4),""))</f>
        <v/>
      </c>
      <c r="AI75" s="20" t="str">
        <f>IF(AND(COUNTA('Exercise (MASTER)'!$C76:'Exercise (MASTER)'!K76)=1,'Exercise (MASTER)'!K76="v"),_xlfn.CONCAT('Exercise (MASTER)'!K$3,"-",'Exercise (MASTER)'!K$4),IF('Exercise (MASTER)'!K76="v",_xlfn.CONCAT(CHAR(10),'Exercise (MASTER)'!K$3,"-",'Exercise (MASTER)'!K$4),""))</f>
        <v/>
      </c>
      <c r="AJ75" s="20" t="str">
        <f>IF(AND(COUNTA('Exercise (MASTER)'!$C76:'Exercise (MASTER)'!L76)=1,'Exercise (MASTER)'!L76="v"),_xlfn.CONCAT('Exercise (MASTER)'!L$3,"-",'Exercise (MASTER)'!L$4),IF('Exercise (MASTER)'!L76="v",_xlfn.CONCAT(CHAR(10),'Exercise (MASTER)'!L$3,"-",'Exercise (MASTER)'!L$4),""))</f>
        <v/>
      </c>
      <c r="AK75" s="20" t="str">
        <f>IF(AND(COUNTA('Exercise (MASTER)'!$C76:'Exercise (MASTER)'!M76)=1,'Exercise (MASTER)'!M76="v"),_xlfn.CONCAT('Exercise (MASTER)'!M$3,"-",'Exercise (MASTER)'!M$4),IF('Exercise (MASTER)'!M76="v",_xlfn.CONCAT(CHAR(10),'Exercise (MASTER)'!M$3,"-",'Exercise (MASTER)'!M$4),""))</f>
        <v/>
      </c>
      <c r="AL75" s="20" t="str">
        <f>IF(AND(COUNTA('Exercise (MASTER)'!$C76:'Exercise (MASTER)'!N76)=1,'Exercise (MASTER)'!N76="v"),_xlfn.CONCAT('Exercise (MASTER)'!N$3,"-",'Exercise (MASTER)'!N$4),IF('Exercise (MASTER)'!N76="v",_xlfn.CONCAT(CHAR(10),'Exercise (MASTER)'!N$3,"-",'Exercise (MASTER)'!N$4),""))</f>
        <v/>
      </c>
      <c r="AM75" s="20" t="str">
        <f>IF(AND(COUNTA('Exercise (MASTER)'!$C76:'Exercise (MASTER)'!O76)=1,'Exercise (MASTER)'!O76="v"),_xlfn.CONCAT('Exercise (MASTER)'!O$3,"-",'Exercise (MASTER)'!O$4),IF('Exercise (MASTER)'!O76="v",_xlfn.CONCAT(CHAR(10),'Exercise (MASTER)'!O$3,"-",'Exercise (MASTER)'!O$4),""))</f>
        <v/>
      </c>
      <c r="AN75" s="20" t="str">
        <f>IF(AND(COUNTA('Exercise (MASTER)'!$C76:'Exercise (MASTER)'!P76)=1,'Exercise (MASTER)'!P76="v"),_xlfn.CONCAT('Exercise (MASTER)'!P$3,"-",'Exercise (MASTER)'!P$4),IF('Exercise (MASTER)'!P76="v",_xlfn.CONCAT(CHAR(10),'Exercise (MASTER)'!P$3,"-",'Exercise (MASTER)'!P$4),""))</f>
        <v/>
      </c>
      <c r="AO75" s="20" t="str">
        <f>IF(AND(COUNTA('Exercise (MASTER)'!$C76:'Exercise (MASTER)'!Q76)=1,'Exercise (MASTER)'!Q76="v"),_xlfn.CONCAT('Exercise (MASTER)'!Q$3,"-",'Exercise (MASTER)'!Q$4),IF('Exercise (MASTER)'!Q76="v",_xlfn.CONCAT(CHAR(10),'Exercise (MASTER)'!Q$3,"-",'Exercise (MASTER)'!Q$4),""))</f>
        <v/>
      </c>
      <c r="AP75" s="20" t="str">
        <f>IF(AND(COUNTA('Exercise (MASTER)'!$C76:'Exercise (MASTER)'!R76)=1,'Exercise (MASTER)'!R76="v"),_xlfn.CONCAT('Exercise (MASTER)'!R$3,"-",'Exercise (MASTER)'!R$4),IF('Exercise (MASTER)'!R76="v",_xlfn.CONCAT(CHAR(10),'Exercise (MASTER)'!R$3,"-",'Exercise (MASTER)'!R$4),""))</f>
        <v/>
      </c>
      <c r="AQ75" s="20" t="str">
        <f>IF(AND(COUNTA('Exercise (MASTER)'!$C76:'Exercise (MASTER)'!S76)=1,'Exercise (MASTER)'!S76="v"),_xlfn.CONCAT('Exercise (MASTER)'!S$3,"-",'Exercise (MASTER)'!S$4),IF('Exercise (MASTER)'!S76="v",_xlfn.CONCAT(CHAR(10),'Exercise (MASTER)'!S$3,"-",'Exercise (MASTER)'!S$4),""))</f>
        <v/>
      </c>
      <c r="AR75" s="20" t="str">
        <f>IF(AND(COUNTA('Exercise (MASTER)'!$C76:'Exercise (MASTER)'!T76)=1,'Exercise (MASTER)'!T76="v"),_xlfn.CONCAT('Exercise (MASTER)'!T$3,"-",'Exercise (MASTER)'!T$4),IF('Exercise (MASTER)'!T76="v",_xlfn.CONCAT(CHAR(10),'Exercise (MASTER)'!T$3,"-",'Exercise (MASTER)'!T$4),""))</f>
        <v/>
      </c>
      <c r="AS75" s="20" t="str">
        <f>IF(AND(COUNTA('Exercise (MASTER)'!$C76:'Exercise (MASTER)'!U76)=1,'Exercise (MASTER)'!U76="v"),_xlfn.CONCAT('Exercise (MASTER)'!U$3,"-",'Exercise (MASTER)'!U$4),IF('Exercise (MASTER)'!U76="v",_xlfn.CONCAT(CHAR(10),'Exercise (MASTER)'!U$3,"-",'Exercise (MASTER)'!U$4),""))</f>
        <v/>
      </c>
      <c r="AT75" s="20" t="str">
        <f>IF(AND(COUNTA('Exercise (MASTER)'!$C76:'Exercise (MASTER)'!V76)=1,'Exercise (MASTER)'!V76="v"),_xlfn.CONCAT('Exercise (MASTER)'!V$3,"-",'Exercise (MASTER)'!V$4),IF('Exercise (MASTER)'!V76="v",_xlfn.CONCAT(CHAR(10),'Exercise (MASTER)'!V$3,"-",'Exercise (MASTER)'!V$4),""))</f>
        <v/>
      </c>
      <c r="AU75" s="20" t="str">
        <f>IF(AND(COUNTA('Exercise (MASTER)'!$C76:'Exercise (MASTER)'!W76)=1,'Exercise (MASTER)'!W76="v"),_xlfn.CONCAT('Exercise (MASTER)'!W$3,"-",'Exercise (MASTER)'!W$4),IF('Exercise (MASTER)'!W76="v",_xlfn.CONCAT(CHAR(10),'Exercise (MASTER)'!W$3,"-",'Exercise (MASTER)'!W$4),""))</f>
        <v/>
      </c>
      <c r="AV75" s="20" t="str">
        <f>IF(AND(COUNTA('Exercise (MASTER)'!$C76:'Exercise (MASTER)'!X76)=1,'Exercise (MASTER)'!X76="v"),_xlfn.CONCAT('Exercise (MASTER)'!X$3,"-",'Exercise (MASTER)'!X$4),IF('Exercise (MASTER)'!X76="v",_xlfn.CONCAT(CHAR(10),'Exercise (MASTER)'!X$3,"-",'Exercise (MASTER)'!X$4),""))</f>
        <v/>
      </c>
      <c r="AW75" s="20" t="str">
        <f>IF(AND(COUNTA('Exercise (MASTER)'!$C76:'Exercise (MASTER)'!Y76)=1,'Exercise (MASTER)'!Y76="v"),_xlfn.CONCAT('Exercise (MASTER)'!Y$3,"-",'Exercise (MASTER)'!Y$4),IF('Exercise (MASTER)'!Y76="v",_xlfn.CONCAT(CHAR(10),'Exercise (MASTER)'!Y$3,"-",'Exercise (MASTER)'!Y$4),""))</f>
        <v/>
      </c>
      <c r="AX75" s="20" t="str">
        <f>IF(AND(COUNTA('Exercise (MASTER)'!$C76:'Exercise (MASTER)'!Z76)=1,'Exercise (MASTER)'!Z76="v"),_xlfn.CONCAT('Exercise (MASTER)'!Z$3,"-",'Exercise (MASTER)'!Z$4),IF('Exercise (MASTER)'!Z76="v",_xlfn.CONCAT(CHAR(10),'Exercise (MASTER)'!Z$3,"-",'Exercise (MASTER)'!Z$4),""))</f>
        <v/>
      </c>
      <c r="AY75" s="20" t="str">
        <f>IF(AND(COUNTA('Exercise (MASTER)'!$C76:'Exercise (MASTER)'!AA76)=1,'Exercise (MASTER)'!AA76="v"),_xlfn.CONCAT('Exercise (MASTER)'!AA$3,"-",'Exercise (MASTER)'!AA$4),IF('Exercise (MASTER)'!AA76="v",_xlfn.CONCAT(CHAR(10),'Exercise (MASTER)'!AA$3,"-",'Exercise (MASTER)'!AA$4),""))</f>
        <v/>
      </c>
      <c r="AZ75" s="20" t="str">
        <f>IF(AND(COUNTA('Exercise (MASTER)'!$C76:'Exercise (MASTER)'!AB76)=1,'Exercise (MASTER)'!AB76="v"),_xlfn.CONCAT('Exercise (MASTER)'!AB$3,"-",'Exercise (MASTER)'!AB$4),IF('Exercise (MASTER)'!AB76="v",_xlfn.CONCAT(CHAR(10),'Exercise (MASTER)'!AB$3,"-",'Exercise (MASTER)'!AB$4),""))</f>
        <v/>
      </c>
      <c r="BA75" s="20" t="str">
        <f>IF(AND(COUNTA('Exercise (MASTER)'!$C76:'Exercise (MASTER)'!AC76)=1,'Exercise (MASTER)'!AC76="v"),_xlfn.CONCAT('Exercise (MASTER)'!AC$3,"-",'Exercise (MASTER)'!AC$4),IF('Exercise (MASTER)'!AC76="v",_xlfn.CONCAT(CHAR(10),'Exercise (MASTER)'!AC$3,"-",'Exercise (MASTER)'!AC$4),""))</f>
        <v/>
      </c>
      <c r="BB75" s="20" t="str">
        <f>IF(AND(COUNTA('Exercise (MASTER)'!$C76:'Exercise (MASTER)'!AD76)=1,'Exercise (MASTER)'!AD76="v"),_xlfn.CONCAT('Exercise (MASTER)'!AD$3,"-",'Exercise (MASTER)'!AD$4),IF('Exercise (MASTER)'!AD76="v",_xlfn.CONCAT(CHAR(10),'Exercise (MASTER)'!AD$3,"-",'Exercise (MASTER)'!AD$4),""))</f>
        <v/>
      </c>
      <c r="BC75" s="20" t="str">
        <f>IF(AND(COUNTA('Exercise (MASTER)'!$C76:'Exercise (MASTER)'!AE76)=1,'Exercise (MASTER)'!AE76="v"),_xlfn.CONCAT('Exercise (MASTER)'!AE$3,"-",'Exercise (MASTER)'!AE$4),IF('Exercise (MASTER)'!AE76="v",_xlfn.CONCAT(CHAR(10),'Exercise (MASTER)'!AE$3,"-",'Exercise (MASTER)'!AE$4),""))</f>
        <v/>
      </c>
      <c r="BD75" s="20" t="str">
        <f>IF(AND(COUNTA('Exercise (MASTER)'!$C76:'Exercise (MASTER)'!AF76)=1,'Exercise (MASTER)'!AF76="v"),_xlfn.CONCAT('Exercise (MASTER)'!AF$3,"-",'Exercise (MASTER)'!AF$4),IF('Exercise (MASTER)'!AF76="v",_xlfn.CONCAT(CHAR(10),'Exercise (MASTER)'!AF$3,"-",'Exercise (MASTER)'!AF$4),""))</f>
        <v/>
      </c>
      <c r="BE75" s="20" t="str">
        <f>IF(AND(COUNTA('Exercise (MASTER)'!$C76:'Exercise (MASTER)'!AG76)=1,'Exercise (MASTER)'!AG76="v"),_xlfn.CONCAT('Exercise (MASTER)'!AG$3,"-",'Exercise (MASTER)'!AG$4),IF('Exercise (MASTER)'!AG76="v",_xlfn.CONCAT(CHAR(10),'Exercise (MASTER)'!AG$3,"-",'Exercise (MASTER)'!AG$4),""))</f>
        <v/>
      </c>
      <c r="BF75" s="20" t="str">
        <f>IF(AND(COUNTA('Exercise (MASTER)'!$C76:'Exercise (MASTER)'!AH76)=1,'Exercise (MASTER)'!AH76="v"),_xlfn.CONCAT('Exercise (MASTER)'!AH$3,"-",'Exercise (MASTER)'!AH$4),IF('Exercise (MASTER)'!AH76="v",_xlfn.CONCAT(CHAR(10),'Exercise (MASTER)'!AH$3,"-",'Exercise (MASTER)'!AH$4),""))</f>
        <v/>
      </c>
      <c r="BG75" s="20" t="str">
        <f>IF(AND(COUNTA('Exercise (MASTER)'!$C76:'Exercise (MASTER)'!AI76)=1,'Exercise (MASTER)'!AI76="v"),_xlfn.CONCAT('Exercise (MASTER)'!AI$3,"-",'Exercise (MASTER)'!AI$4),IF('Exercise (MASTER)'!AI76="v",_xlfn.CONCAT(CHAR(10),'Exercise (MASTER)'!AI$3,"-",'Exercise (MASTER)'!AI$4),""))</f>
        <v/>
      </c>
      <c r="BH75" s="20" t="str">
        <f>IF(AND(COUNTA('Exercise (MASTER)'!$C76:'Exercise (MASTER)'!AJ76)=1,'Exercise (MASTER)'!AJ76="v"),_xlfn.CONCAT('Exercise (MASTER)'!AJ$3,"-",'Exercise (MASTER)'!AJ$4),IF('Exercise (MASTER)'!AJ76="v",_xlfn.CONCAT(CHAR(10),'Exercise (MASTER)'!AJ$3,"-",'Exercise (MASTER)'!AJ$4),""))</f>
        <v/>
      </c>
      <c r="BI75" s="20" t="str">
        <f>IF(AND(COUNTA('Exercise (MASTER)'!$C76:'Exercise (MASTER)'!AK76)=1,'Exercise (MASTER)'!AK76="v"),_xlfn.CONCAT('Exercise (MASTER)'!AK$3,"-",'Exercise (MASTER)'!AK$4),IF('Exercise (MASTER)'!AK76="v",_xlfn.CONCAT(CHAR(10),'Exercise (MASTER)'!AK$3,"-",'Exercise (MASTER)'!AK$4),""))</f>
        <v/>
      </c>
      <c r="BJ75" s="20" t="str">
        <f>IF(AND(COUNTA('Exercise (MASTER)'!$C76:'Exercise (MASTER)'!AL76)=1,'Exercise (MASTER)'!AL76="v"),_xlfn.CONCAT('Exercise (MASTER)'!AL$3,"-",'Exercise (MASTER)'!AL$4),IF('Exercise (MASTER)'!AL76="v",_xlfn.CONCAT(CHAR(10),'Exercise (MASTER)'!AL$3,"-",'Exercise (MASTER)'!AL$4),""))</f>
        <v/>
      </c>
      <c r="BK75" s="20" t="str">
        <f>IF(AND(COUNTA('Exercise (MASTER)'!$C76:'Exercise (MASTER)'!AM76)=1,'Exercise (MASTER)'!AM76="v"),_xlfn.CONCAT('Exercise (MASTER)'!AM$3,"-",'Exercise (MASTER)'!AM$4),IF('Exercise (MASTER)'!AM76="v",_xlfn.CONCAT(CHAR(10),'Exercise (MASTER)'!AM$3,"-",'Exercise (MASTER)'!AM$4),""))</f>
        <v/>
      </c>
      <c r="BL75" s="20" t="str">
        <f>IF(AND(COUNTA('Exercise (MASTER)'!$C76:'Exercise (MASTER)'!AN76)=1,'Exercise (MASTER)'!AN76="v"),_xlfn.CONCAT('Exercise (MASTER)'!AN$3,"-",'Exercise (MASTER)'!AN$4),IF('Exercise (MASTER)'!AN76="v",_xlfn.CONCAT(CHAR(10),'Exercise (MASTER)'!AN$3,"-",'Exercise (MASTER)'!AN$4),""))</f>
        <v/>
      </c>
      <c r="BM75" s="20" t="str">
        <f>IF(AND(COUNTA('Exercise (MASTER)'!$C76:'Exercise (MASTER)'!AO76)=1,'Exercise (MASTER)'!AO76="v"),_xlfn.CONCAT('Exercise (MASTER)'!AO$3,"-",'Exercise (MASTER)'!AO$4),IF('Exercise (MASTER)'!AO76="v",_xlfn.CONCAT(CHAR(10),'Exercise (MASTER)'!AO$3,"-",'Exercise (MASTER)'!AO$4),""))</f>
        <v/>
      </c>
      <c r="BN75" s="20" t="str">
        <f>IF(AND(COUNTA('Exercise (MASTER)'!$C76:'Exercise (MASTER)'!AP76)=1,'Exercise (MASTER)'!AP76="v"),_xlfn.CONCAT('Exercise (MASTER)'!AP$3,"-",'Exercise (MASTER)'!AP$4),IF('Exercise (MASTER)'!AP76="v",_xlfn.CONCAT(CHAR(10),'Exercise (MASTER)'!AP$3,"-",'Exercise (MASTER)'!AP$4),""))</f>
        <v/>
      </c>
      <c r="BO75" s="20" t="str">
        <f>IF(AND(COUNTA('Exercise (MASTER)'!$C76:'Exercise (MASTER)'!AQ76)=1,'Exercise (MASTER)'!AQ76="v"),_xlfn.CONCAT('Exercise (MASTER)'!AQ$3,"-",'Exercise (MASTER)'!AQ$4),IF('Exercise (MASTER)'!AQ76="v",_xlfn.CONCAT(CHAR(10),'Exercise (MASTER)'!AQ$3,"-",'Exercise (MASTER)'!AQ$4),""))</f>
        <v/>
      </c>
      <c r="BP75" s="20" t="str">
        <f>IF(AND(COUNTA('Exercise (MASTER)'!$C76:'Exercise (MASTER)'!AR76)=1,'Exercise (MASTER)'!AR76="v"),_xlfn.CONCAT('Exercise (MASTER)'!AR$3,"-",'Exercise (MASTER)'!AR$4),IF('Exercise (MASTER)'!AR76="v",_xlfn.CONCAT(CHAR(10),'Exercise (MASTER)'!AR$3,"-",'Exercise (MASTER)'!AR$4),""))</f>
        <v/>
      </c>
      <c r="BQ75" s="20" t="str">
        <f>IF(AND(COUNTA('Exercise (MASTER)'!$C76:'Exercise (MASTER)'!AS76)=1,'Exercise (MASTER)'!AS76="v"),_xlfn.CONCAT('Exercise (MASTER)'!AS$3,"-",'Exercise (MASTER)'!AS$4),IF('Exercise (MASTER)'!AS76="v",_xlfn.CONCAT(CHAR(10),'Exercise (MASTER)'!AS$3,"-",'Exercise (MASTER)'!AS$4),""))</f>
        <v/>
      </c>
      <c r="BR75" s="20" t="str">
        <f>IF(AND(COUNTA('Exercise (MASTER)'!$C76:'Exercise (MASTER)'!AT76)=1,'Exercise (MASTER)'!AT76="v"),_xlfn.CONCAT('Exercise (MASTER)'!AT$3,"-",'Exercise (MASTER)'!AT$4),IF('Exercise (MASTER)'!AT76="v",_xlfn.CONCAT(CHAR(10),'Exercise (MASTER)'!AT$3,"-",'Exercise (MASTER)'!AT$4),""))</f>
        <v/>
      </c>
      <c r="BS75" s="20" t="str">
        <f>IF(AND(COUNTA('Exercise (MASTER)'!$C76:'Exercise (MASTER)'!AU76)=1,'Exercise (MASTER)'!AU76="v"),_xlfn.CONCAT('Exercise (MASTER)'!AU$3,"-",'Exercise (MASTER)'!AU$4),IF('Exercise (MASTER)'!AU76="v",_xlfn.CONCAT(CHAR(10),'Exercise (MASTER)'!AU$3,"-",'Exercise (MASTER)'!AU$4),""))</f>
        <v/>
      </c>
      <c r="BT75" s="20" t="str">
        <f>IF(AND(COUNTA('Exercise (MASTER)'!$C76:'Exercise (MASTER)'!AV76)=1,'Exercise (MASTER)'!AV76="v"),_xlfn.CONCAT('Exercise (MASTER)'!AV$3,"-",'Exercise (MASTER)'!AV$4),IF('Exercise (MASTER)'!AV76="v",_xlfn.CONCAT(CHAR(10),'Exercise (MASTER)'!AV$3,"-",'Exercise (MASTER)'!AV$4),""))</f>
        <v/>
      </c>
      <c r="BU75" s="20" t="str">
        <f>IF(AND(COUNTA('Exercise (MASTER)'!$C76:'Exercise (MASTER)'!AW76)=1,'Exercise (MASTER)'!AW76="v"),_xlfn.CONCAT('Exercise (MASTER)'!AW$3,"-",'Exercise (MASTER)'!AW$4),IF('Exercise (MASTER)'!AW76="v",_xlfn.CONCAT(CHAR(10),'Exercise (MASTER)'!AW$3,"-",'Exercise (MASTER)'!AW$4),""))</f>
        <v/>
      </c>
      <c r="BV75" s="20" t="str">
        <f>IF(AND(COUNTA('Exercise (MASTER)'!$C76:'Exercise (MASTER)'!AX76)=1,'Exercise (MASTER)'!AX76="v"),_xlfn.CONCAT('Exercise (MASTER)'!AX$3,"-",'Exercise (MASTER)'!AX$4),IF('Exercise (MASTER)'!AX76="v",_xlfn.CONCAT(CHAR(10),'Exercise (MASTER)'!AX$3,"-",'Exercise (MASTER)'!AX$4),""))</f>
        <v/>
      </c>
      <c r="BW75" s="20" t="str">
        <f>IF(AND(COUNTA('Exercise (MASTER)'!$C76:'Exercise (MASTER)'!AY76)=1,'Exercise (MASTER)'!AY76="v"),_xlfn.CONCAT('Exercise (MASTER)'!AY$3,"-",'Exercise (MASTER)'!AY$4),IF('Exercise (MASTER)'!AY76="v",_xlfn.CONCAT(CHAR(10),'Exercise (MASTER)'!AY$3,"-",'Exercise (MASTER)'!AY$4),""))</f>
        <v/>
      </c>
      <c r="BX75" s="20" t="str">
        <f>IF(AND(COUNTA('Exercise (MASTER)'!$C76:'Exercise (MASTER)'!AZ76)=1,'Exercise (MASTER)'!AZ76="v"),_xlfn.CONCAT('Exercise (MASTER)'!AZ$3,"-",'Exercise (MASTER)'!AZ$4),IF('Exercise (MASTER)'!AZ76="v",_xlfn.CONCAT(CHAR(10),'Exercise (MASTER)'!AZ$3,"-",'Exercise (MASTER)'!AZ$4),""))</f>
        <v/>
      </c>
      <c r="BY75" s="20" t="str">
        <f>IF(AND(COUNTA('Exercise (MASTER)'!$C76:'Exercise (MASTER)'!BA76)=1,'Exercise (MASTER)'!BA76="v"),_xlfn.CONCAT('Exercise (MASTER)'!BA$3,"-",'Exercise (MASTER)'!BA$4),IF('Exercise (MASTER)'!BA76="v",_xlfn.CONCAT(CHAR(10),'Exercise (MASTER)'!BA$3,"-",'Exercise (MASTER)'!BA$4),""))</f>
        <v/>
      </c>
      <c r="BZ75" s="20" t="str">
        <f>IF(AND(COUNTA('Exercise (MASTER)'!$C76:'Exercise (MASTER)'!BB76)=1,'Exercise (MASTER)'!BB76="v"),_xlfn.CONCAT('Exercise (MASTER)'!BB$3,"-",'Exercise (MASTER)'!BB$4),IF('Exercise (MASTER)'!BB76="v",_xlfn.CONCAT(CHAR(10),'Exercise (MASTER)'!BB$3,"-",'Exercise (MASTER)'!BB$4),""))</f>
        <v/>
      </c>
      <c r="CA75" s="20" t="str">
        <f>IF(AND(COUNTA('Exercise (MASTER)'!$C76:'Exercise (MASTER)'!BC76)=1,'Exercise (MASTER)'!BC76="v"),_xlfn.CONCAT('Exercise (MASTER)'!BC$3,"-",'Exercise (MASTER)'!BC$4),IF('Exercise (MASTER)'!BC76="v",_xlfn.CONCAT(CHAR(10),'Exercise (MASTER)'!BC$3,"-",'Exercise (MASTER)'!BC$4),""))</f>
        <v/>
      </c>
      <c r="CB75" s="20" t="str">
        <f>IF(AND(COUNTA('Exercise (MASTER)'!$C76:'Exercise (MASTER)'!BD76)=1,'Exercise (MASTER)'!BD76="v"),_xlfn.CONCAT('Exercise (MASTER)'!BD$3,"-",'Exercise (MASTER)'!BD$4),IF('Exercise (MASTER)'!BD76="v",_xlfn.CONCAT(CHAR(10),'Exercise (MASTER)'!BD$3,"-",'Exercise (MASTER)'!BD$4),""))</f>
        <v/>
      </c>
      <c r="CC75" s="20" t="str">
        <f>IF(AND(COUNTA('Exercise (MASTER)'!$C76:'Exercise (MASTER)'!BE76)=1,'Exercise (MASTER)'!BE76="v"),_xlfn.CONCAT('Exercise (MASTER)'!BE$3,"-",'Exercise (MASTER)'!BE$4),IF('Exercise (MASTER)'!BE76="v",_xlfn.CONCAT(CHAR(10),'Exercise (MASTER)'!BE$3,"-",'Exercise (MASTER)'!BE$4),""))</f>
        <v/>
      </c>
      <c r="CD75" s="20" t="str">
        <f>IF(AND(COUNTA('Exercise (MASTER)'!$C76:'Exercise (MASTER)'!BF76)=1,'Exercise (MASTER)'!BF76="v"),_xlfn.CONCAT('Exercise (MASTER)'!BF$3,"-",'Exercise (MASTER)'!BF$4),IF('Exercise (MASTER)'!BF76="v",_xlfn.CONCAT(CHAR(10),'Exercise (MASTER)'!BF$3,"-",'Exercise (MASTER)'!BF$4),""))</f>
        <v/>
      </c>
      <c r="CE75" s="20" t="str">
        <f>IF(AND(COUNTA('Exercise (MASTER)'!$C76:'Exercise (MASTER)'!BG76)=1,'Exercise (MASTER)'!BG76="v"),_xlfn.CONCAT('Exercise (MASTER)'!BG$3,"-",'Exercise (MASTER)'!BG$4),IF('Exercise (MASTER)'!BG76="v",_xlfn.CONCAT(CHAR(10),'Exercise (MASTER)'!BG$3,"-",'Exercise (MASTER)'!BG$4),""))</f>
        <v/>
      </c>
      <c r="CF75" s="20" t="str">
        <f>IF(AND(COUNTA('Exercise (MASTER)'!$C76:'Exercise (MASTER)'!BH76)=1,'Exercise (MASTER)'!BH76="v"),_xlfn.CONCAT('Exercise (MASTER)'!BH$3,"-",'Exercise (MASTER)'!BH$4),IF('Exercise (MASTER)'!BH76="v",_xlfn.CONCAT(CHAR(10),'Exercise (MASTER)'!BH$3,"-",'Exercise (MASTER)'!BH$4),""))</f>
        <v/>
      </c>
      <c r="CG75" s="20" t="str">
        <f>IF(AND(COUNTA('Exercise (MASTER)'!$C76:'Exercise (MASTER)'!BI76)=1,'Exercise (MASTER)'!BI76="v"),_xlfn.CONCAT('Exercise (MASTER)'!BI$3,"-",'Exercise (MASTER)'!BI$4),IF('Exercise (MASTER)'!BI76="v",_xlfn.CONCAT(CHAR(10),'Exercise (MASTER)'!BI$3,"-",'Exercise (MASTER)'!BI$4),""))</f>
        <v/>
      </c>
      <c r="CH75" s="20" t="str">
        <f>IF(AND(COUNTA('Exercise (MASTER)'!$C76:'Exercise (MASTER)'!BJ76)=1,'Exercise (MASTER)'!BJ76="v"),_xlfn.CONCAT('Exercise (MASTER)'!BJ$3,"-",'Exercise (MASTER)'!BJ$4),IF('Exercise (MASTER)'!BJ76="v",_xlfn.CONCAT(CHAR(10),'Exercise (MASTER)'!BJ$3,"-",'Exercise (MASTER)'!BJ$4),""))</f>
        <v/>
      </c>
      <c r="CI75" s="20" t="str">
        <f>IF(AND(COUNTA('Exercise (MASTER)'!$C76:'Exercise (MASTER)'!BK76)=1,'Exercise (MASTER)'!BK76="v"),_xlfn.CONCAT('Exercise (MASTER)'!BK$3,"-",'Exercise (MASTER)'!BK$4),IF('Exercise (MASTER)'!BK76="v",_xlfn.CONCAT(CHAR(10),'Exercise (MASTER)'!BK$3,"-",'Exercise (MASTER)'!BK$4),""))</f>
        <v/>
      </c>
      <c r="CJ75" s="20" t="str">
        <f>IF(AND(COUNTA('Exercise (MASTER)'!$C76:'Exercise (MASTER)'!BL76)=1,'Exercise (MASTER)'!BL76="v"),_xlfn.CONCAT('Exercise (MASTER)'!BL$3,"-",'Exercise (MASTER)'!BL$4),IF('Exercise (MASTER)'!BL76="v",_xlfn.CONCAT(CHAR(10),'Exercise (MASTER)'!BL$3,"-",'Exercise (MASTER)'!BL$4),""))</f>
        <v/>
      </c>
      <c r="CK75" s="20" t="str">
        <f>IF(AND(COUNTA('Exercise (MASTER)'!$C76:'Exercise (MASTER)'!BM76)=1,'Exercise (MASTER)'!BM76="v"),_xlfn.CONCAT('Exercise (MASTER)'!BM$3,"-",'Exercise (MASTER)'!BM$4),IF('Exercise (MASTER)'!BM76="v",_xlfn.CONCAT(CHAR(10),'Exercise (MASTER)'!BM$3,"-",'Exercise (MASTER)'!BM$4),""))</f>
        <v/>
      </c>
      <c r="CL75" s="20" t="str">
        <f>IF(AND(COUNTA('Exercise (MASTER)'!$C76:'Exercise (MASTER)'!BN76)=1,'Exercise (MASTER)'!BN76="v"),_xlfn.CONCAT('Exercise (MASTER)'!BN$3,"-",'Exercise (MASTER)'!BN$4),IF('Exercise (MASTER)'!BN76="v",_xlfn.CONCAT(CHAR(10),'Exercise (MASTER)'!BN$3,"-",'Exercise (MASTER)'!BN$4),""))</f>
        <v/>
      </c>
      <c r="CM75" s="20" t="str">
        <f>IF(AND(COUNTA('Exercise (MASTER)'!$C76:'Exercise (MASTER)'!BO76)=1,'Exercise (MASTER)'!BO76="v"),_xlfn.CONCAT('Exercise (MASTER)'!BO$3,"-",'Exercise (MASTER)'!BO$4),IF('Exercise (MASTER)'!BO76="v",_xlfn.CONCAT(CHAR(10),'Exercise (MASTER)'!BO$3,"-",'Exercise (MASTER)'!BO$4),""))</f>
        <v/>
      </c>
      <c r="CN75" s="20" t="str">
        <f>IF(AND(COUNTA('Exercise (MASTER)'!$C76:'Exercise (MASTER)'!BP76)=1,'Exercise (MASTER)'!BP76="v"),_xlfn.CONCAT('Exercise (MASTER)'!BP$3,"-",'Exercise (MASTER)'!BP$4),IF('Exercise (MASTER)'!BP76="v",_xlfn.CONCAT(CHAR(10),'Exercise (MASTER)'!BP$3,"-",'Exercise (MASTER)'!BP$4),""))</f>
        <v/>
      </c>
      <c r="CO75" s="20" t="str">
        <f>IF(AND(COUNTA('Exercise (MASTER)'!$C76:'Exercise (MASTER)'!BQ76)=1,'Exercise (MASTER)'!BQ76="v"),_xlfn.CONCAT('Exercise (MASTER)'!BQ$3,"-",'Exercise (MASTER)'!BQ$4),IF('Exercise (MASTER)'!BQ76="v",_xlfn.CONCAT(CHAR(10),'Exercise (MASTER)'!BQ$3,"-",'Exercise (MASTER)'!BQ$4),""))</f>
        <v/>
      </c>
      <c r="CP75" s="20" t="str">
        <f>IF(AND(COUNTA('Exercise (MASTER)'!$C76:'Exercise (MASTER)'!BR76)=1,'Exercise (MASTER)'!BR76="v"),_xlfn.CONCAT('Exercise (MASTER)'!BR$3,"-",'Exercise (MASTER)'!BR$4),IF('Exercise (MASTER)'!BR76="v",_xlfn.CONCAT(CHAR(10),'Exercise (MASTER)'!BR$3,"-",'Exercise (MASTER)'!BR$4),""))</f>
        <v/>
      </c>
      <c r="CQ75" s="20" t="str">
        <f>IF(AND(COUNTA('Exercise (MASTER)'!$C76:'Exercise (MASTER)'!BS76)=1,'Exercise (MASTER)'!BS76="v"),_xlfn.CONCAT('Exercise (MASTER)'!BS$3,"-",'Exercise (MASTER)'!BS$4),IF('Exercise (MASTER)'!BS76="v",_xlfn.CONCAT(CHAR(10),'Exercise (MASTER)'!BS$3,"-",'Exercise (MASTER)'!BS$4),""))</f>
        <v/>
      </c>
      <c r="CR75" s="20" t="str">
        <f>IF(AND(COUNTA('Exercise (MASTER)'!$C76:'Exercise (MASTER)'!BT76)=1,'Exercise (MASTER)'!BT76="v"),_xlfn.CONCAT('Exercise (MASTER)'!BT$3,"-",'Exercise (MASTER)'!BT$4),IF('Exercise (MASTER)'!BT76="v",_xlfn.CONCAT(CHAR(10),'Exercise (MASTER)'!BT$3,"-",'Exercise (MASTER)'!BT$4),""))</f>
        <v/>
      </c>
      <c r="CS75" s="20" t="str">
        <f>IF(AND(COUNTA('Exercise (MASTER)'!$C76:'Exercise (MASTER)'!BU76)=1,'Exercise (MASTER)'!BU76="v"),_xlfn.CONCAT('Exercise (MASTER)'!BU$3,"-",'Exercise (MASTER)'!BU$4),IF('Exercise (MASTER)'!BU76="v",_xlfn.CONCAT(CHAR(10),'Exercise (MASTER)'!BU$3,"-",'Exercise (MASTER)'!BU$4),""))</f>
        <v/>
      </c>
      <c r="CT75" s="20" t="str">
        <f>IF(AND(COUNTA('Exercise (MASTER)'!$C76:'Exercise (MASTER)'!BV76)=1,'Exercise (MASTER)'!BV76="v"),_xlfn.CONCAT('Exercise (MASTER)'!BV$3,"-",'Exercise (MASTER)'!BV$4),IF('Exercise (MASTER)'!BV76="v",_xlfn.CONCAT(CHAR(10),'Exercise (MASTER)'!BV$3,"-",'Exercise (MASTER)'!BV$4),""))</f>
        <v/>
      </c>
      <c r="CU75" s="20" t="str">
        <f>IF(AND(COUNTA('Exercise (MASTER)'!$C76:'Exercise (MASTER)'!BW76)=1,'Exercise (MASTER)'!BW76="v"),_xlfn.CONCAT('Exercise (MASTER)'!BW$3,"-",'Exercise (MASTER)'!BW$4),IF('Exercise (MASTER)'!BW76="v",_xlfn.CONCAT(CHAR(10),'Exercise (MASTER)'!BW$3,"-",'Exercise (MASTER)'!BW$4),""))</f>
        <v/>
      </c>
      <c r="CV75" s="20" t="str">
        <f>IF(AND(COUNTA('Exercise (MASTER)'!$C76:'Exercise (MASTER)'!BX76)=1,'Exercise (MASTER)'!BX76="v"),_xlfn.CONCAT('Exercise (MASTER)'!BX$3,"-",'Exercise (MASTER)'!BX$4),IF('Exercise (MASTER)'!BX76="v",_xlfn.CONCAT(CHAR(10),'Exercise (MASTER)'!BX$3,"-",'Exercise (MASTER)'!BX$4),""))</f>
        <v/>
      </c>
      <c r="CW75" s="20" t="str">
        <f>IF(AND(COUNTA('Exercise (MASTER)'!$C76:'Exercise (MASTER)'!BY76)=1,'Exercise (MASTER)'!BY76="v"),_xlfn.CONCAT('Exercise (MASTER)'!BY$3,"-",'Exercise (MASTER)'!BY$4),IF('Exercise (MASTER)'!BY76="v",_xlfn.CONCAT(CHAR(10),'Exercise (MASTER)'!BY$3,"-",'Exercise (MASTER)'!BY$4),""))</f>
        <v>T7S4I1U1-Jumlah proposal kolaborasi lintas KK yang didanai</v>
      </c>
      <c r="CX75" s="20" t="str">
        <f>IF(AND(COUNTA('Exercise (MASTER)'!$C76:'Exercise (MASTER)'!BZ76)=1,'Exercise (MASTER)'!BZ76="v"),_xlfn.CONCAT('Exercise (MASTER)'!BZ$3,"-",'Exercise (MASTER)'!BZ$4),IF('Exercise (MASTER)'!BZ76="v",_xlfn.CONCAT(CHAR(10),'Exercise (MASTER)'!BZ$3,"-",'Exercise (MASTER)'!BZ$4),""))</f>
        <v xml:space="preserve">
T7S4I1U2-Jumlah proposal kolaborasi lintas KK yang didanai oleh seed fund  per tahun</v>
      </c>
      <c r="CY75" s="20" t="str">
        <f>IF(AND(COUNTA('Exercise (MASTER)'!$C76:'Exercise (MASTER)'!CA76)=1,'Exercise (MASTER)'!CA76="v"),_xlfn.CONCAT('Exercise (MASTER)'!CA$3,"-",'Exercise (MASTER)'!CA$4),IF('Exercise (MASTER)'!CA76="v",_xlfn.CONCAT(CHAR(10),'Exercise (MASTER)'!CA$3,"-",'Exercise (MASTER)'!CA$4),""))</f>
        <v/>
      </c>
      <c r="CZ75" s="20" t="str">
        <f>IF(AND(COUNTA('Exercise (MASTER)'!$C76:'Exercise (MASTER)'!CB76)=1,'Exercise (MASTER)'!CB76="v"),_xlfn.CONCAT('Exercise (MASTER)'!CB$3,"-",'Exercise (MASTER)'!CB$4),IF('Exercise (MASTER)'!CB76="v",_xlfn.CONCAT(CHAR(10),'Exercise (MASTER)'!CB$3,"-",'Exercise (MASTER)'!CB$4),""))</f>
        <v/>
      </c>
      <c r="DA75" s="20" t="str">
        <f>IF(AND(COUNTA('Exercise (MASTER)'!$C76:'Exercise (MASTER)'!CC76)=1,'Exercise (MASTER)'!CC76="v"),_xlfn.CONCAT('Exercise (MASTER)'!CC$3,"-",'Exercise (MASTER)'!CC$4),IF('Exercise (MASTER)'!CC76="v",_xlfn.CONCAT(CHAR(10),'Exercise (MASTER)'!CC$3,"-",'Exercise (MASTER)'!CC$4),""))</f>
        <v/>
      </c>
      <c r="DB75" s="20" t="str">
        <f>IF(AND(COUNTA('Exercise (MASTER)'!$C76:'Exercise (MASTER)'!CD76)=1,'Exercise (MASTER)'!CD76="v"),_xlfn.CONCAT('Exercise (MASTER)'!CD$3,"-",'Exercise (MASTER)'!CD$4),IF('Exercise (MASTER)'!CD76="v",_xlfn.CONCAT(CHAR(10),'Exercise (MASTER)'!CD$3,"-",'Exercise (MASTER)'!CD$4),""))</f>
        <v/>
      </c>
      <c r="DC75" s="20" t="str">
        <f>IF(AND(COUNTA('Exercise (MASTER)'!$C76:'Exercise (MASTER)'!CE76)=1,'Exercise (MASTER)'!CE76="v"),_xlfn.CONCAT('Exercise (MASTER)'!CE$3,"-",'Exercise (MASTER)'!CE$4),IF('Exercise (MASTER)'!CE76="v",_xlfn.CONCAT(CHAR(10),'Exercise (MASTER)'!CE$3,"-",'Exercise (MASTER)'!CE$4),""))</f>
        <v/>
      </c>
      <c r="DD75" s="20" t="str">
        <f>IF(AND(COUNTA('Exercise (MASTER)'!$C76:'Exercise (MASTER)'!CF76)=1,'Exercise (MASTER)'!CF76="v"),_xlfn.CONCAT('Exercise (MASTER)'!CF$3,"-",'Exercise (MASTER)'!CF$4),IF('Exercise (MASTER)'!CF76="v",_xlfn.CONCAT(CHAR(10),'Exercise (MASTER)'!CF$3,"-",'Exercise (MASTER)'!CF$4),""))</f>
        <v/>
      </c>
      <c r="DE75" s="20" t="str">
        <f>IF(AND(COUNTA('Exercise (MASTER)'!$C76:'Exercise (MASTER)'!CG76)=1,'Exercise (MASTER)'!CG76="v"),_xlfn.CONCAT('Exercise (MASTER)'!CG$3,"-",'Exercise (MASTER)'!CG$4),IF('Exercise (MASTER)'!CG76="v",_xlfn.CONCAT(CHAR(10),'Exercise (MASTER)'!CG$3,"-",'Exercise (MASTER)'!CG$4),""))</f>
        <v/>
      </c>
      <c r="DF75" s="20" t="str">
        <f>IF(AND(COUNTA('Exercise (MASTER)'!$C76:'Exercise (MASTER)'!CH76)=1,'Exercise (MASTER)'!CH76="v"),_xlfn.CONCAT('Exercise (MASTER)'!CH$3,"-",'Exercise (MASTER)'!CH$4),IF('Exercise (MASTER)'!CH76="v",_xlfn.CONCAT(CHAR(10),'Exercise (MASTER)'!CH$3,"-",'Exercise (MASTER)'!CH$4),""))</f>
        <v/>
      </c>
      <c r="DG75" s="20" t="str">
        <f>IF(AND(COUNTA('Exercise (MASTER)'!$C76:'Exercise (MASTER)'!CI76)=1,'Exercise (MASTER)'!CI76="v"),_xlfn.CONCAT('Exercise (MASTER)'!CI$3,"-",'Exercise (MASTER)'!CI$4),IF('Exercise (MASTER)'!CI76="v",_xlfn.CONCAT(CHAR(10),'Exercise (MASTER)'!CI$3,"-",'Exercise (MASTER)'!CI$4),""))</f>
        <v/>
      </c>
      <c r="DH75" s="20" t="str">
        <f>IF(AND(COUNTA('Exercise (MASTER)'!$C76:'Exercise (MASTER)'!CJ76)=1,'Exercise (MASTER)'!CJ76="v"),_xlfn.CONCAT('Exercise (MASTER)'!CJ$3,"-",'Exercise (MASTER)'!CJ$4),IF('Exercise (MASTER)'!CJ76="v",_xlfn.CONCAT(CHAR(10),'Exercise (MASTER)'!CJ$3,"-",'Exercise (MASTER)'!CJ$4),""))</f>
        <v/>
      </c>
      <c r="DI75" s="20" t="str">
        <f>IF(AND(COUNTA('Exercise (MASTER)'!$C76:'Exercise (MASTER)'!CK76)=1,'Exercise (MASTER)'!CK76="v"),_xlfn.CONCAT('Exercise (MASTER)'!CK$3,"-",'Exercise (MASTER)'!CK$4),IF('Exercise (MASTER)'!CK76="v",_xlfn.CONCAT(CHAR(10),'Exercise (MASTER)'!CK$3,"-",'Exercise (MASTER)'!CK$4),""))</f>
        <v/>
      </c>
    </row>
    <row r="76" spans="1:113" ht="48" x14ac:dyDescent="0.35">
      <c r="A76" s="68">
        <f>'Exercise (MASTER)'!A77</f>
        <v>71</v>
      </c>
      <c r="B76" s="69" t="str">
        <f>'Exercise (MASTER)'!B77</f>
        <v>Pemberian penghargaan berupa insentif kepada dosen yang mengikuti dan menyelesaikan kegiatan pengembangan kompetensi sesuai bidangnya.</v>
      </c>
      <c r="C76" s="69" t="str">
        <f t="shared" si="2"/>
        <v>T7S4I1U3-Jumlah dosen yang mengikuti kegiatan pengembangan kompetensi bidangnya</v>
      </c>
      <c r="AA76" s="20" t="str">
        <f>IF(AND(COUNTA('Exercise (MASTER)'!$C77:'Exercise (MASTER)'!C77)=1,'Exercise (MASTER)'!C77="v"),_xlfn.CONCAT('Exercise (MASTER)'!C$3,"-",'Exercise (MASTER)'!C$4),IF('Exercise (MASTER)'!C77="v",_xlfn.CONCAT(CHAR(10),'Exercise (MASTER)'!C$3,"-",'Exercise (MASTER)'!C$4),""))</f>
        <v/>
      </c>
      <c r="AB76" s="20" t="str">
        <f>IF(AND(COUNTA('Exercise (MASTER)'!$C77:'Exercise (MASTER)'!D77)=1,'Exercise (MASTER)'!D77="v"),_xlfn.CONCAT('Exercise (MASTER)'!D$3,"-",'Exercise (MASTER)'!D$4),IF('Exercise (MASTER)'!D77="v",_xlfn.CONCAT(CHAR(10),'Exercise (MASTER)'!D$3,"-",'Exercise (MASTER)'!D$4),""))</f>
        <v/>
      </c>
      <c r="AC76" s="20" t="str">
        <f>IF(AND(COUNTA('Exercise (MASTER)'!$C77:'Exercise (MASTER)'!E77)=1,'Exercise (MASTER)'!E77="v"),_xlfn.CONCAT('Exercise (MASTER)'!E$3,"-",'Exercise (MASTER)'!E$4),IF('Exercise (MASTER)'!E77="v",_xlfn.CONCAT(CHAR(10),'Exercise (MASTER)'!E$3,"-",'Exercise (MASTER)'!E$4),""))</f>
        <v/>
      </c>
      <c r="AD76" s="20" t="str">
        <f>IF(AND(COUNTA('Exercise (MASTER)'!$C77:'Exercise (MASTER)'!F77)=1,'Exercise (MASTER)'!F77="v"),_xlfn.CONCAT('Exercise (MASTER)'!F$3,"-",'Exercise (MASTER)'!F$4),IF('Exercise (MASTER)'!F77="v",_xlfn.CONCAT(CHAR(10),'Exercise (MASTER)'!F$3,"-",'Exercise (MASTER)'!F$4),""))</f>
        <v/>
      </c>
      <c r="AE76" s="20" t="str">
        <f>IF(AND(COUNTA('Exercise (MASTER)'!$C77:'Exercise (MASTER)'!G77)=1,'Exercise (MASTER)'!G77="v"),_xlfn.CONCAT('Exercise (MASTER)'!G$3,"-",'Exercise (MASTER)'!G$4),IF('Exercise (MASTER)'!G77="v",_xlfn.CONCAT(CHAR(10),'Exercise (MASTER)'!G$3,"-",'Exercise (MASTER)'!G$4),""))</f>
        <v/>
      </c>
      <c r="AF76" s="20" t="str">
        <f>IF(AND(COUNTA('Exercise (MASTER)'!$C77:'Exercise (MASTER)'!H77)=1,'Exercise (MASTER)'!H77="v"),_xlfn.CONCAT('Exercise (MASTER)'!H$3,"-",'Exercise (MASTER)'!H$4),IF('Exercise (MASTER)'!H77="v",_xlfn.CONCAT(CHAR(10),'Exercise (MASTER)'!H$3,"-",'Exercise (MASTER)'!H$4),""))</f>
        <v/>
      </c>
      <c r="AG76" s="20" t="str">
        <f>IF(AND(COUNTA('Exercise (MASTER)'!$C77:'Exercise (MASTER)'!I77)=1,'Exercise (MASTER)'!I77="v"),_xlfn.CONCAT('Exercise (MASTER)'!I$3,"-",'Exercise (MASTER)'!I$4),IF('Exercise (MASTER)'!I77="v",_xlfn.CONCAT(CHAR(10),'Exercise (MASTER)'!I$3,"-",'Exercise (MASTER)'!I$4),""))</f>
        <v/>
      </c>
      <c r="AH76" s="20" t="str">
        <f>IF(AND(COUNTA('Exercise (MASTER)'!$C77:'Exercise (MASTER)'!J77)=1,'Exercise (MASTER)'!J77="v"),_xlfn.CONCAT('Exercise (MASTER)'!J$3,"-",'Exercise (MASTER)'!J$4),IF('Exercise (MASTER)'!J77="v",_xlfn.CONCAT(CHAR(10),'Exercise (MASTER)'!J$3,"-",'Exercise (MASTER)'!J$4),""))</f>
        <v/>
      </c>
      <c r="AI76" s="20" t="str">
        <f>IF(AND(COUNTA('Exercise (MASTER)'!$C77:'Exercise (MASTER)'!K77)=1,'Exercise (MASTER)'!K77="v"),_xlfn.CONCAT('Exercise (MASTER)'!K$3,"-",'Exercise (MASTER)'!K$4),IF('Exercise (MASTER)'!K77="v",_xlfn.CONCAT(CHAR(10),'Exercise (MASTER)'!K$3,"-",'Exercise (MASTER)'!K$4),""))</f>
        <v/>
      </c>
      <c r="AJ76" s="20" t="str">
        <f>IF(AND(COUNTA('Exercise (MASTER)'!$C77:'Exercise (MASTER)'!L77)=1,'Exercise (MASTER)'!L77="v"),_xlfn.CONCAT('Exercise (MASTER)'!L$3,"-",'Exercise (MASTER)'!L$4),IF('Exercise (MASTER)'!L77="v",_xlfn.CONCAT(CHAR(10),'Exercise (MASTER)'!L$3,"-",'Exercise (MASTER)'!L$4),""))</f>
        <v/>
      </c>
      <c r="AK76" s="20" t="str">
        <f>IF(AND(COUNTA('Exercise (MASTER)'!$C77:'Exercise (MASTER)'!M77)=1,'Exercise (MASTER)'!M77="v"),_xlfn.CONCAT('Exercise (MASTER)'!M$3,"-",'Exercise (MASTER)'!M$4),IF('Exercise (MASTER)'!M77="v",_xlfn.CONCAT(CHAR(10),'Exercise (MASTER)'!M$3,"-",'Exercise (MASTER)'!M$4),""))</f>
        <v/>
      </c>
      <c r="AL76" s="20" t="str">
        <f>IF(AND(COUNTA('Exercise (MASTER)'!$C77:'Exercise (MASTER)'!N77)=1,'Exercise (MASTER)'!N77="v"),_xlfn.CONCAT('Exercise (MASTER)'!N$3,"-",'Exercise (MASTER)'!N$4),IF('Exercise (MASTER)'!N77="v",_xlfn.CONCAT(CHAR(10),'Exercise (MASTER)'!N$3,"-",'Exercise (MASTER)'!N$4),""))</f>
        <v/>
      </c>
      <c r="AM76" s="20" t="str">
        <f>IF(AND(COUNTA('Exercise (MASTER)'!$C77:'Exercise (MASTER)'!O77)=1,'Exercise (MASTER)'!O77="v"),_xlfn.CONCAT('Exercise (MASTER)'!O$3,"-",'Exercise (MASTER)'!O$4),IF('Exercise (MASTER)'!O77="v",_xlfn.CONCAT(CHAR(10),'Exercise (MASTER)'!O$3,"-",'Exercise (MASTER)'!O$4),""))</f>
        <v/>
      </c>
      <c r="AN76" s="20" t="str">
        <f>IF(AND(COUNTA('Exercise (MASTER)'!$C77:'Exercise (MASTER)'!P77)=1,'Exercise (MASTER)'!P77="v"),_xlfn.CONCAT('Exercise (MASTER)'!P$3,"-",'Exercise (MASTER)'!P$4),IF('Exercise (MASTER)'!P77="v",_xlfn.CONCAT(CHAR(10),'Exercise (MASTER)'!P$3,"-",'Exercise (MASTER)'!P$4),""))</f>
        <v/>
      </c>
      <c r="AO76" s="20" t="str">
        <f>IF(AND(COUNTA('Exercise (MASTER)'!$C77:'Exercise (MASTER)'!Q77)=1,'Exercise (MASTER)'!Q77="v"),_xlfn.CONCAT('Exercise (MASTER)'!Q$3,"-",'Exercise (MASTER)'!Q$4),IF('Exercise (MASTER)'!Q77="v",_xlfn.CONCAT(CHAR(10),'Exercise (MASTER)'!Q$3,"-",'Exercise (MASTER)'!Q$4),""))</f>
        <v/>
      </c>
      <c r="AP76" s="20" t="str">
        <f>IF(AND(COUNTA('Exercise (MASTER)'!$C77:'Exercise (MASTER)'!R77)=1,'Exercise (MASTER)'!R77="v"),_xlfn.CONCAT('Exercise (MASTER)'!R$3,"-",'Exercise (MASTER)'!R$4),IF('Exercise (MASTER)'!R77="v",_xlfn.CONCAT(CHAR(10),'Exercise (MASTER)'!R$3,"-",'Exercise (MASTER)'!R$4),""))</f>
        <v/>
      </c>
      <c r="AQ76" s="20" t="str">
        <f>IF(AND(COUNTA('Exercise (MASTER)'!$C77:'Exercise (MASTER)'!S77)=1,'Exercise (MASTER)'!S77="v"),_xlfn.CONCAT('Exercise (MASTER)'!S$3,"-",'Exercise (MASTER)'!S$4),IF('Exercise (MASTER)'!S77="v",_xlfn.CONCAT(CHAR(10),'Exercise (MASTER)'!S$3,"-",'Exercise (MASTER)'!S$4),""))</f>
        <v/>
      </c>
      <c r="AR76" s="20" t="str">
        <f>IF(AND(COUNTA('Exercise (MASTER)'!$C77:'Exercise (MASTER)'!T77)=1,'Exercise (MASTER)'!T77="v"),_xlfn.CONCAT('Exercise (MASTER)'!T$3,"-",'Exercise (MASTER)'!T$4),IF('Exercise (MASTER)'!T77="v",_xlfn.CONCAT(CHAR(10),'Exercise (MASTER)'!T$3,"-",'Exercise (MASTER)'!T$4),""))</f>
        <v/>
      </c>
      <c r="AS76" s="20" t="str">
        <f>IF(AND(COUNTA('Exercise (MASTER)'!$C77:'Exercise (MASTER)'!U77)=1,'Exercise (MASTER)'!U77="v"),_xlfn.CONCAT('Exercise (MASTER)'!U$3,"-",'Exercise (MASTER)'!U$4),IF('Exercise (MASTER)'!U77="v",_xlfn.CONCAT(CHAR(10),'Exercise (MASTER)'!U$3,"-",'Exercise (MASTER)'!U$4),""))</f>
        <v/>
      </c>
      <c r="AT76" s="20" t="str">
        <f>IF(AND(COUNTA('Exercise (MASTER)'!$C77:'Exercise (MASTER)'!V77)=1,'Exercise (MASTER)'!V77="v"),_xlfn.CONCAT('Exercise (MASTER)'!V$3,"-",'Exercise (MASTER)'!V$4),IF('Exercise (MASTER)'!V77="v",_xlfn.CONCAT(CHAR(10),'Exercise (MASTER)'!V$3,"-",'Exercise (MASTER)'!V$4),""))</f>
        <v/>
      </c>
      <c r="AU76" s="20" t="str">
        <f>IF(AND(COUNTA('Exercise (MASTER)'!$C77:'Exercise (MASTER)'!W77)=1,'Exercise (MASTER)'!W77="v"),_xlfn.CONCAT('Exercise (MASTER)'!W$3,"-",'Exercise (MASTER)'!W$4),IF('Exercise (MASTER)'!W77="v",_xlfn.CONCAT(CHAR(10),'Exercise (MASTER)'!W$3,"-",'Exercise (MASTER)'!W$4),""))</f>
        <v/>
      </c>
      <c r="AV76" s="20" t="str">
        <f>IF(AND(COUNTA('Exercise (MASTER)'!$C77:'Exercise (MASTER)'!X77)=1,'Exercise (MASTER)'!X77="v"),_xlfn.CONCAT('Exercise (MASTER)'!X$3,"-",'Exercise (MASTER)'!X$4),IF('Exercise (MASTER)'!X77="v",_xlfn.CONCAT(CHAR(10),'Exercise (MASTER)'!X$3,"-",'Exercise (MASTER)'!X$4),""))</f>
        <v/>
      </c>
      <c r="AW76" s="20" t="str">
        <f>IF(AND(COUNTA('Exercise (MASTER)'!$C77:'Exercise (MASTER)'!Y77)=1,'Exercise (MASTER)'!Y77="v"),_xlfn.CONCAT('Exercise (MASTER)'!Y$3,"-",'Exercise (MASTER)'!Y$4),IF('Exercise (MASTER)'!Y77="v",_xlfn.CONCAT(CHAR(10),'Exercise (MASTER)'!Y$3,"-",'Exercise (MASTER)'!Y$4),""))</f>
        <v/>
      </c>
      <c r="AX76" s="20" t="str">
        <f>IF(AND(COUNTA('Exercise (MASTER)'!$C77:'Exercise (MASTER)'!Z77)=1,'Exercise (MASTER)'!Z77="v"),_xlfn.CONCAT('Exercise (MASTER)'!Z$3,"-",'Exercise (MASTER)'!Z$4),IF('Exercise (MASTER)'!Z77="v",_xlfn.CONCAT(CHAR(10),'Exercise (MASTER)'!Z$3,"-",'Exercise (MASTER)'!Z$4),""))</f>
        <v/>
      </c>
      <c r="AY76" s="20" t="str">
        <f>IF(AND(COUNTA('Exercise (MASTER)'!$C77:'Exercise (MASTER)'!AA77)=1,'Exercise (MASTER)'!AA77="v"),_xlfn.CONCAT('Exercise (MASTER)'!AA$3,"-",'Exercise (MASTER)'!AA$4),IF('Exercise (MASTER)'!AA77="v",_xlfn.CONCAT(CHAR(10),'Exercise (MASTER)'!AA$3,"-",'Exercise (MASTER)'!AA$4),""))</f>
        <v/>
      </c>
      <c r="AZ76" s="20" t="str">
        <f>IF(AND(COUNTA('Exercise (MASTER)'!$C77:'Exercise (MASTER)'!AB77)=1,'Exercise (MASTER)'!AB77="v"),_xlfn.CONCAT('Exercise (MASTER)'!AB$3,"-",'Exercise (MASTER)'!AB$4),IF('Exercise (MASTER)'!AB77="v",_xlfn.CONCAT(CHAR(10),'Exercise (MASTER)'!AB$3,"-",'Exercise (MASTER)'!AB$4),""))</f>
        <v/>
      </c>
      <c r="BA76" s="20" t="str">
        <f>IF(AND(COUNTA('Exercise (MASTER)'!$C77:'Exercise (MASTER)'!AC77)=1,'Exercise (MASTER)'!AC77="v"),_xlfn.CONCAT('Exercise (MASTER)'!AC$3,"-",'Exercise (MASTER)'!AC$4),IF('Exercise (MASTER)'!AC77="v",_xlfn.CONCAT(CHAR(10),'Exercise (MASTER)'!AC$3,"-",'Exercise (MASTER)'!AC$4),""))</f>
        <v/>
      </c>
      <c r="BB76" s="20" t="str">
        <f>IF(AND(COUNTA('Exercise (MASTER)'!$C77:'Exercise (MASTER)'!AD77)=1,'Exercise (MASTER)'!AD77="v"),_xlfn.CONCAT('Exercise (MASTER)'!AD$3,"-",'Exercise (MASTER)'!AD$4),IF('Exercise (MASTER)'!AD77="v",_xlfn.CONCAT(CHAR(10),'Exercise (MASTER)'!AD$3,"-",'Exercise (MASTER)'!AD$4),""))</f>
        <v/>
      </c>
      <c r="BC76" s="20" t="str">
        <f>IF(AND(COUNTA('Exercise (MASTER)'!$C77:'Exercise (MASTER)'!AE77)=1,'Exercise (MASTER)'!AE77="v"),_xlfn.CONCAT('Exercise (MASTER)'!AE$3,"-",'Exercise (MASTER)'!AE$4),IF('Exercise (MASTER)'!AE77="v",_xlfn.CONCAT(CHAR(10),'Exercise (MASTER)'!AE$3,"-",'Exercise (MASTER)'!AE$4),""))</f>
        <v/>
      </c>
      <c r="BD76" s="20" t="str">
        <f>IF(AND(COUNTA('Exercise (MASTER)'!$C77:'Exercise (MASTER)'!AF77)=1,'Exercise (MASTER)'!AF77="v"),_xlfn.CONCAT('Exercise (MASTER)'!AF$3,"-",'Exercise (MASTER)'!AF$4),IF('Exercise (MASTER)'!AF77="v",_xlfn.CONCAT(CHAR(10),'Exercise (MASTER)'!AF$3,"-",'Exercise (MASTER)'!AF$4),""))</f>
        <v/>
      </c>
      <c r="BE76" s="20" t="str">
        <f>IF(AND(COUNTA('Exercise (MASTER)'!$C77:'Exercise (MASTER)'!AG77)=1,'Exercise (MASTER)'!AG77="v"),_xlfn.CONCAT('Exercise (MASTER)'!AG$3,"-",'Exercise (MASTER)'!AG$4),IF('Exercise (MASTER)'!AG77="v",_xlfn.CONCAT(CHAR(10),'Exercise (MASTER)'!AG$3,"-",'Exercise (MASTER)'!AG$4),""))</f>
        <v/>
      </c>
      <c r="BF76" s="20" t="str">
        <f>IF(AND(COUNTA('Exercise (MASTER)'!$C77:'Exercise (MASTER)'!AH77)=1,'Exercise (MASTER)'!AH77="v"),_xlfn.CONCAT('Exercise (MASTER)'!AH$3,"-",'Exercise (MASTER)'!AH$4),IF('Exercise (MASTER)'!AH77="v",_xlfn.CONCAT(CHAR(10),'Exercise (MASTER)'!AH$3,"-",'Exercise (MASTER)'!AH$4),""))</f>
        <v/>
      </c>
      <c r="BG76" s="20" t="str">
        <f>IF(AND(COUNTA('Exercise (MASTER)'!$C77:'Exercise (MASTER)'!AI77)=1,'Exercise (MASTER)'!AI77="v"),_xlfn.CONCAT('Exercise (MASTER)'!AI$3,"-",'Exercise (MASTER)'!AI$4),IF('Exercise (MASTER)'!AI77="v",_xlfn.CONCAT(CHAR(10),'Exercise (MASTER)'!AI$3,"-",'Exercise (MASTER)'!AI$4),""))</f>
        <v/>
      </c>
      <c r="BH76" s="20" t="str">
        <f>IF(AND(COUNTA('Exercise (MASTER)'!$C77:'Exercise (MASTER)'!AJ77)=1,'Exercise (MASTER)'!AJ77="v"),_xlfn.CONCAT('Exercise (MASTER)'!AJ$3,"-",'Exercise (MASTER)'!AJ$4),IF('Exercise (MASTER)'!AJ77="v",_xlfn.CONCAT(CHAR(10),'Exercise (MASTER)'!AJ$3,"-",'Exercise (MASTER)'!AJ$4),""))</f>
        <v/>
      </c>
      <c r="BI76" s="20" t="str">
        <f>IF(AND(COUNTA('Exercise (MASTER)'!$C77:'Exercise (MASTER)'!AK77)=1,'Exercise (MASTER)'!AK77="v"),_xlfn.CONCAT('Exercise (MASTER)'!AK$3,"-",'Exercise (MASTER)'!AK$4),IF('Exercise (MASTER)'!AK77="v",_xlfn.CONCAT(CHAR(10),'Exercise (MASTER)'!AK$3,"-",'Exercise (MASTER)'!AK$4),""))</f>
        <v/>
      </c>
      <c r="BJ76" s="20" t="str">
        <f>IF(AND(COUNTA('Exercise (MASTER)'!$C77:'Exercise (MASTER)'!AL77)=1,'Exercise (MASTER)'!AL77="v"),_xlfn.CONCAT('Exercise (MASTER)'!AL$3,"-",'Exercise (MASTER)'!AL$4),IF('Exercise (MASTER)'!AL77="v",_xlfn.CONCAT(CHAR(10),'Exercise (MASTER)'!AL$3,"-",'Exercise (MASTER)'!AL$4),""))</f>
        <v/>
      </c>
      <c r="BK76" s="20" t="str">
        <f>IF(AND(COUNTA('Exercise (MASTER)'!$C77:'Exercise (MASTER)'!AM77)=1,'Exercise (MASTER)'!AM77="v"),_xlfn.CONCAT('Exercise (MASTER)'!AM$3,"-",'Exercise (MASTER)'!AM$4),IF('Exercise (MASTER)'!AM77="v",_xlfn.CONCAT(CHAR(10),'Exercise (MASTER)'!AM$3,"-",'Exercise (MASTER)'!AM$4),""))</f>
        <v/>
      </c>
      <c r="BL76" s="20" t="str">
        <f>IF(AND(COUNTA('Exercise (MASTER)'!$C77:'Exercise (MASTER)'!AN77)=1,'Exercise (MASTER)'!AN77="v"),_xlfn.CONCAT('Exercise (MASTER)'!AN$3,"-",'Exercise (MASTER)'!AN$4),IF('Exercise (MASTER)'!AN77="v",_xlfn.CONCAT(CHAR(10),'Exercise (MASTER)'!AN$3,"-",'Exercise (MASTER)'!AN$4),""))</f>
        <v/>
      </c>
      <c r="BM76" s="20" t="str">
        <f>IF(AND(COUNTA('Exercise (MASTER)'!$C77:'Exercise (MASTER)'!AO77)=1,'Exercise (MASTER)'!AO77="v"),_xlfn.CONCAT('Exercise (MASTER)'!AO$3,"-",'Exercise (MASTER)'!AO$4),IF('Exercise (MASTER)'!AO77="v",_xlfn.CONCAT(CHAR(10),'Exercise (MASTER)'!AO$3,"-",'Exercise (MASTER)'!AO$4),""))</f>
        <v/>
      </c>
      <c r="BN76" s="20" t="str">
        <f>IF(AND(COUNTA('Exercise (MASTER)'!$C77:'Exercise (MASTER)'!AP77)=1,'Exercise (MASTER)'!AP77="v"),_xlfn.CONCAT('Exercise (MASTER)'!AP$3,"-",'Exercise (MASTER)'!AP$4),IF('Exercise (MASTER)'!AP77="v",_xlfn.CONCAT(CHAR(10),'Exercise (MASTER)'!AP$3,"-",'Exercise (MASTER)'!AP$4),""))</f>
        <v/>
      </c>
      <c r="BO76" s="20" t="str">
        <f>IF(AND(COUNTA('Exercise (MASTER)'!$C77:'Exercise (MASTER)'!AQ77)=1,'Exercise (MASTER)'!AQ77="v"),_xlfn.CONCAT('Exercise (MASTER)'!AQ$3,"-",'Exercise (MASTER)'!AQ$4),IF('Exercise (MASTER)'!AQ77="v",_xlfn.CONCAT(CHAR(10),'Exercise (MASTER)'!AQ$3,"-",'Exercise (MASTER)'!AQ$4),""))</f>
        <v/>
      </c>
      <c r="BP76" s="20" t="str">
        <f>IF(AND(COUNTA('Exercise (MASTER)'!$C77:'Exercise (MASTER)'!AR77)=1,'Exercise (MASTER)'!AR77="v"),_xlfn.CONCAT('Exercise (MASTER)'!AR$3,"-",'Exercise (MASTER)'!AR$4),IF('Exercise (MASTER)'!AR77="v",_xlfn.CONCAT(CHAR(10),'Exercise (MASTER)'!AR$3,"-",'Exercise (MASTER)'!AR$4),""))</f>
        <v/>
      </c>
      <c r="BQ76" s="20" t="str">
        <f>IF(AND(COUNTA('Exercise (MASTER)'!$C77:'Exercise (MASTER)'!AS77)=1,'Exercise (MASTER)'!AS77="v"),_xlfn.CONCAT('Exercise (MASTER)'!AS$3,"-",'Exercise (MASTER)'!AS$4),IF('Exercise (MASTER)'!AS77="v",_xlfn.CONCAT(CHAR(10),'Exercise (MASTER)'!AS$3,"-",'Exercise (MASTER)'!AS$4),""))</f>
        <v/>
      </c>
      <c r="BR76" s="20" t="str">
        <f>IF(AND(COUNTA('Exercise (MASTER)'!$C77:'Exercise (MASTER)'!AT77)=1,'Exercise (MASTER)'!AT77="v"),_xlfn.CONCAT('Exercise (MASTER)'!AT$3,"-",'Exercise (MASTER)'!AT$4),IF('Exercise (MASTER)'!AT77="v",_xlfn.CONCAT(CHAR(10),'Exercise (MASTER)'!AT$3,"-",'Exercise (MASTER)'!AT$4),""))</f>
        <v/>
      </c>
      <c r="BS76" s="20" t="str">
        <f>IF(AND(COUNTA('Exercise (MASTER)'!$C77:'Exercise (MASTER)'!AU77)=1,'Exercise (MASTER)'!AU77="v"),_xlfn.CONCAT('Exercise (MASTER)'!AU$3,"-",'Exercise (MASTER)'!AU$4),IF('Exercise (MASTER)'!AU77="v",_xlfn.CONCAT(CHAR(10),'Exercise (MASTER)'!AU$3,"-",'Exercise (MASTER)'!AU$4),""))</f>
        <v/>
      </c>
      <c r="BT76" s="20" t="str">
        <f>IF(AND(COUNTA('Exercise (MASTER)'!$C77:'Exercise (MASTER)'!AV77)=1,'Exercise (MASTER)'!AV77="v"),_xlfn.CONCAT('Exercise (MASTER)'!AV$3,"-",'Exercise (MASTER)'!AV$4),IF('Exercise (MASTER)'!AV77="v",_xlfn.CONCAT(CHAR(10),'Exercise (MASTER)'!AV$3,"-",'Exercise (MASTER)'!AV$4),""))</f>
        <v/>
      </c>
      <c r="BU76" s="20" t="str">
        <f>IF(AND(COUNTA('Exercise (MASTER)'!$C77:'Exercise (MASTER)'!AW77)=1,'Exercise (MASTER)'!AW77="v"),_xlfn.CONCAT('Exercise (MASTER)'!AW$3,"-",'Exercise (MASTER)'!AW$4),IF('Exercise (MASTER)'!AW77="v",_xlfn.CONCAT(CHAR(10),'Exercise (MASTER)'!AW$3,"-",'Exercise (MASTER)'!AW$4),""))</f>
        <v/>
      </c>
      <c r="BV76" s="20" t="str">
        <f>IF(AND(COUNTA('Exercise (MASTER)'!$C77:'Exercise (MASTER)'!AX77)=1,'Exercise (MASTER)'!AX77="v"),_xlfn.CONCAT('Exercise (MASTER)'!AX$3,"-",'Exercise (MASTER)'!AX$4),IF('Exercise (MASTER)'!AX77="v",_xlfn.CONCAT(CHAR(10),'Exercise (MASTER)'!AX$3,"-",'Exercise (MASTER)'!AX$4),""))</f>
        <v/>
      </c>
      <c r="BW76" s="20" t="str">
        <f>IF(AND(COUNTA('Exercise (MASTER)'!$C77:'Exercise (MASTER)'!AY77)=1,'Exercise (MASTER)'!AY77="v"),_xlfn.CONCAT('Exercise (MASTER)'!AY$3,"-",'Exercise (MASTER)'!AY$4),IF('Exercise (MASTER)'!AY77="v",_xlfn.CONCAT(CHAR(10),'Exercise (MASTER)'!AY$3,"-",'Exercise (MASTER)'!AY$4),""))</f>
        <v/>
      </c>
      <c r="BX76" s="20" t="str">
        <f>IF(AND(COUNTA('Exercise (MASTER)'!$C77:'Exercise (MASTER)'!AZ77)=1,'Exercise (MASTER)'!AZ77="v"),_xlfn.CONCAT('Exercise (MASTER)'!AZ$3,"-",'Exercise (MASTER)'!AZ$4),IF('Exercise (MASTER)'!AZ77="v",_xlfn.CONCAT(CHAR(10),'Exercise (MASTER)'!AZ$3,"-",'Exercise (MASTER)'!AZ$4),""))</f>
        <v/>
      </c>
      <c r="BY76" s="20" t="str">
        <f>IF(AND(COUNTA('Exercise (MASTER)'!$C77:'Exercise (MASTER)'!BA77)=1,'Exercise (MASTER)'!BA77="v"),_xlfn.CONCAT('Exercise (MASTER)'!BA$3,"-",'Exercise (MASTER)'!BA$4),IF('Exercise (MASTER)'!BA77="v",_xlfn.CONCAT(CHAR(10),'Exercise (MASTER)'!BA$3,"-",'Exercise (MASTER)'!BA$4),""))</f>
        <v/>
      </c>
      <c r="BZ76" s="20" t="str">
        <f>IF(AND(COUNTA('Exercise (MASTER)'!$C77:'Exercise (MASTER)'!BB77)=1,'Exercise (MASTER)'!BB77="v"),_xlfn.CONCAT('Exercise (MASTER)'!BB$3,"-",'Exercise (MASTER)'!BB$4),IF('Exercise (MASTER)'!BB77="v",_xlfn.CONCAT(CHAR(10),'Exercise (MASTER)'!BB$3,"-",'Exercise (MASTER)'!BB$4),""))</f>
        <v/>
      </c>
      <c r="CA76" s="20" t="str">
        <f>IF(AND(COUNTA('Exercise (MASTER)'!$C77:'Exercise (MASTER)'!BC77)=1,'Exercise (MASTER)'!BC77="v"),_xlfn.CONCAT('Exercise (MASTER)'!BC$3,"-",'Exercise (MASTER)'!BC$4),IF('Exercise (MASTER)'!BC77="v",_xlfn.CONCAT(CHAR(10),'Exercise (MASTER)'!BC$3,"-",'Exercise (MASTER)'!BC$4),""))</f>
        <v/>
      </c>
      <c r="CB76" s="20" t="str">
        <f>IF(AND(COUNTA('Exercise (MASTER)'!$C77:'Exercise (MASTER)'!BD77)=1,'Exercise (MASTER)'!BD77="v"),_xlfn.CONCAT('Exercise (MASTER)'!BD$3,"-",'Exercise (MASTER)'!BD$4),IF('Exercise (MASTER)'!BD77="v",_xlfn.CONCAT(CHAR(10),'Exercise (MASTER)'!BD$3,"-",'Exercise (MASTER)'!BD$4),""))</f>
        <v/>
      </c>
      <c r="CC76" s="20" t="str">
        <f>IF(AND(COUNTA('Exercise (MASTER)'!$C77:'Exercise (MASTER)'!BE77)=1,'Exercise (MASTER)'!BE77="v"),_xlfn.CONCAT('Exercise (MASTER)'!BE$3,"-",'Exercise (MASTER)'!BE$4),IF('Exercise (MASTER)'!BE77="v",_xlfn.CONCAT(CHAR(10),'Exercise (MASTER)'!BE$3,"-",'Exercise (MASTER)'!BE$4),""))</f>
        <v/>
      </c>
      <c r="CD76" s="20" t="str">
        <f>IF(AND(COUNTA('Exercise (MASTER)'!$C77:'Exercise (MASTER)'!BF77)=1,'Exercise (MASTER)'!BF77="v"),_xlfn.CONCAT('Exercise (MASTER)'!BF$3,"-",'Exercise (MASTER)'!BF$4),IF('Exercise (MASTER)'!BF77="v",_xlfn.CONCAT(CHAR(10),'Exercise (MASTER)'!BF$3,"-",'Exercise (MASTER)'!BF$4),""))</f>
        <v/>
      </c>
      <c r="CE76" s="20" t="str">
        <f>IF(AND(COUNTA('Exercise (MASTER)'!$C77:'Exercise (MASTER)'!BG77)=1,'Exercise (MASTER)'!BG77="v"),_xlfn.CONCAT('Exercise (MASTER)'!BG$3,"-",'Exercise (MASTER)'!BG$4),IF('Exercise (MASTER)'!BG77="v",_xlfn.CONCAT(CHAR(10),'Exercise (MASTER)'!BG$3,"-",'Exercise (MASTER)'!BG$4),""))</f>
        <v/>
      </c>
      <c r="CF76" s="20" t="str">
        <f>IF(AND(COUNTA('Exercise (MASTER)'!$C77:'Exercise (MASTER)'!BH77)=1,'Exercise (MASTER)'!BH77="v"),_xlfn.CONCAT('Exercise (MASTER)'!BH$3,"-",'Exercise (MASTER)'!BH$4),IF('Exercise (MASTER)'!BH77="v",_xlfn.CONCAT(CHAR(10),'Exercise (MASTER)'!BH$3,"-",'Exercise (MASTER)'!BH$4),""))</f>
        <v/>
      </c>
      <c r="CG76" s="20" t="str">
        <f>IF(AND(COUNTA('Exercise (MASTER)'!$C77:'Exercise (MASTER)'!BI77)=1,'Exercise (MASTER)'!BI77="v"),_xlfn.CONCAT('Exercise (MASTER)'!BI$3,"-",'Exercise (MASTER)'!BI$4),IF('Exercise (MASTER)'!BI77="v",_xlfn.CONCAT(CHAR(10),'Exercise (MASTER)'!BI$3,"-",'Exercise (MASTER)'!BI$4),""))</f>
        <v/>
      </c>
      <c r="CH76" s="20" t="str">
        <f>IF(AND(COUNTA('Exercise (MASTER)'!$C77:'Exercise (MASTER)'!BJ77)=1,'Exercise (MASTER)'!BJ77="v"),_xlfn.CONCAT('Exercise (MASTER)'!BJ$3,"-",'Exercise (MASTER)'!BJ$4),IF('Exercise (MASTER)'!BJ77="v",_xlfn.CONCAT(CHAR(10),'Exercise (MASTER)'!BJ$3,"-",'Exercise (MASTER)'!BJ$4),""))</f>
        <v/>
      </c>
      <c r="CI76" s="20" t="str">
        <f>IF(AND(COUNTA('Exercise (MASTER)'!$C77:'Exercise (MASTER)'!BK77)=1,'Exercise (MASTER)'!BK77="v"),_xlfn.CONCAT('Exercise (MASTER)'!BK$3,"-",'Exercise (MASTER)'!BK$4),IF('Exercise (MASTER)'!BK77="v",_xlfn.CONCAT(CHAR(10),'Exercise (MASTER)'!BK$3,"-",'Exercise (MASTER)'!BK$4),""))</f>
        <v/>
      </c>
      <c r="CJ76" s="20" t="str">
        <f>IF(AND(COUNTA('Exercise (MASTER)'!$C77:'Exercise (MASTER)'!BL77)=1,'Exercise (MASTER)'!BL77="v"),_xlfn.CONCAT('Exercise (MASTER)'!BL$3,"-",'Exercise (MASTER)'!BL$4),IF('Exercise (MASTER)'!BL77="v",_xlfn.CONCAT(CHAR(10),'Exercise (MASTER)'!BL$3,"-",'Exercise (MASTER)'!BL$4),""))</f>
        <v/>
      </c>
      <c r="CK76" s="20" t="str">
        <f>IF(AND(COUNTA('Exercise (MASTER)'!$C77:'Exercise (MASTER)'!BM77)=1,'Exercise (MASTER)'!BM77="v"),_xlfn.CONCAT('Exercise (MASTER)'!BM$3,"-",'Exercise (MASTER)'!BM$4),IF('Exercise (MASTER)'!BM77="v",_xlfn.CONCAT(CHAR(10),'Exercise (MASTER)'!BM$3,"-",'Exercise (MASTER)'!BM$4),""))</f>
        <v/>
      </c>
      <c r="CL76" s="20" t="str">
        <f>IF(AND(COUNTA('Exercise (MASTER)'!$C77:'Exercise (MASTER)'!BN77)=1,'Exercise (MASTER)'!BN77="v"),_xlfn.CONCAT('Exercise (MASTER)'!BN$3,"-",'Exercise (MASTER)'!BN$4),IF('Exercise (MASTER)'!BN77="v",_xlfn.CONCAT(CHAR(10),'Exercise (MASTER)'!BN$3,"-",'Exercise (MASTER)'!BN$4),""))</f>
        <v/>
      </c>
      <c r="CM76" s="20" t="str">
        <f>IF(AND(COUNTA('Exercise (MASTER)'!$C77:'Exercise (MASTER)'!BO77)=1,'Exercise (MASTER)'!BO77="v"),_xlfn.CONCAT('Exercise (MASTER)'!BO$3,"-",'Exercise (MASTER)'!BO$4),IF('Exercise (MASTER)'!BO77="v",_xlfn.CONCAT(CHAR(10),'Exercise (MASTER)'!BO$3,"-",'Exercise (MASTER)'!BO$4),""))</f>
        <v/>
      </c>
      <c r="CN76" s="20" t="str">
        <f>IF(AND(COUNTA('Exercise (MASTER)'!$C77:'Exercise (MASTER)'!BP77)=1,'Exercise (MASTER)'!BP77="v"),_xlfn.CONCAT('Exercise (MASTER)'!BP$3,"-",'Exercise (MASTER)'!BP$4),IF('Exercise (MASTER)'!BP77="v",_xlfn.CONCAT(CHAR(10),'Exercise (MASTER)'!BP$3,"-",'Exercise (MASTER)'!BP$4),""))</f>
        <v/>
      </c>
      <c r="CO76" s="20" t="str">
        <f>IF(AND(COUNTA('Exercise (MASTER)'!$C77:'Exercise (MASTER)'!BQ77)=1,'Exercise (MASTER)'!BQ77="v"),_xlfn.CONCAT('Exercise (MASTER)'!BQ$3,"-",'Exercise (MASTER)'!BQ$4),IF('Exercise (MASTER)'!BQ77="v",_xlfn.CONCAT(CHAR(10),'Exercise (MASTER)'!BQ$3,"-",'Exercise (MASTER)'!BQ$4),""))</f>
        <v/>
      </c>
      <c r="CP76" s="20" t="str">
        <f>IF(AND(COUNTA('Exercise (MASTER)'!$C77:'Exercise (MASTER)'!BR77)=1,'Exercise (MASTER)'!BR77="v"),_xlfn.CONCAT('Exercise (MASTER)'!BR$3,"-",'Exercise (MASTER)'!BR$4),IF('Exercise (MASTER)'!BR77="v",_xlfn.CONCAT(CHAR(10),'Exercise (MASTER)'!BR$3,"-",'Exercise (MASTER)'!BR$4),""))</f>
        <v/>
      </c>
      <c r="CQ76" s="20" t="str">
        <f>IF(AND(COUNTA('Exercise (MASTER)'!$C77:'Exercise (MASTER)'!BS77)=1,'Exercise (MASTER)'!BS77="v"),_xlfn.CONCAT('Exercise (MASTER)'!BS$3,"-",'Exercise (MASTER)'!BS$4),IF('Exercise (MASTER)'!BS77="v",_xlfn.CONCAT(CHAR(10),'Exercise (MASTER)'!BS$3,"-",'Exercise (MASTER)'!BS$4),""))</f>
        <v/>
      </c>
      <c r="CR76" s="20" t="str">
        <f>IF(AND(COUNTA('Exercise (MASTER)'!$C77:'Exercise (MASTER)'!BT77)=1,'Exercise (MASTER)'!BT77="v"),_xlfn.CONCAT('Exercise (MASTER)'!BT$3,"-",'Exercise (MASTER)'!BT$4),IF('Exercise (MASTER)'!BT77="v",_xlfn.CONCAT(CHAR(10),'Exercise (MASTER)'!BT$3,"-",'Exercise (MASTER)'!BT$4),""))</f>
        <v/>
      </c>
      <c r="CS76" s="20" t="str">
        <f>IF(AND(COUNTA('Exercise (MASTER)'!$C77:'Exercise (MASTER)'!BU77)=1,'Exercise (MASTER)'!BU77="v"),_xlfn.CONCAT('Exercise (MASTER)'!BU$3,"-",'Exercise (MASTER)'!BU$4),IF('Exercise (MASTER)'!BU77="v",_xlfn.CONCAT(CHAR(10),'Exercise (MASTER)'!BU$3,"-",'Exercise (MASTER)'!BU$4),""))</f>
        <v/>
      </c>
      <c r="CT76" s="20" t="str">
        <f>IF(AND(COUNTA('Exercise (MASTER)'!$C77:'Exercise (MASTER)'!BV77)=1,'Exercise (MASTER)'!BV77="v"),_xlfn.CONCAT('Exercise (MASTER)'!BV$3,"-",'Exercise (MASTER)'!BV$4),IF('Exercise (MASTER)'!BV77="v",_xlfn.CONCAT(CHAR(10),'Exercise (MASTER)'!BV$3,"-",'Exercise (MASTER)'!BV$4),""))</f>
        <v/>
      </c>
      <c r="CU76" s="20" t="str">
        <f>IF(AND(COUNTA('Exercise (MASTER)'!$C77:'Exercise (MASTER)'!BW77)=1,'Exercise (MASTER)'!BW77="v"),_xlfn.CONCAT('Exercise (MASTER)'!BW$3,"-",'Exercise (MASTER)'!BW$4),IF('Exercise (MASTER)'!BW77="v",_xlfn.CONCAT(CHAR(10),'Exercise (MASTER)'!BW$3,"-",'Exercise (MASTER)'!BW$4),""))</f>
        <v/>
      </c>
      <c r="CV76" s="20" t="str">
        <f>IF(AND(COUNTA('Exercise (MASTER)'!$C77:'Exercise (MASTER)'!BX77)=1,'Exercise (MASTER)'!BX77="v"),_xlfn.CONCAT('Exercise (MASTER)'!BX$3,"-",'Exercise (MASTER)'!BX$4),IF('Exercise (MASTER)'!BX77="v",_xlfn.CONCAT(CHAR(10),'Exercise (MASTER)'!BX$3,"-",'Exercise (MASTER)'!BX$4),""))</f>
        <v/>
      </c>
      <c r="CW76" s="20" t="str">
        <f>IF(AND(COUNTA('Exercise (MASTER)'!$C77:'Exercise (MASTER)'!BY77)=1,'Exercise (MASTER)'!BY77="v"),_xlfn.CONCAT('Exercise (MASTER)'!BY$3,"-",'Exercise (MASTER)'!BY$4),IF('Exercise (MASTER)'!BY77="v",_xlfn.CONCAT(CHAR(10),'Exercise (MASTER)'!BY$3,"-",'Exercise (MASTER)'!BY$4),""))</f>
        <v/>
      </c>
      <c r="CX76" s="20" t="str">
        <f>IF(AND(COUNTA('Exercise (MASTER)'!$C77:'Exercise (MASTER)'!BZ77)=1,'Exercise (MASTER)'!BZ77="v"),_xlfn.CONCAT('Exercise (MASTER)'!BZ$3,"-",'Exercise (MASTER)'!BZ$4),IF('Exercise (MASTER)'!BZ77="v",_xlfn.CONCAT(CHAR(10),'Exercise (MASTER)'!BZ$3,"-",'Exercise (MASTER)'!BZ$4),""))</f>
        <v/>
      </c>
      <c r="CY76" s="20" t="str">
        <f>IF(AND(COUNTA('Exercise (MASTER)'!$C77:'Exercise (MASTER)'!CA77)=1,'Exercise (MASTER)'!CA77="v"),_xlfn.CONCAT('Exercise (MASTER)'!CA$3,"-",'Exercise (MASTER)'!CA$4),IF('Exercise (MASTER)'!CA77="v",_xlfn.CONCAT(CHAR(10),'Exercise (MASTER)'!CA$3,"-",'Exercise (MASTER)'!CA$4),""))</f>
        <v>T7S4I1U3-Jumlah dosen yang mengikuti kegiatan pengembangan kompetensi bidangnya</v>
      </c>
      <c r="CZ76" s="20" t="str">
        <f>IF(AND(COUNTA('Exercise (MASTER)'!$C77:'Exercise (MASTER)'!CB77)=1,'Exercise (MASTER)'!CB77="v"),_xlfn.CONCAT('Exercise (MASTER)'!CB$3,"-",'Exercise (MASTER)'!CB$4),IF('Exercise (MASTER)'!CB77="v",_xlfn.CONCAT(CHAR(10),'Exercise (MASTER)'!CB$3,"-",'Exercise (MASTER)'!CB$4),""))</f>
        <v/>
      </c>
      <c r="DA76" s="20" t="str">
        <f>IF(AND(COUNTA('Exercise (MASTER)'!$C77:'Exercise (MASTER)'!CC77)=1,'Exercise (MASTER)'!CC77="v"),_xlfn.CONCAT('Exercise (MASTER)'!CC$3,"-",'Exercise (MASTER)'!CC$4),IF('Exercise (MASTER)'!CC77="v",_xlfn.CONCAT(CHAR(10),'Exercise (MASTER)'!CC$3,"-",'Exercise (MASTER)'!CC$4),""))</f>
        <v/>
      </c>
      <c r="DB76" s="20" t="str">
        <f>IF(AND(COUNTA('Exercise (MASTER)'!$C77:'Exercise (MASTER)'!CD77)=1,'Exercise (MASTER)'!CD77="v"),_xlfn.CONCAT('Exercise (MASTER)'!CD$3,"-",'Exercise (MASTER)'!CD$4),IF('Exercise (MASTER)'!CD77="v",_xlfn.CONCAT(CHAR(10),'Exercise (MASTER)'!CD$3,"-",'Exercise (MASTER)'!CD$4),""))</f>
        <v/>
      </c>
      <c r="DC76" s="20" t="str">
        <f>IF(AND(COUNTA('Exercise (MASTER)'!$C77:'Exercise (MASTER)'!CE77)=1,'Exercise (MASTER)'!CE77="v"),_xlfn.CONCAT('Exercise (MASTER)'!CE$3,"-",'Exercise (MASTER)'!CE$4),IF('Exercise (MASTER)'!CE77="v",_xlfn.CONCAT(CHAR(10),'Exercise (MASTER)'!CE$3,"-",'Exercise (MASTER)'!CE$4),""))</f>
        <v/>
      </c>
      <c r="DD76" s="20" t="str">
        <f>IF(AND(COUNTA('Exercise (MASTER)'!$C77:'Exercise (MASTER)'!CF77)=1,'Exercise (MASTER)'!CF77="v"),_xlfn.CONCAT('Exercise (MASTER)'!CF$3,"-",'Exercise (MASTER)'!CF$4),IF('Exercise (MASTER)'!CF77="v",_xlfn.CONCAT(CHAR(10),'Exercise (MASTER)'!CF$3,"-",'Exercise (MASTER)'!CF$4),""))</f>
        <v/>
      </c>
      <c r="DE76" s="20" t="str">
        <f>IF(AND(COUNTA('Exercise (MASTER)'!$C77:'Exercise (MASTER)'!CG77)=1,'Exercise (MASTER)'!CG77="v"),_xlfn.CONCAT('Exercise (MASTER)'!CG$3,"-",'Exercise (MASTER)'!CG$4),IF('Exercise (MASTER)'!CG77="v",_xlfn.CONCAT(CHAR(10),'Exercise (MASTER)'!CG$3,"-",'Exercise (MASTER)'!CG$4),""))</f>
        <v/>
      </c>
      <c r="DF76" s="20" t="str">
        <f>IF(AND(COUNTA('Exercise (MASTER)'!$C77:'Exercise (MASTER)'!CH77)=1,'Exercise (MASTER)'!CH77="v"),_xlfn.CONCAT('Exercise (MASTER)'!CH$3,"-",'Exercise (MASTER)'!CH$4),IF('Exercise (MASTER)'!CH77="v",_xlfn.CONCAT(CHAR(10),'Exercise (MASTER)'!CH$3,"-",'Exercise (MASTER)'!CH$4),""))</f>
        <v/>
      </c>
      <c r="DG76" s="20" t="str">
        <f>IF(AND(COUNTA('Exercise (MASTER)'!$C77:'Exercise (MASTER)'!CI77)=1,'Exercise (MASTER)'!CI77="v"),_xlfn.CONCAT('Exercise (MASTER)'!CI$3,"-",'Exercise (MASTER)'!CI$4),IF('Exercise (MASTER)'!CI77="v",_xlfn.CONCAT(CHAR(10),'Exercise (MASTER)'!CI$3,"-",'Exercise (MASTER)'!CI$4),""))</f>
        <v/>
      </c>
      <c r="DH76" s="20" t="str">
        <f>IF(AND(COUNTA('Exercise (MASTER)'!$C77:'Exercise (MASTER)'!CJ77)=1,'Exercise (MASTER)'!CJ77="v"),_xlfn.CONCAT('Exercise (MASTER)'!CJ$3,"-",'Exercise (MASTER)'!CJ$4),IF('Exercise (MASTER)'!CJ77="v",_xlfn.CONCAT(CHAR(10),'Exercise (MASTER)'!CJ$3,"-",'Exercise (MASTER)'!CJ$4),""))</f>
        <v/>
      </c>
      <c r="DI76" s="20" t="str">
        <f>IF(AND(COUNTA('Exercise (MASTER)'!$C77:'Exercise (MASTER)'!CK77)=1,'Exercise (MASTER)'!CK77="v"),_xlfn.CONCAT('Exercise (MASTER)'!CK$3,"-",'Exercise (MASTER)'!CK$4),IF('Exercise (MASTER)'!CK77="v",_xlfn.CONCAT(CHAR(10),'Exercise (MASTER)'!CK$3,"-",'Exercise (MASTER)'!CK$4),""))</f>
        <v/>
      </c>
    </row>
    <row r="77" spans="1:113" ht="48" x14ac:dyDescent="0.35">
      <c r="A77" s="68">
        <f>'Exercise (MASTER)'!A78</f>
        <v>72</v>
      </c>
      <c r="B77" s="69" t="str">
        <f>'Exercise (MASTER)'!B78</f>
        <v>Penyediaan dukungan pendanaan dan fasilitas agar dosen dapat mengikuti program pengembangan kompetensi tanpa terkendala biaya.</v>
      </c>
      <c r="C77" s="69" t="str">
        <f t="shared" si="2"/>
        <v>T7S4I1U3-Jumlah dosen yang mengikuti kegiatan pengembangan kompetensi bidangnya</v>
      </c>
      <c r="AA77" s="20" t="str">
        <f>IF(AND(COUNTA('Exercise (MASTER)'!$C78:'Exercise (MASTER)'!C78)=1,'Exercise (MASTER)'!C78="v"),_xlfn.CONCAT('Exercise (MASTER)'!C$3,"-",'Exercise (MASTER)'!C$4),IF('Exercise (MASTER)'!C78="v",_xlfn.CONCAT(CHAR(10),'Exercise (MASTER)'!C$3,"-",'Exercise (MASTER)'!C$4),""))</f>
        <v/>
      </c>
      <c r="AB77" s="20" t="str">
        <f>IF(AND(COUNTA('Exercise (MASTER)'!$C78:'Exercise (MASTER)'!D78)=1,'Exercise (MASTER)'!D78="v"),_xlfn.CONCAT('Exercise (MASTER)'!D$3,"-",'Exercise (MASTER)'!D$4),IF('Exercise (MASTER)'!D78="v",_xlfn.CONCAT(CHAR(10),'Exercise (MASTER)'!D$3,"-",'Exercise (MASTER)'!D$4),""))</f>
        <v/>
      </c>
      <c r="AC77" s="20" t="str">
        <f>IF(AND(COUNTA('Exercise (MASTER)'!$C78:'Exercise (MASTER)'!E78)=1,'Exercise (MASTER)'!E78="v"),_xlfn.CONCAT('Exercise (MASTER)'!E$3,"-",'Exercise (MASTER)'!E$4),IF('Exercise (MASTER)'!E78="v",_xlfn.CONCAT(CHAR(10),'Exercise (MASTER)'!E$3,"-",'Exercise (MASTER)'!E$4),""))</f>
        <v/>
      </c>
      <c r="AD77" s="20" t="str">
        <f>IF(AND(COUNTA('Exercise (MASTER)'!$C78:'Exercise (MASTER)'!F78)=1,'Exercise (MASTER)'!F78="v"),_xlfn.CONCAT('Exercise (MASTER)'!F$3,"-",'Exercise (MASTER)'!F$4),IF('Exercise (MASTER)'!F78="v",_xlfn.CONCAT(CHAR(10),'Exercise (MASTER)'!F$3,"-",'Exercise (MASTER)'!F$4),""))</f>
        <v/>
      </c>
      <c r="AE77" s="20" t="str">
        <f>IF(AND(COUNTA('Exercise (MASTER)'!$C78:'Exercise (MASTER)'!G78)=1,'Exercise (MASTER)'!G78="v"),_xlfn.CONCAT('Exercise (MASTER)'!G$3,"-",'Exercise (MASTER)'!G$4),IF('Exercise (MASTER)'!G78="v",_xlfn.CONCAT(CHAR(10),'Exercise (MASTER)'!G$3,"-",'Exercise (MASTER)'!G$4),""))</f>
        <v/>
      </c>
      <c r="AF77" s="20" t="str">
        <f>IF(AND(COUNTA('Exercise (MASTER)'!$C78:'Exercise (MASTER)'!H78)=1,'Exercise (MASTER)'!H78="v"),_xlfn.CONCAT('Exercise (MASTER)'!H$3,"-",'Exercise (MASTER)'!H$4),IF('Exercise (MASTER)'!H78="v",_xlfn.CONCAT(CHAR(10),'Exercise (MASTER)'!H$3,"-",'Exercise (MASTER)'!H$4),""))</f>
        <v/>
      </c>
      <c r="AG77" s="20" t="str">
        <f>IF(AND(COUNTA('Exercise (MASTER)'!$C78:'Exercise (MASTER)'!I78)=1,'Exercise (MASTER)'!I78="v"),_xlfn.CONCAT('Exercise (MASTER)'!I$3,"-",'Exercise (MASTER)'!I$4),IF('Exercise (MASTER)'!I78="v",_xlfn.CONCAT(CHAR(10),'Exercise (MASTER)'!I$3,"-",'Exercise (MASTER)'!I$4),""))</f>
        <v/>
      </c>
      <c r="AH77" s="20" t="str">
        <f>IF(AND(COUNTA('Exercise (MASTER)'!$C78:'Exercise (MASTER)'!J78)=1,'Exercise (MASTER)'!J78="v"),_xlfn.CONCAT('Exercise (MASTER)'!J$3,"-",'Exercise (MASTER)'!J$4),IF('Exercise (MASTER)'!J78="v",_xlfn.CONCAT(CHAR(10),'Exercise (MASTER)'!J$3,"-",'Exercise (MASTER)'!J$4),""))</f>
        <v/>
      </c>
      <c r="AI77" s="20" t="str">
        <f>IF(AND(COUNTA('Exercise (MASTER)'!$C78:'Exercise (MASTER)'!K78)=1,'Exercise (MASTER)'!K78="v"),_xlfn.CONCAT('Exercise (MASTER)'!K$3,"-",'Exercise (MASTER)'!K$4),IF('Exercise (MASTER)'!K78="v",_xlfn.CONCAT(CHAR(10),'Exercise (MASTER)'!K$3,"-",'Exercise (MASTER)'!K$4),""))</f>
        <v/>
      </c>
      <c r="AJ77" s="20" t="str">
        <f>IF(AND(COUNTA('Exercise (MASTER)'!$C78:'Exercise (MASTER)'!L78)=1,'Exercise (MASTER)'!L78="v"),_xlfn.CONCAT('Exercise (MASTER)'!L$3,"-",'Exercise (MASTER)'!L$4),IF('Exercise (MASTER)'!L78="v",_xlfn.CONCAT(CHAR(10),'Exercise (MASTER)'!L$3,"-",'Exercise (MASTER)'!L$4),""))</f>
        <v/>
      </c>
      <c r="AK77" s="20" t="str">
        <f>IF(AND(COUNTA('Exercise (MASTER)'!$C78:'Exercise (MASTER)'!M78)=1,'Exercise (MASTER)'!M78="v"),_xlfn.CONCAT('Exercise (MASTER)'!M$3,"-",'Exercise (MASTER)'!M$4),IF('Exercise (MASTER)'!M78="v",_xlfn.CONCAT(CHAR(10),'Exercise (MASTER)'!M$3,"-",'Exercise (MASTER)'!M$4),""))</f>
        <v/>
      </c>
      <c r="AL77" s="20" t="str">
        <f>IF(AND(COUNTA('Exercise (MASTER)'!$C78:'Exercise (MASTER)'!N78)=1,'Exercise (MASTER)'!N78="v"),_xlfn.CONCAT('Exercise (MASTER)'!N$3,"-",'Exercise (MASTER)'!N$4),IF('Exercise (MASTER)'!N78="v",_xlfn.CONCAT(CHAR(10),'Exercise (MASTER)'!N$3,"-",'Exercise (MASTER)'!N$4),""))</f>
        <v/>
      </c>
      <c r="AM77" s="20" t="str">
        <f>IF(AND(COUNTA('Exercise (MASTER)'!$C78:'Exercise (MASTER)'!O78)=1,'Exercise (MASTER)'!O78="v"),_xlfn.CONCAT('Exercise (MASTER)'!O$3,"-",'Exercise (MASTER)'!O$4),IF('Exercise (MASTER)'!O78="v",_xlfn.CONCAT(CHAR(10),'Exercise (MASTER)'!O$3,"-",'Exercise (MASTER)'!O$4),""))</f>
        <v/>
      </c>
      <c r="AN77" s="20" t="str">
        <f>IF(AND(COUNTA('Exercise (MASTER)'!$C78:'Exercise (MASTER)'!P78)=1,'Exercise (MASTER)'!P78="v"),_xlfn.CONCAT('Exercise (MASTER)'!P$3,"-",'Exercise (MASTER)'!P$4),IF('Exercise (MASTER)'!P78="v",_xlfn.CONCAT(CHAR(10),'Exercise (MASTER)'!P$3,"-",'Exercise (MASTER)'!P$4),""))</f>
        <v/>
      </c>
      <c r="AO77" s="20" t="str">
        <f>IF(AND(COUNTA('Exercise (MASTER)'!$C78:'Exercise (MASTER)'!Q78)=1,'Exercise (MASTER)'!Q78="v"),_xlfn.CONCAT('Exercise (MASTER)'!Q$3,"-",'Exercise (MASTER)'!Q$4),IF('Exercise (MASTER)'!Q78="v",_xlfn.CONCAT(CHAR(10),'Exercise (MASTER)'!Q$3,"-",'Exercise (MASTER)'!Q$4),""))</f>
        <v/>
      </c>
      <c r="AP77" s="20" t="str">
        <f>IF(AND(COUNTA('Exercise (MASTER)'!$C78:'Exercise (MASTER)'!R78)=1,'Exercise (MASTER)'!R78="v"),_xlfn.CONCAT('Exercise (MASTER)'!R$3,"-",'Exercise (MASTER)'!R$4),IF('Exercise (MASTER)'!R78="v",_xlfn.CONCAT(CHAR(10),'Exercise (MASTER)'!R$3,"-",'Exercise (MASTER)'!R$4),""))</f>
        <v/>
      </c>
      <c r="AQ77" s="20" t="str">
        <f>IF(AND(COUNTA('Exercise (MASTER)'!$C78:'Exercise (MASTER)'!S78)=1,'Exercise (MASTER)'!S78="v"),_xlfn.CONCAT('Exercise (MASTER)'!S$3,"-",'Exercise (MASTER)'!S$4),IF('Exercise (MASTER)'!S78="v",_xlfn.CONCAT(CHAR(10),'Exercise (MASTER)'!S$3,"-",'Exercise (MASTER)'!S$4),""))</f>
        <v/>
      </c>
      <c r="AR77" s="20" t="str">
        <f>IF(AND(COUNTA('Exercise (MASTER)'!$C78:'Exercise (MASTER)'!T78)=1,'Exercise (MASTER)'!T78="v"),_xlfn.CONCAT('Exercise (MASTER)'!T$3,"-",'Exercise (MASTER)'!T$4),IF('Exercise (MASTER)'!T78="v",_xlfn.CONCAT(CHAR(10),'Exercise (MASTER)'!T$3,"-",'Exercise (MASTER)'!T$4),""))</f>
        <v/>
      </c>
      <c r="AS77" s="20" t="str">
        <f>IF(AND(COUNTA('Exercise (MASTER)'!$C78:'Exercise (MASTER)'!U78)=1,'Exercise (MASTER)'!U78="v"),_xlfn.CONCAT('Exercise (MASTER)'!U$3,"-",'Exercise (MASTER)'!U$4),IF('Exercise (MASTER)'!U78="v",_xlfn.CONCAT(CHAR(10),'Exercise (MASTER)'!U$3,"-",'Exercise (MASTER)'!U$4),""))</f>
        <v/>
      </c>
      <c r="AT77" s="20" t="str">
        <f>IF(AND(COUNTA('Exercise (MASTER)'!$C78:'Exercise (MASTER)'!V78)=1,'Exercise (MASTER)'!V78="v"),_xlfn.CONCAT('Exercise (MASTER)'!V$3,"-",'Exercise (MASTER)'!V$4),IF('Exercise (MASTER)'!V78="v",_xlfn.CONCAT(CHAR(10),'Exercise (MASTER)'!V$3,"-",'Exercise (MASTER)'!V$4),""))</f>
        <v/>
      </c>
      <c r="AU77" s="20" t="str">
        <f>IF(AND(COUNTA('Exercise (MASTER)'!$C78:'Exercise (MASTER)'!W78)=1,'Exercise (MASTER)'!W78="v"),_xlfn.CONCAT('Exercise (MASTER)'!W$3,"-",'Exercise (MASTER)'!W$4),IF('Exercise (MASTER)'!W78="v",_xlfn.CONCAT(CHAR(10),'Exercise (MASTER)'!W$3,"-",'Exercise (MASTER)'!W$4),""))</f>
        <v/>
      </c>
      <c r="AV77" s="20" t="str">
        <f>IF(AND(COUNTA('Exercise (MASTER)'!$C78:'Exercise (MASTER)'!X78)=1,'Exercise (MASTER)'!X78="v"),_xlfn.CONCAT('Exercise (MASTER)'!X$3,"-",'Exercise (MASTER)'!X$4),IF('Exercise (MASTER)'!X78="v",_xlfn.CONCAT(CHAR(10),'Exercise (MASTER)'!X$3,"-",'Exercise (MASTER)'!X$4),""))</f>
        <v/>
      </c>
      <c r="AW77" s="20" t="str">
        <f>IF(AND(COUNTA('Exercise (MASTER)'!$C78:'Exercise (MASTER)'!Y78)=1,'Exercise (MASTER)'!Y78="v"),_xlfn.CONCAT('Exercise (MASTER)'!Y$3,"-",'Exercise (MASTER)'!Y$4),IF('Exercise (MASTER)'!Y78="v",_xlfn.CONCAT(CHAR(10),'Exercise (MASTER)'!Y$3,"-",'Exercise (MASTER)'!Y$4),""))</f>
        <v/>
      </c>
      <c r="AX77" s="20" t="str">
        <f>IF(AND(COUNTA('Exercise (MASTER)'!$C78:'Exercise (MASTER)'!Z78)=1,'Exercise (MASTER)'!Z78="v"),_xlfn.CONCAT('Exercise (MASTER)'!Z$3,"-",'Exercise (MASTER)'!Z$4),IF('Exercise (MASTER)'!Z78="v",_xlfn.CONCAT(CHAR(10),'Exercise (MASTER)'!Z$3,"-",'Exercise (MASTER)'!Z$4),""))</f>
        <v/>
      </c>
      <c r="AY77" s="20" t="str">
        <f>IF(AND(COUNTA('Exercise (MASTER)'!$C78:'Exercise (MASTER)'!AA78)=1,'Exercise (MASTER)'!AA78="v"),_xlfn.CONCAT('Exercise (MASTER)'!AA$3,"-",'Exercise (MASTER)'!AA$4),IF('Exercise (MASTER)'!AA78="v",_xlfn.CONCAT(CHAR(10),'Exercise (MASTER)'!AA$3,"-",'Exercise (MASTER)'!AA$4),""))</f>
        <v/>
      </c>
      <c r="AZ77" s="20" t="str">
        <f>IF(AND(COUNTA('Exercise (MASTER)'!$C78:'Exercise (MASTER)'!AB78)=1,'Exercise (MASTER)'!AB78="v"),_xlfn.CONCAT('Exercise (MASTER)'!AB$3,"-",'Exercise (MASTER)'!AB$4),IF('Exercise (MASTER)'!AB78="v",_xlfn.CONCAT(CHAR(10),'Exercise (MASTER)'!AB$3,"-",'Exercise (MASTER)'!AB$4),""))</f>
        <v/>
      </c>
      <c r="BA77" s="20" t="str">
        <f>IF(AND(COUNTA('Exercise (MASTER)'!$C78:'Exercise (MASTER)'!AC78)=1,'Exercise (MASTER)'!AC78="v"),_xlfn.CONCAT('Exercise (MASTER)'!AC$3,"-",'Exercise (MASTER)'!AC$4),IF('Exercise (MASTER)'!AC78="v",_xlfn.CONCAT(CHAR(10),'Exercise (MASTER)'!AC$3,"-",'Exercise (MASTER)'!AC$4),""))</f>
        <v/>
      </c>
      <c r="BB77" s="20" t="str">
        <f>IF(AND(COUNTA('Exercise (MASTER)'!$C78:'Exercise (MASTER)'!AD78)=1,'Exercise (MASTER)'!AD78="v"),_xlfn.CONCAT('Exercise (MASTER)'!AD$3,"-",'Exercise (MASTER)'!AD$4),IF('Exercise (MASTER)'!AD78="v",_xlfn.CONCAT(CHAR(10),'Exercise (MASTER)'!AD$3,"-",'Exercise (MASTER)'!AD$4),""))</f>
        <v/>
      </c>
      <c r="BC77" s="20" t="str">
        <f>IF(AND(COUNTA('Exercise (MASTER)'!$C78:'Exercise (MASTER)'!AE78)=1,'Exercise (MASTER)'!AE78="v"),_xlfn.CONCAT('Exercise (MASTER)'!AE$3,"-",'Exercise (MASTER)'!AE$4),IF('Exercise (MASTER)'!AE78="v",_xlfn.CONCAT(CHAR(10),'Exercise (MASTER)'!AE$3,"-",'Exercise (MASTER)'!AE$4),""))</f>
        <v/>
      </c>
      <c r="BD77" s="20" t="str">
        <f>IF(AND(COUNTA('Exercise (MASTER)'!$C78:'Exercise (MASTER)'!AF78)=1,'Exercise (MASTER)'!AF78="v"),_xlfn.CONCAT('Exercise (MASTER)'!AF$3,"-",'Exercise (MASTER)'!AF$4),IF('Exercise (MASTER)'!AF78="v",_xlfn.CONCAT(CHAR(10),'Exercise (MASTER)'!AF$3,"-",'Exercise (MASTER)'!AF$4),""))</f>
        <v/>
      </c>
      <c r="BE77" s="20" t="str">
        <f>IF(AND(COUNTA('Exercise (MASTER)'!$C78:'Exercise (MASTER)'!AG78)=1,'Exercise (MASTER)'!AG78="v"),_xlfn.CONCAT('Exercise (MASTER)'!AG$3,"-",'Exercise (MASTER)'!AG$4),IF('Exercise (MASTER)'!AG78="v",_xlfn.CONCAT(CHAR(10),'Exercise (MASTER)'!AG$3,"-",'Exercise (MASTER)'!AG$4),""))</f>
        <v/>
      </c>
      <c r="BF77" s="20" t="str">
        <f>IF(AND(COUNTA('Exercise (MASTER)'!$C78:'Exercise (MASTER)'!AH78)=1,'Exercise (MASTER)'!AH78="v"),_xlfn.CONCAT('Exercise (MASTER)'!AH$3,"-",'Exercise (MASTER)'!AH$4),IF('Exercise (MASTER)'!AH78="v",_xlfn.CONCAT(CHAR(10),'Exercise (MASTER)'!AH$3,"-",'Exercise (MASTER)'!AH$4),""))</f>
        <v/>
      </c>
      <c r="BG77" s="20" t="str">
        <f>IF(AND(COUNTA('Exercise (MASTER)'!$C78:'Exercise (MASTER)'!AI78)=1,'Exercise (MASTER)'!AI78="v"),_xlfn.CONCAT('Exercise (MASTER)'!AI$3,"-",'Exercise (MASTER)'!AI$4),IF('Exercise (MASTER)'!AI78="v",_xlfn.CONCAT(CHAR(10),'Exercise (MASTER)'!AI$3,"-",'Exercise (MASTER)'!AI$4),""))</f>
        <v/>
      </c>
      <c r="BH77" s="20" t="str">
        <f>IF(AND(COUNTA('Exercise (MASTER)'!$C78:'Exercise (MASTER)'!AJ78)=1,'Exercise (MASTER)'!AJ78="v"),_xlfn.CONCAT('Exercise (MASTER)'!AJ$3,"-",'Exercise (MASTER)'!AJ$4),IF('Exercise (MASTER)'!AJ78="v",_xlfn.CONCAT(CHAR(10),'Exercise (MASTER)'!AJ$3,"-",'Exercise (MASTER)'!AJ$4),""))</f>
        <v/>
      </c>
      <c r="BI77" s="20" t="str">
        <f>IF(AND(COUNTA('Exercise (MASTER)'!$C78:'Exercise (MASTER)'!AK78)=1,'Exercise (MASTER)'!AK78="v"),_xlfn.CONCAT('Exercise (MASTER)'!AK$3,"-",'Exercise (MASTER)'!AK$4),IF('Exercise (MASTER)'!AK78="v",_xlfn.CONCAT(CHAR(10),'Exercise (MASTER)'!AK$3,"-",'Exercise (MASTER)'!AK$4),""))</f>
        <v/>
      </c>
      <c r="BJ77" s="20" t="str">
        <f>IF(AND(COUNTA('Exercise (MASTER)'!$C78:'Exercise (MASTER)'!AL78)=1,'Exercise (MASTER)'!AL78="v"),_xlfn.CONCAT('Exercise (MASTER)'!AL$3,"-",'Exercise (MASTER)'!AL$4),IF('Exercise (MASTER)'!AL78="v",_xlfn.CONCAT(CHAR(10),'Exercise (MASTER)'!AL$3,"-",'Exercise (MASTER)'!AL$4),""))</f>
        <v/>
      </c>
      <c r="BK77" s="20" t="str">
        <f>IF(AND(COUNTA('Exercise (MASTER)'!$C78:'Exercise (MASTER)'!AM78)=1,'Exercise (MASTER)'!AM78="v"),_xlfn.CONCAT('Exercise (MASTER)'!AM$3,"-",'Exercise (MASTER)'!AM$4),IF('Exercise (MASTER)'!AM78="v",_xlfn.CONCAT(CHAR(10),'Exercise (MASTER)'!AM$3,"-",'Exercise (MASTER)'!AM$4),""))</f>
        <v/>
      </c>
      <c r="BL77" s="20" t="str">
        <f>IF(AND(COUNTA('Exercise (MASTER)'!$C78:'Exercise (MASTER)'!AN78)=1,'Exercise (MASTER)'!AN78="v"),_xlfn.CONCAT('Exercise (MASTER)'!AN$3,"-",'Exercise (MASTER)'!AN$4),IF('Exercise (MASTER)'!AN78="v",_xlfn.CONCAT(CHAR(10),'Exercise (MASTER)'!AN$3,"-",'Exercise (MASTER)'!AN$4),""))</f>
        <v/>
      </c>
      <c r="BM77" s="20" t="str">
        <f>IF(AND(COUNTA('Exercise (MASTER)'!$C78:'Exercise (MASTER)'!AO78)=1,'Exercise (MASTER)'!AO78="v"),_xlfn.CONCAT('Exercise (MASTER)'!AO$3,"-",'Exercise (MASTER)'!AO$4),IF('Exercise (MASTER)'!AO78="v",_xlfn.CONCAT(CHAR(10),'Exercise (MASTER)'!AO$3,"-",'Exercise (MASTER)'!AO$4),""))</f>
        <v/>
      </c>
      <c r="BN77" s="20" t="str">
        <f>IF(AND(COUNTA('Exercise (MASTER)'!$C78:'Exercise (MASTER)'!AP78)=1,'Exercise (MASTER)'!AP78="v"),_xlfn.CONCAT('Exercise (MASTER)'!AP$3,"-",'Exercise (MASTER)'!AP$4),IF('Exercise (MASTER)'!AP78="v",_xlfn.CONCAT(CHAR(10),'Exercise (MASTER)'!AP$3,"-",'Exercise (MASTER)'!AP$4),""))</f>
        <v/>
      </c>
      <c r="BO77" s="20" t="str">
        <f>IF(AND(COUNTA('Exercise (MASTER)'!$C78:'Exercise (MASTER)'!AQ78)=1,'Exercise (MASTER)'!AQ78="v"),_xlfn.CONCAT('Exercise (MASTER)'!AQ$3,"-",'Exercise (MASTER)'!AQ$4),IF('Exercise (MASTER)'!AQ78="v",_xlfn.CONCAT(CHAR(10),'Exercise (MASTER)'!AQ$3,"-",'Exercise (MASTER)'!AQ$4),""))</f>
        <v/>
      </c>
      <c r="BP77" s="20" t="str">
        <f>IF(AND(COUNTA('Exercise (MASTER)'!$C78:'Exercise (MASTER)'!AR78)=1,'Exercise (MASTER)'!AR78="v"),_xlfn.CONCAT('Exercise (MASTER)'!AR$3,"-",'Exercise (MASTER)'!AR$4),IF('Exercise (MASTER)'!AR78="v",_xlfn.CONCAT(CHAR(10),'Exercise (MASTER)'!AR$3,"-",'Exercise (MASTER)'!AR$4),""))</f>
        <v/>
      </c>
      <c r="BQ77" s="20" t="str">
        <f>IF(AND(COUNTA('Exercise (MASTER)'!$C78:'Exercise (MASTER)'!AS78)=1,'Exercise (MASTER)'!AS78="v"),_xlfn.CONCAT('Exercise (MASTER)'!AS$3,"-",'Exercise (MASTER)'!AS$4),IF('Exercise (MASTER)'!AS78="v",_xlfn.CONCAT(CHAR(10),'Exercise (MASTER)'!AS$3,"-",'Exercise (MASTER)'!AS$4),""))</f>
        <v/>
      </c>
      <c r="BR77" s="20" t="str">
        <f>IF(AND(COUNTA('Exercise (MASTER)'!$C78:'Exercise (MASTER)'!AT78)=1,'Exercise (MASTER)'!AT78="v"),_xlfn.CONCAT('Exercise (MASTER)'!AT$3,"-",'Exercise (MASTER)'!AT$4),IF('Exercise (MASTER)'!AT78="v",_xlfn.CONCAT(CHAR(10),'Exercise (MASTER)'!AT$3,"-",'Exercise (MASTER)'!AT$4),""))</f>
        <v/>
      </c>
      <c r="BS77" s="20" t="str">
        <f>IF(AND(COUNTA('Exercise (MASTER)'!$C78:'Exercise (MASTER)'!AU78)=1,'Exercise (MASTER)'!AU78="v"),_xlfn.CONCAT('Exercise (MASTER)'!AU$3,"-",'Exercise (MASTER)'!AU$4),IF('Exercise (MASTER)'!AU78="v",_xlfn.CONCAT(CHAR(10),'Exercise (MASTER)'!AU$3,"-",'Exercise (MASTER)'!AU$4),""))</f>
        <v/>
      </c>
      <c r="BT77" s="20" t="str">
        <f>IF(AND(COUNTA('Exercise (MASTER)'!$C78:'Exercise (MASTER)'!AV78)=1,'Exercise (MASTER)'!AV78="v"),_xlfn.CONCAT('Exercise (MASTER)'!AV$3,"-",'Exercise (MASTER)'!AV$4),IF('Exercise (MASTER)'!AV78="v",_xlfn.CONCAT(CHAR(10),'Exercise (MASTER)'!AV$3,"-",'Exercise (MASTER)'!AV$4),""))</f>
        <v/>
      </c>
      <c r="BU77" s="20" t="str">
        <f>IF(AND(COUNTA('Exercise (MASTER)'!$C78:'Exercise (MASTER)'!AW78)=1,'Exercise (MASTER)'!AW78="v"),_xlfn.CONCAT('Exercise (MASTER)'!AW$3,"-",'Exercise (MASTER)'!AW$4),IF('Exercise (MASTER)'!AW78="v",_xlfn.CONCAT(CHAR(10),'Exercise (MASTER)'!AW$3,"-",'Exercise (MASTER)'!AW$4),""))</f>
        <v/>
      </c>
      <c r="BV77" s="20" t="str">
        <f>IF(AND(COUNTA('Exercise (MASTER)'!$C78:'Exercise (MASTER)'!AX78)=1,'Exercise (MASTER)'!AX78="v"),_xlfn.CONCAT('Exercise (MASTER)'!AX$3,"-",'Exercise (MASTER)'!AX$4),IF('Exercise (MASTER)'!AX78="v",_xlfn.CONCAT(CHAR(10),'Exercise (MASTER)'!AX$3,"-",'Exercise (MASTER)'!AX$4),""))</f>
        <v/>
      </c>
      <c r="BW77" s="20" t="str">
        <f>IF(AND(COUNTA('Exercise (MASTER)'!$C78:'Exercise (MASTER)'!AY78)=1,'Exercise (MASTER)'!AY78="v"),_xlfn.CONCAT('Exercise (MASTER)'!AY$3,"-",'Exercise (MASTER)'!AY$4),IF('Exercise (MASTER)'!AY78="v",_xlfn.CONCAT(CHAR(10),'Exercise (MASTER)'!AY$3,"-",'Exercise (MASTER)'!AY$4),""))</f>
        <v/>
      </c>
      <c r="BX77" s="20" t="str">
        <f>IF(AND(COUNTA('Exercise (MASTER)'!$C78:'Exercise (MASTER)'!AZ78)=1,'Exercise (MASTER)'!AZ78="v"),_xlfn.CONCAT('Exercise (MASTER)'!AZ$3,"-",'Exercise (MASTER)'!AZ$4),IF('Exercise (MASTER)'!AZ78="v",_xlfn.CONCAT(CHAR(10),'Exercise (MASTER)'!AZ$3,"-",'Exercise (MASTER)'!AZ$4),""))</f>
        <v/>
      </c>
      <c r="BY77" s="20" t="str">
        <f>IF(AND(COUNTA('Exercise (MASTER)'!$C78:'Exercise (MASTER)'!BA78)=1,'Exercise (MASTER)'!BA78="v"),_xlfn.CONCAT('Exercise (MASTER)'!BA$3,"-",'Exercise (MASTER)'!BA$4),IF('Exercise (MASTER)'!BA78="v",_xlfn.CONCAT(CHAR(10),'Exercise (MASTER)'!BA$3,"-",'Exercise (MASTER)'!BA$4),""))</f>
        <v/>
      </c>
      <c r="BZ77" s="20" t="str">
        <f>IF(AND(COUNTA('Exercise (MASTER)'!$C78:'Exercise (MASTER)'!BB78)=1,'Exercise (MASTER)'!BB78="v"),_xlfn.CONCAT('Exercise (MASTER)'!BB$3,"-",'Exercise (MASTER)'!BB$4),IF('Exercise (MASTER)'!BB78="v",_xlfn.CONCAT(CHAR(10),'Exercise (MASTER)'!BB$3,"-",'Exercise (MASTER)'!BB$4),""))</f>
        <v/>
      </c>
      <c r="CA77" s="20" t="str">
        <f>IF(AND(COUNTA('Exercise (MASTER)'!$C78:'Exercise (MASTER)'!BC78)=1,'Exercise (MASTER)'!BC78="v"),_xlfn.CONCAT('Exercise (MASTER)'!BC$3,"-",'Exercise (MASTER)'!BC$4),IF('Exercise (MASTER)'!BC78="v",_xlfn.CONCAT(CHAR(10),'Exercise (MASTER)'!BC$3,"-",'Exercise (MASTER)'!BC$4),""))</f>
        <v/>
      </c>
      <c r="CB77" s="20" t="str">
        <f>IF(AND(COUNTA('Exercise (MASTER)'!$C78:'Exercise (MASTER)'!BD78)=1,'Exercise (MASTER)'!BD78="v"),_xlfn.CONCAT('Exercise (MASTER)'!BD$3,"-",'Exercise (MASTER)'!BD$4),IF('Exercise (MASTER)'!BD78="v",_xlfn.CONCAT(CHAR(10),'Exercise (MASTER)'!BD$3,"-",'Exercise (MASTER)'!BD$4),""))</f>
        <v/>
      </c>
      <c r="CC77" s="20" t="str">
        <f>IF(AND(COUNTA('Exercise (MASTER)'!$C78:'Exercise (MASTER)'!BE78)=1,'Exercise (MASTER)'!BE78="v"),_xlfn.CONCAT('Exercise (MASTER)'!BE$3,"-",'Exercise (MASTER)'!BE$4),IF('Exercise (MASTER)'!BE78="v",_xlfn.CONCAT(CHAR(10),'Exercise (MASTER)'!BE$3,"-",'Exercise (MASTER)'!BE$4),""))</f>
        <v/>
      </c>
      <c r="CD77" s="20" t="str">
        <f>IF(AND(COUNTA('Exercise (MASTER)'!$C78:'Exercise (MASTER)'!BF78)=1,'Exercise (MASTER)'!BF78="v"),_xlfn.CONCAT('Exercise (MASTER)'!BF$3,"-",'Exercise (MASTER)'!BF$4),IF('Exercise (MASTER)'!BF78="v",_xlfn.CONCAT(CHAR(10),'Exercise (MASTER)'!BF$3,"-",'Exercise (MASTER)'!BF$4),""))</f>
        <v/>
      </c>
      <c r="CE77" s="20" t="str">
        <f>IF(AND(COUNTA('Exercise (MASTER)'!$C78:'Exercise (MASTER)'!BG78)=1,'Exercise (MASTER)'!BG78="v"),_xlfn.CONCAT('Exercise (MASTER)'!BG$3,"-",'Exercise (MASTER)'!BG$4),IF('Exercise (MASTER)'!BG78="v",_xlfn.CONCAT(CHAR(10),'Exercise (MASTER)'!BG$3,"-",'Exercise (MASTER)'!BG$4),""))</f>
        <v/>
      </c>
      <c r="CF77" s="20" t="str">
        <f>IF(AND(COUNTA('Exercise (MASTER)'!$C78:'Exercise (MASTER)'!BH78)=1,'Exercise (MASTER)'!BH78="v"),_xlfn.CONCAT('Exercise (MASTER)'!BH$3,"-",'Exercise (MASTER)'!BH$4),IF('Exercise (MASTER)'!BH78="v",_xlfn.CONCAT(CHAR(10),'Exercise (MASTER)'!BH$3,"-",'Exercise (MASTER)'!BH$4),""))</f>
        <v/>
      </c>
      <c r="CG77" s="20" t="str">
        <f>IF(AND(COUNTA('Exercise (MASTER)'!$C78:'Exercise (MASTER)'!BI78)=1,'Exercise (MASTER)'!BI78="v"),_xlfn.CONCAT('Exercise (MASTER)'!BI$3,"-",'Exercise (MASTER)'!BI$4),IF('Exercise (MASTER)'!BI78="v",_xlfn.CONCAT(CHAR(10),'Exercise (MASTER)'!BI$3,"-",'Exercise (MASTER)'!BI$4),""))</f>
        <v/>
      </c>
      <c r="CH77" s="20" t="str">
        <f>IF(AND(COUNTA('Exercise (MASTER)'!$C78:'Exercise (MASTER)'!BJ78)=1,'Exercise (MASTER)'!BJ78="v"),_xlfn.CONCAT('Exercise (MASTER)'!BJ$3,"-",'Exercise (MASTER)'!BJ$4),IF('Exercise (MASTER)'!BJ78="v",_xlfn.CONCAT(CHAR(10),'Exercise (MASTER)'!BJ$3,"-",'Exercise (MASTER)'!BJ$4),""))</f>
        <v/>
      </c>
      <c r="CI77" s="20" t="str">
        <f>IF(AND(COUNTA('Exercise (MASTER)'!$C78:'Exercise (MASTER)'!BK78)=1,'Exercise (MASTER)'!BK78="v"),_xlfn.CONCAT('Exercise (MASTER)'!BK$3,"-",'Exercise (MASTER)'!BK$4),IF('Exercise (MASTER)'!BK78="v",_xlfn.CONCAT(CHAR(10),'Exercise (MASTER)'!BK$3,"-",'Exercise (MASTER)'!BK$4),""))</f>
        <v/>
      </c>
      <c r="CJ77" s="20" t="str">
        <f>IF(AND(COUNTA('Exercise (MASTER)'!$C78:'Exercise (MASTER)'!BL78)=1,'Exercise (MASTER)'!BL78="v"),_xlfn.CONCAT('Exercise (MASTER)'!BL$3,"-",'Exercise (MASTER)'!BL$4),IF('Exercise (MASTER)'!BL78="v",_xlfn.CONCAT(CHAR(10),'Exercise (MASTER)'!BL$3,"-",'Exercise (MASTER)'!BL$4),""))</f>
        <v/>
      </c>
      <c r="CK77" s="20" t="str">
        <f>IF(AND(COUNTA('Exercise (MASTER)'!$C78:'Exercise (MASTER)'!BM78)=1,'Exercise (MASTER)'!BM78="v"),_xlfn.CONCAT('Exercise (MASTER)'!BM$3,"-",'Exercise (MASTER)'!BM$4),IF('Exercise (MASTER)'!BM78="v",_xlfn.CONCAT(CHAR(10),'Exercise (MASTER)'!BM$3,"-",'Exercise (MASTER)'!BM$4),""))</f>
        <v/>
      </c>
      <c r="CL77" s="20" t="str">
        <f>IF(AND(COUNTA('Exercise (MASTER)'!$C78:'Exercise (MASTER)'!BN78)=1,'Exercise (MASTER)'!BN78="v"),_xlfn.CONCAT('Exercise (MASTER)'!BN$3,"-",'Exercise (MASTER)'!BN$4),IF('Exercise (MASTER)'!BN78="v",_xlfn.CONCAT(CHAR(10),'Exercise (MASTER)'!BN$3,"-",'Exercise (MASTER)'!BN$4),""))</f>
        <v/>
      </c>
      <c r="CM77" s="20" t="str">
        <f>IF(AND(COUNTA('Exercise (MASTER)'!$C78:'Exercise (MASTER)'!BO78)=1,'Exercise (MASTER)'!BO78="v"),_xlfn.CONCAT('Exercise (MASTER)'!BO$3,"-",'Exercise (MASTER)'!BO$4),IF('Exercise (MASTER)'!BO78="v",_xlfn.CONCAT(CHAR(10),'Exercise (MASTER)'!BO$3,"-",'Exercise (MASTER)'!BO$4),""))</f>
        <v/>
      </c>
      <c r="CN77" s="20" t="str">
        <f>IF(AND(COUNTA('Exercise (MASTER)'!$C78:'Exercise (MASTER)'!BP78)=1,'Exercise (MASTER)'!BP78="v"),_xlfn.CONCAT('Exercise (MASTER)'!BP$3,"-",'Exercise (MASTER)'!BP$4),IF('Exercise (MASTER)'!BP78="v",_xlfn.CONCAT(CHAR(10),'Exercise (MASTER)'!BP$3,"-",'Exercise (MASTER)'!BP$4),""))</f>
        <v/>
      </c>
      <c r="CO77" s="20" t="str">
        <f>IF(AND(COUNTA('Exercise (MASTER)'!$C78:'Exercise (MASTER)'!BQ78)=1,'Exercise (MASTER)'!BQ78="v"),_xlfn.CONCAT('Exercise (MASTER)'!BQ$3,"-",'Exercise (MASTER)'!BQ$4),IF('Exercise (MASTER)'!BQ78="v",_xlfn.CONCAT(CHAR(10),'Exercise (MASTER)'!BQ$3,"-",'Exercise (MASTER)'!BQ$4),""))</f>
        <v/>
      </c>
      <c r="CP77" s="20" t="str">
        <f>IF(AND(COUNTA('Exercise (MASTER)'!$C78:'Exercise (MASTER)'!BR78)=1,'Exercise (MASTER)'!BR78="v"),_xlfn.CONCAT('Exercise (MASTER)'!BR$3,"-",'Exercise (MASTER)'!BR$4),IF('Exercise (MASTER)'!BR78="v",_xlfn.CONCAT(CHAR(10),'Exercise (MASTER)'!BR$3,"-",'Exercise (MASTER)'!BR$4),""))</f>
        <v/>
      </c>
      <c r="CQ77" s="20" t="str">
        <f>IF(AND(COUNTA('Exercise (MASTER)'!$C78:'Exercise (MASTER)'!BS78)=1,'Exercise (MASTER)'!BS78="v"),_xlfn.CONCAT('Exercise (MASTER)'!BS$3,"-",'Exercise (MASTER)'!BS$4),IF('Exercise (MASTER)'!BS78="v",_xlfn.CONCAT(CHAR(10),'Exercise (MASTER)'!BS$3,"-",'Exercise (MASTER)'!BS$4),""))</f>
        <v/>
      </c>
      <c r="CR77" s="20" t="str">
        <f>IF(AND(COUNTA('Exercise (MASTER)'!$C78:'Exercise (MASTER)'!BT78)=1,'Exercise (MASTER)'!BT78="v"),_xlfn.CONCAT('Exercise (MASTER)'!BT$3,"-",'Exercise (MASTER)'!BT$4),IF('Exercise (MASTER)'!BT78="v",_xlfn.CONCAT(CHAR(10),'Exercise (MASTER)'!BT$3,"-",'Exercise (MASTER)'!BT$4),""))</f>
        <v/>
      </c>
      <c r="CS77" s="20" t="str">
        <f>IF(AND(COUNTA('Exercise (MASTER)'!$C78:'Exercise (MASTER)'!BU78)=1,'Exercise (MASTER)'!BU78="v"),_xlfn.CONCAT('Exercise (MASTER)'!BU$3,"-",'Exercise (MASTER)'!BU$4),IF('Exercise (MASTER)'!BU78="v",_xlfn.CONCAT(CHAR(10),'Exercise (MASTER)'!BU$3,"-",'Exercise (MASTER)'!BU$4),""))</f>
        <v/>
      </c>
      <c r="CT77" s="20" t="str">
        <f>IF(AND(COUNTA('Exercise (MASTER)'!$C78:'Exercise (MASTER)'!BV78)=1,'Exercise (MASTER)'!BV78="v"),_xlfn.CONCAT('Exercise (MASTER)'!BV$3,"-",'Exercise (MASTER)'!BV$4),IF('Exercise (MASTER)'!BV78="v",_xlfn.CONCAT(CHAR(10),'Exercise (MASTER)'!BV$3,"-",'Exercise (MASTER)'!BV$4),""))</f>
        <v/>
      </c>
      <c r="CU77" s="20" t="str">
        <f>IF(AND(COUNTA('Exercise (MASTER)'!$C78:'Exercise (MASTER)'!BW78)=1,'Exercise (MASTER)'!BW78="v"),_xlfn.CONCAT('Exercise (MASTER)'!BW$3,"-",'Exercise (MASTER)'!BW$4),IF('Exercise (MASTER)'!BW78="v",_xlfn.CONCAT(CHAR(10),'Exercise (MASTER)'!BW$3,"-",'Exercise (MASTER)'!BW$4),""))</f>
        <v/>
      </c>
      <c r="CV77" s="20" t="str">
        <f>IF(AND(COUNTA('Exercise (MASTER)'!$C78:'Exercise (MASTER)'!BX78)=1,'Exercise (MASTER)'!BX78="v"),_xlfn.CONCAT('Exercise (MASTER)'!BX$3,"-",'Exercise (MASTER)'!BX$4),IF('Exercise (MASTER)'!BX78="v",_xlfn.CONCAT(CHAR(10),'Exercise (MASTER)'!BX$3,"-",'Exercise (MASTER)'!BX$4),""))</f>
        <v/>
      </c>
      <c r="CW77" s="20" t="str">
        <f>IF(AND(COUNTA('Exercise (MASTER)'!$C78:'Exercise (MASTER)'!BY78)=1,'Exercise (MASTER)'!BY78="v"),_xlfn.CONCAT('Exercise (MASTER)'!BY$3,"-",'Exercise (MASTER)'!BY$4),IF('Exercise (MASTER)'!BY78="v",_xlfn.CONCAT(CHAR(10),'Exercise (MASTER)'!BY$3,"-",'Exercise (MASTER)'!BY$4),""))</f>
        <v/>
      </c>
      <c r="CX77" s="20" t="str">
        <f>IF(AND(COUNTA('Exercise (MASTER)'!$C78:'Exercise (MASTER)'!BZ78)=1,'Exercise (MASTER)'!BZ78="v"),_xlfn.CONCAT('Exercise (MASTER)'!BZ$3,"-",'Exercise (MASTER)'!BZ$4),IF('Exercise (MASTER)'!BZ78="v",_xlfn.CONCAT(CHAR(10),'Exercise (MASTER)'!BZ$3,"-",'Exercise (MASTER)'!BZ$4),""))</f>
        <v/>
      </c>
      <c r="CY77" s="20" t="str">
        <f>IF(AND(COUNTA('Exercise (MASTER)'!$C78:'Exercise (MASTER)'!CA78)=1,'Exercise (MASTER)'!CA78="v"),_xlfn.CONCAT('Exercise (MASTER)'!CA$3,"-",'Exercise (MASTER)'!CA$4),IF('Exercise (MASTER)'!CA78="v",_xlfn.CONCAT(CHAR(10),'Exercise (MASTER)'!CA$3,"-",'Exercise (MASTER)'!CA$4),""))</f>
        <v>T7S4I1U3-Jumlah dosen yang mengikuti kegiatan pengembangan kompetensi bidangnya</v>
      </c>
      <c r="CZ77" s="20" t="str">
        <f>IF(AND(COUNTA('Exercise (MASTER)'!$C78:'Exercise (MASTER)'!CB78)=1,'Exercise (MASTER)'!CB78="v"),_xlfn.CONCAT('Exercise (MASTER)'!CB$3,"-",'Exercise (MASTER)'!CB$4),IF('Exercise (MASTER)'!CB78="v",_xlfn.CONCAT(CHAR(10),'Exercise (MASTER)'!CB$3,"-",'Exercise (MASTER)'!CB$4),""))</f>
        <v/>
      </c>
      <c r="DA77" s="20" t="str">
        <f>IF(AND(COUNTA('Exercise (MASTER)'!$C78:'Exercise (MASTER)'!CC78)=1,'Exercise (MASTER)'!CC78="v"),_xlfn.CONCAT('Exercise (MASTER)'!CC$3,"-",'Exercise (MASTER)'!CC$4),IF('Exercise (MASTER)'!CC78="v",_xlfn.CONCAT(CHAR(10),'Exercise (MASTER)'!CC$3,"-",'Exercise (MASTER)'!CC$4),""))</f>
        <v/>
      </c>
      <c r="DB77" s="20" t="str">
        <f>IF(AND(COUNTA('Exercise (MASTER)'!$C78:'Exercise (MASTER)'!CD78)=1,'Exercise (MASTER)'!CD78="v"),_xlfn.CONCAT('Exercise (MASTER)'!CD$3,"-",'Exercise (MASTER)'!CD$4),IF('Exercise (MASTER)'!CD78="v",_xlfn.CONCAT(CHAR(10),'Exercise (MASTER)'!CD$3,"-",'Exercise (MASTER)'!CD$4),""))</f>
        <v/>
      </c>
      <c r="DC77" s="20" t="str">
        <f>IF(AND(COUNTA('Exercise (MASTER)'!$C78:'Exercise (MASTER)'!CE78)=1,'Exercise (MASTER)'!CE78="v"),_xlfn.CONCAT('Exercise (MASTER)'!CE$3,"-",'Exercise (MASTER)'!CE$4),IF('Exercise (MASTER)'!CE78="v",_xlfn.CONCAT(CHAR(10),'Exercise (MASTER)'!CE$3,"-",'Exercise (MASTER)'!CE$4),""))</f>
        <v/>
      </c>
      <c r="DD77" s="20" t="str">
        <f>IF(AND(COUNTA('Exercise (MASTER)'!$C78:'Exercise (MASTER)'!CF78)=1,'Exercise (MASTER)'!CF78="v"),_xlfn.CONCAT('Exercise (MASTER)'!CF$3,"-",'Exercise (MASTER)'!CF$4),IF('Exercise (MASTER)'!CF78="v",_xlfn.CONCAT(CHAR(10),'Exercise (MASTER)'!CF$3,"-",'Exercise (MASTER)'!CF$4),""))</f>
        <v/>
      </c>
      <c r="DE77" s="20" t="str">
        <f>IF(AND(COUNTA('Exercise (MASTER)'!$C78:'Exercise (MASTER)'!CG78)=1,'Exercise (MASTER)'!CG78="v"),_xlfn.CONCAT('Exercise (MASTER)'!CG$3,"-",'Exercise (MASTER)'!CG$4),IF('Exercise (MASTER)'!CG78="v",_xlfn.CONCAT(CHAR(10),'Exercise (MASTER)'!CG$3,"-",'Exercise (MASTER)'!CG$4),""))</f>
        <v/>
      </c>
      <c r="DF77" s="20" t="str">
        <f>IF(AND(COUNTA('Exercise (MASTER)'!$C78:'Exercise (MASTER)'!CH78)=1,'Exercise (MASTER)'!CH78="v"),_xlfn.CONCAT('Exercise (MASTER)'!CH$3,"-",'Exercise (MASTER)'!CH$4),IF('Exercise (MASTER)'!CH78="v",_xlfn.CONCAT(CHAR(10),'Exercise (MASTER)'!CH$3,"-",'Exercise (MASTER)'!CH$4),""))</f>
        <v/>
      </c>
      <c r="DG77" s="20" t="str">
        <f>IF(AND(COUNTA('Exercise (MASTER)'!$C78:'Exercise (MASTER)'!CI78)=1,'Exercise (MASTER)'!CI78="v"),_xlfn.CONCAT('Exercise (MASTER)'!CI$3,"-",'Exercise (MASTER)'!CI$4),IF('Exercise (MASTER)'!CI78="v",_xlfn.CONCAT(CHAR(10),'Exercise (MASTER)'!CI$3,"-",'Exercise (MASTER)'!CI$4),""))</f>
        <v/>
      </c>
      <c r="DH77" s="20" t="str">
        <f>IF(AND(COUNTA('Exercise (MASTER)'!$C78:'Exercise (MASTER)'!CJ78)=1,'Exercise (MASTER)'!CJ78="v"),_xlfn.CONCAT('Exercise (MASTER)'!CJ$3,"-",'Exercise (MASTER)'!CJ$4),IF('Exercise (MASTER)'!CJ78="v",_xlfn.CONCAT(CHAR(10),'Exercise (MASTER)'!CJ$3,"-",'Exercise (MASTER)'!CJ$4),""))</f>
        <v/>
      </c>
      <c r="DI77" s="20" t="str">
        <f>IF(AND(COUNTA('Exercise (MASTER)'!$C78:'Exercise (MASTER)'!CK78)=1,'Exercise (MASTER)'!CK78="v"),_xlfn.CONCAT('Exercise (MASTER)'!CK$3,"-",'Exercise (MASTER)'!CK$4),IF('Exercise (MASTER)'!CK78="v",_xlfn.CONCAT(CHAR(10),'Exercise (MASTER)'!CK$3,"-",'Exercise (MASTER)'!CK$4),""))</f>
        <v/>
      </c>
    </row>
    <row r="78" spans="1:113" ht="16" x14ac:dyDescent="0.35">
      <c r="A78" s="68">
        <f>'Exercise (MASTER)'!A79</f>
        <v>73</v>
      </c>
      <c r="B78" s="69" t="str">
        <f>'Exercise (MASTER)'!B79</f>
        <v>Skema Beasiswa Pendidikan Formal Lanjutan untuk Tendik</v>
      </c>
      <c r="C78" s="69" t="str">
        <f t="shared" si="2"/>
        <v>T7S4I1U4-Jumlah tendik yang mengikuti pendidikan formal lanjutan</v>
      </c>
      <c r="AA78" s="20" t="str">
        <f>IF(AND(COUNTA('Exercise (MASTER)'!$C79:'Exercise (MASTER)'!C79)=1,'Exercise (MASTER)'!C79="v"),_xlfn.CONCAT('Exercise (MASTER)'!C$3,"-",'Exercise (MASTER)'!C$4),IF('Exercise (MASTER)'!C79="v",_xlfn.CONCAT(CHAR(10),'Exercise (MASTER)'!C$3,"-",'Exercise (MASTER)'!C$4),""))</f>
        <v/>
      </c>
      <c r="AB78" s="20" t="str">
        <f>IF(AND(COUNTA('Exercise (MASTER)'!$C79:'Exercise (MASTER)'!D79)=1,'Exercise (MASTER)'!D79="v"),_xlfn.CONCAT('Exercise (MASTER)'!D$3,"-",'Exercise (MASTER)'!D$4),IF('Exercise (MASTER)'!D79="v",_xlfn.CONCAT(CHAR(10),'Exercise (MASTER)'!D$3,"-",'Exercise (MASTER)'!D$4),""))</f>
        <v/>
      </c>
      <c r="AC78" s="20" t="str">
        <f>IF(AND(COUNTA('Exercise (MASTER)'!$C79:'Exercise (MASTER)'!E79)=1,'Exercise (MASTER)'!E79="v"),_xlfn.CONCAT('Exercise (MASTER)'!E$3,"-",'Exercise (MASTER)'!E$4),IF('Exercise (MASTER)'!E79="v",_xlfn.CONCAT(CHAR(10),'Exercise (MASTER)'!E$3,"-",'Exercise (MASTER)'!E$4),""))</f>
        <v/>
      </c>
      <c r="AD78" s="20" t="str">
        <f>IF(AND(COUNTA('Exercise (MASTER)'!$C79:'Exercise (MASTER)'!F79)=1,'Exercise (MASTER)'!F79="v"),_xlfn.CONCAT('Exercise (MASTER)'!F$3,"-",'Exercise (MASTER)'!F$4),IF('Exercise (MASTER)'!F79="v",_xlfn.CONCAT(CHAR(10),'Exercise (MASTER)'!F$3,"-",'Exercise (MASTER)'!F$4),""))</f>
        <v/>
      </c>
      <c r="AE78" s="20" t="str">
        <f>IF(AND(COUNTA('Exercise (MASTER)'!$C79:'Exercise (MASTER)'!G79)=1,'Exercise (MASTER)'!G79="v"),_xlfn.CONCAT('Exercise (MASTER)'!G$3,"-",'Exercise (MASTER)'!G$4),IF('Exercise (MASTER)'!G79="v",_xlfn.CONCAT(CHAR(10),'Exercise (MASTER)'!G$3,"-",'Exercise (MASTER)'!G$4),""))</f>
        <v/>
      </c>
      <c r="AF78" s="20" t="str">
        <f>IF(AND(COUNTA('Exercise (MASTER)'!$C79:'Exercise (MASTER)'!H79)=1,'Exercise (MASTER)'!H79="v"),_xlfn.CONCAT('Exercise (MASTER)'!H$3,"-",'Exercise (MASTER)'!H$4),IF('Exercise (MASTER)'!H79="v",_xlfn.CONCAT(CHAR(10),'Exercise (MASTER)'!H$3,"-",'Exercise (MASTER)'!H$4),""))</f>
        <v/>
      </c>
      <c r="AG78" s="20" t="str">
        <f>IF(AND(COUNTA('Exercise (MASTER)'!$C79:'Exercise (MASTER)'!I79)=1,'Exercise (MASTER)'!I79="v"),_xlfn.CONCAT('Exercise (MASTER)'!I$3,"-",'Exercise (MASTER)'!I$4),IF('Exercise (MASTER)'!I79="v",_xlfn.CONCAT(CHAR(10),'Exercise (MASTER)'!I$3,"-",'Exercise (MASTER)'!I$4),""))</f>
        <v/>
      </c>
      <c r="AH78" s="20" t="str">
        <f>IF(AND(COUNTA('Exercise (MASTER)'!$C79:'Exercise (MASTER)'!J79)=1,'Exercise (MASTER)'!J79="v"),_xlfn.CONCAT('Exercise (MASTER)'!J$3,"-",'Exercise (MASTER)'!J$4),IF('Exercise (MASTER)'!J79="v",_xlfn.CONCAT(CHAR(10),'Exercise (MASTER)'!J$3,"-",'Exercise (MASTER)'!J$4),""))</f>
        <v/>
      </c>
      <c r="AI78" s="20" t="str">
        <f>IF(AND(COUNTA('Exercise (MASTER)'!$C79:'Exercise (MASTER)'!K79)=1,'Exercise (MASTER)'!K79="v"),_xlfn.CONCAT('Exercise (MASTER)'!K$3,"-",'Exercise (MASTER)'!K$4),IF('Exercise (MASTER)'!K79="v",_xlfn.CONCAT(CHAR(10),'Exercise (MASTER)'!K$3,"-",'Exercise (MASTER)'!K$4),""))</f>
        <v/>
      </c>
      <c r="AJ78" s="20" t="str">
        <f>IF(AND(COUNTA('Exercise (MASTER)'!$C79:'Exercise (MASTER)'!L79)=1,'Exercise (MASTER)'!L79="v"),_xlfn.CONCAT('Exercise (MASTER)'!L$3,"-",'Exercise (MASTER)'!L$4),IF('Exercise (MASTER)'!L79="v",_xlfn.CONCAT(CHAR(10),'Exercise (MASTER)'!L$3,"-",'Exercise (MASTER)'!L$4),""))</f>
        <v/>
      </c>
      <c r="AK78" s="20" t="str">
        <f>IF(AND(COUNTA('Exercise (MASTER)'!$C79:'Exercise (MASTER)'!M79)=1,'Exercise (MASTER)'!M79="v"),_xlfn.CONCAT('Exercise (MASTER)'!M$3,"-",'Exercise (MASTER)'!M$4),IF('Exercise (MASTER)'!M79="v",_xlfn.CONCAT(CHAR(10),'Exercise (MASTER)'!M$3,"-",'Exercise (MASTER)'!M$4),""))</f>
        <v/>
      </c>
      <c r="AL78" s="20" t="str">
        <f>IF(AND(COUNTA('Exercise (MASTER)'!$C79:'Exercise (MASTER)'!N79)=1,'Exercise (MASTER)'!N79="v"),_xlfn.CONCAT('Exercise (MASTER)'!N$3,"-",'Exercise (MASTER)'!N$4),IF('Exercise (MASTER)'!N79="v",_xlfn.CONCAT(CHAR(10),'Exercise (MASTER)'!N$3,"-",'Exercise (MASTER)'!N$4),""))</f>
        <v/>
      </c>
      <c r="AM78" s="20" t="str">
        <f>IF(AND(COUNTA('Exercise (MASTER)'!$C79:'Exercise (MASTER)'!O79)=1,'Exercise (MASTER)'!O79="v"),_xlfn.CONCAT('Exercise (MASTER)'!O$3,"-",'Exercise (MASTER)'!O$4),IF('Exercise (MASTER)'!O79="v",_xlfn.CONCAT(CHAR(10),'Exercise (MASTER)'!O$3,"-",'Exercise (MASTER)'!O$4),""))</f>
        <v/>
      </c>
      <c r="AN78" s="20" t="str">
        <f>IF(AND(COUNTA('Exercise (MASTER)'!$C79:'Exercise (MASTER)'!P79)=1,'Exercise (MASTER)'!P79="v"),_xlfn.CONCAT('Exercise (MASTER)'!P$3,"-",'Exercise (MASTER)'!P$4),IF('Exercise (MASTER)'!P79="v",_xlfn.CONCAT(CHAR(10),'Exercise (MASTER)'!P$3,"-",'Exercise (MASTER)'!P$4),""))</f>
        <v/>
      </c>
      <c r="AO78" s="20" t="str">
        <f>IF(AND(COUNTA('Exercise (MASTER)'!$C79:'Exercise (MASTER)'!Q79)=1,'Exercise (MASTER)'!Q79="v"),_xlfn.CONCAT('Exercise (MASTER)'!Q$3,"-",'Exercise (MASTER)'!Q$4),IF('Exercise (MASTER)'!Q79="v",_xlfn.CONCAT(CHAR(10),'Exercise (MASTER)'!Q$3,"-",'Exercise (MASTER)'!Q$4),""))</f>
        <v/>
      </c>
      <c r="AP78" s="20" t="str">
        <f>IF(AND(COUNTA('Exercise (MASTER)'!$C79:'Exercise (MASTER)'!R79)=1,'Exercise (MASTER)'!R79="v"),_xlfn.CONCAT('Exercise (MASTER)'!R$3,"-",'Exercise (MASTER)'!R$4),IF('Exercise (MASTER)'!R79="v",_xlfn.CONCAT(CHAR(10),'Exercise (MASTER)'!R$3,"-",'Exercise (MASTER)'!R$4),""))</f>
        <v/>
      </c>
      <c r="AQ78" s="20" t="str">
        <f>IF(AND(COUNTA('Exercise (MASTER)'!$C79:'Exercise (MASTER)'!S79)=1,'Exercise (MASTER)'!S79="v"),_xlfn.CONCAT('Exercise (MASTER)'!S$3,"-",'Exercise (MASTER)'!S$4),IF('Exercise (MASTER)'!S79="v",_xlfn.CONCAT(CHAR(10),'Exercise (MASTER)'!S$3,"-",'Exercise (MASTER)'!S$4),""))</f>
        <v/>
      </c>
      <c r="AR78" s="20" t="str">
        <f>IF(AND(COUNTA('Exercise (MASTER)'!$C79:'Exercise (MASTER)'!T79)=1,'Exercise (MASTER)'!T79="v"),_xlfn.CONCAT('Exercise (MASTER)'!T$3,"-",'Exercise (MASTER)'!T$4),IF('Exercise (MASTER)'!T79="v",_xlfn.CONCAT(CHAR(10),'Exercise (MASTER)'!T$3,"-",'Exercise (MASTER)'!T$4),""))</f>
        <v/>
      </c>
      <c r="AS78" s="20" t="str">
        <f>IF(AND(COUNTA('Exercise (MASTER)'!$C79:'Exercise (MASTER)'!U79)=1,'Exercise (MASTER)'!U79="v"),_xlfn.CONCAT('Exercise (MASTER)'!U$3,"-",'Exercise (MASTER)'!U$4),IF('Exercise (MASTER)'!U79="v",_xlfn.CONCAT(CHAR(10),'Exercise (MASTER)'!U$3,"-",'Exercise (MASTER)'!U$4),""))</f>
        <v/>
      </c>
      <c r="AT78" s="20" t="str">
        <f>IF(AND(COUNTA('Exercise (MASTER)'!$C79:'Exercise (MASTER)'!V79)=1,'Exercise (MASTER)'!V79="v"),_xlfn.CONCAT('Exercise (MASTER)'!V$3,"-",'Exercise (MASTER)'!V$4),IF('Exercise (MASTER)'!V79="v",_xlfn.CONCAT(CHAR(10),'Exercise (MASTER)'!V$3,"-",'Exercise (MASTER)'!V$4),""))</f>
        <v/>
      </c>
      <c r="AU78" s="20" t="str">
        <f>IF(AND(COUNTA('Exercise (MASTER)'!$C79:'Exercise (MASTER)'!W79)=1,'Exercise (MASTER)'!W79="v"),_xlfn.CONCAT('Exercise (MASTER)'!W$3,"-",'Exercise (MASTER)'!W$4),IF('Exercise (MASTER)'!W79="v",_xlfn.CONCAT(CHAR(10),'Exercise (MASTER)'!W$3,"-",'Exercise (MASTER)'!W$4),""))</f>
        <v/>
      </c>
      <c r="AV78" s="20" t="str">
        <f>IF(AND(COUNTA('Exercise (MASTER)'!$C79:'Exercise (MASTER)'!X79)=1,'Exercise (MASTER)'!X79="v"),_xlfn.CONCAT('Exercise (MASTER)'!X$3,"-",'Exercise (MASTER)'!X$4),IF('Exercise (MASTER)'!X79="v",_xlfn.CONCAT(CHAR(10),'Exercise (MASTER)'!X$3,"-",'Exercise (MASTER)'!X$4),""))</f>
        <v/>
      </c>
      <c r="AW78" s="20" t="str">
        <f>IF(AND(COUNTA('Exercise (MASTER)'!$C79:'Exercise (MASTER)'!Y79)=1,'Exercise (MASTER)'!Y79="v"),_xlfn.CONCAT('Exercise (MASTER)'!Y$3,"-",'Exercise (MASTER)'!Y$4),IF('Exercise (MASTER)'!Y79="v",_xlfn.CONCAT(CHAR(10),'Exercise (MASTER)'!Y$3,"-",'Exercise (MASTER)'!Y$4),""))</f>
        <v/>
      </c>
      <c r="AX78" s="20" t="str">
        <f>IF(AND(COUNTA('Exercise (MASTER)'!$C79:'Exercise (MASTER)'!Z79)=1,'Exercise (MASTER)'!Z79="v"),_xlfn.CONCAT('Exercise (MASTER)'!Z$3,"-",'Exercise (MASTER)'!Z$4),IF('Exercise (MASTER)'!Z79="v",_xlfn.CONCAT(CHAR(10),'Exercise (MASTER)'!Z$3,"-",'Exercise (MASTER)'!Z$4),""))</f>
        <v/>
      </c>
      <c r="AY78" s="20" t="str">
        <f>IF(AND(COUNTA('Exercise (MASTER)'!$C79:'Exercise (MASTER)'!AA79)=1,'Exercise (MASTER)'!AA79="v"),_xlfn.CONCAT('Exercise (MASTER)'!AA$3,"-",'Exercise (MASTER)'!AA$4),IF('Exercise (MASTER)'!AA79="v",_xlfn.CONCAT(CHAR(10),'Exercise (MASTER)'!AA$3,"-",'Exercise (MASTER)'!AA$4),""))</f>
        <v/>
      </c>
      <c r="AZ78" s="20" t="str">
        <f>IF(AND(COUNTA('Exercise (MASTER)'!$C79:'Exercise (MASTER)'!AB79)=1,'Exercise (MASTER)'!AB79="v"),_xlfn.CONCAT('Exercise (MASTER)'!AB$3,"-",'Exercise (MASTER)'!AB$4),IF('Exercise (MASTER)'!AB79="v",_xlfn.CONCAT(CHAR(10),'Exercise (MASTER)'!AB$3,"-",'Exercise (MASTER)'!AB$4),""))</f>
        <v/>
      </c>
      <c r="BA78" s="20" t="str">
        <f>IF(AND(COUNTA('Exercise (MASTER)'!$C79:'Exercise (MASTER)'!AC79)=1,'Exercise (MASTER)'!AC79="v"),_xlfn.CONCAT('Exercise (MASTER)'!AC$3,"-",'Exercise (MASTER)'!AC$4),IF('Exercise (MASTER)'!AC79="v",_xlfn.CONCAT(CHAR(10),'Exercise (MASTER)'!AC$3,"-",'Exercise (MASTER)'!AC$4),""))</f>
        <v/>
      </c>
      <c r="BB78" s="20" t="str">
        <f>IF(AND(COUNTA('Exercise (MASTER)'!$C79:'Exercise (MASTER)'!AD79)=1,'Exercise (MASTER)'!AD79="v"),_xlfn.CONCAT('Exercise (MASTER)'!AD$3,"-",'Exercise (MASTER)'!AD$4),IF('Exercise (MASTER)'!AD79="v",_xlfn.CONCAT(CHAR(10),'Exercise (MASTER)'!AD$3,"-",'Exercise (MASTER)'!AD$4),""))</f>
        <v/>
      </c>
      <c r="BC78" s="20" t="str">
        <f>IF(AND(COUNTA('Exercise (MASTER)'!$C79:'Exercise (MASTER)'!AE79)=1,'Exercise (MASTER)'!AE79="v"),_xlfn.CONCAT('Exercise (MASTER)'!AE$3,"-",'Exercise (MASTER)'!AE$4),IF('Exercise (MASTER)'!AE79="v",_xlfn.CONCAT(CHAR(10),'Exercise (MASTER)'!AE$3,"-",'Exercise (MASTER)'!AE$4),""))</f>
        <v/>
      </c>
      <c r="BD78" s="20" t="str">
        <f>IF(AND(COUNTA('Exercise (MASTER)'!$C79:'Exercise (MASTER)'!AF79)=1,'Exercise (MASTER)'!AF79="v"),_xlfn.CONCAT('Exercise (MASTER)'!AF$3,"-",'Exercise (MASTER)'!AF$4),IF('Exercise (MASTER)'!AF79="v",_xlfn.CONCAT(CHAR(10),'Exercise (MASTER)'!AF$3,"-",'Exercise (MASTER)'!AF$4),""))</f>
        <v/>
      </c>
      <c r="BE78" s="20" t="str">
        <f>IF(AND(COUNTA('Exercise (MASTER)'!$C79:'Exercise (MASTER)'!AG79)=1,'Exercise (MASTER)'!AG79="v"),_xlfn.CONCAT('Exercise (MASTER)'!AG$3,"-",'Exercise (MASTER)'!AG$4),IF('Exercise (MASTER)'!AG79="v",_xlfn.CONCAT(CHAR(10),'Exercise (MASTER)'!AG$3,"-",'Exercise (MASTER)'!AG$4),""))</f>
        <v/>
      </c>
      <c r="BF78" s="20" t="str">
        <f>IF(AND(COUNTA('Exercise (MASTER)'!$C79:'Exercise (MASTER)'!AH79)=1,'Exercise (MASTER)'!AH79="v"),_xlfn.CONCAT('Exercise (MASTER)'!AH$3,"-",'Exercise (MASTER)'!AH$4),IF('Exercise (MASTER)'!AH79="v",_xlfn.CONCAT(CHAR(10),'Exercise (MASTER)'!AH$3,"-",'Exercise (MASTER)'!AH$4),""))</f>
        <v/>
      </c>
      <c r="BG78" s="20" t="str">
        <f>IF(AND(COUNTA('Exercise (MASTER)'!$C79:'Exercise (MASTER)'!AI79)=1,'Exercise (MASTER)'!AI79="v"),_xlfn.CONCAT('Exercise (MASTER)'!AI$3,"-",'Exercise (MASTER)'!AI$4),IF('Exercise (MASTER)'!AI79="v",_xlfn.CONCAT(CHAR(10),'Exercise (MASTER)'!AI$3,"-",'Exercise (MASTER)'!AI$4),""))</f>
        <v/>
      </c>
      <c r="BH78" s="20" t="str">
        <f>IF(AND(COUNTA('Exercise (MASTER)'!$C79:'Exercise (MASTER)'!AJ79)=1,'Exercise (MASTER)'!AJ79="v"),_xlfn.CONCAT('Exercise (MASTER)'!AJ$3,"-",'Exercise (MASTER)'!AJ$4),IF('Exercise (MASTER)'!AJ79="v",_xlfn.CONCAT(CHAR(10),'Exercise (MASTER)'!AJ$3,"-",'Exercise (MASTER)'!AJ$4),""))</f>
        <v/>
      </c>
      <c r="BI78" s="20" t="str">
        <f>IF(AND(COUNTA('Exercise (MASTER)'!$C79:'Exercise (MASTER)'!AK79)=1,'Exercise (MASTER)'!AK79="v"),_xlfn.CONCAT('Exercise (MASTER)'!AK$3,"-",'Exercise (MASTER)'!AK$4),IF('Exercise (MASTER)'!AK79="v",_xlfn.CONCAT(CHAR(10),'Exercise (MASTER)'!AK$3,"-",'Exercise (MASTER)'!AK$4),""))</f>
        <v/>
      </c>
      <c r="BJ78" s="20" t="str">
        <f>IF(AND(COUNTA('Exercise (MASTER)'!$C79:'Exercise (MASTER)'!AL79)=1,'Exercise (MASTER)'!AL79="v"),_xlfn.CONCAT('Exercise (MASTER)'!AL$3,"-",'Exercise (MASTER)'!AL$4),IF('Exercise (MASTER)'!AL79="v",_xlfn.CONCAT(CHAR(10),'Exercise (MASTER)'!AL$3,"-",'Exercise (MASTER)'!AL$4),""))</f>
        <v/>
      </c>
      <c r="BK78" s="20" t="str">
        <f>IF(AND(COUNTA('Exercise (MASTER)'!$C79:'Exercise (MASTER)'!AM79)=1,'Exercise (MASTER)'!AM79="v"),_xlfn.CONCAT('Exercise (MASTER)'!AM$3,"-",'Exercise (MASTER)'!AM$4),IF('Exercise (MASTER)'!AM79="v",_xlfn.CONCAT(CHAR(10),'Exercise (MASTER)'!AM$3,"-",'Exercise (MASTER)'!AM$4),""))</f>
        <v/>
      </c>
      <c r="BL78" s="20" t="str">
        <f>IF(AND(COUNTA('Exercise (MASTER)'!$C79:'Exercise (MASTER)'!AN79)=1,'Exercise (MASTER)'!AN79="v"),_xlfn.CONCAT('Exercise (MASTER)'!AN$3,"-",'Exercise (MASTER)'!AN$4),IF('Exercise (MASTER)'!AN79="v",_xlfn.CONCAT(CHAR(10),'Exercise (MASTER)'!AN$3,"-",'Exercise (MASTER)'!AN$4),""))</f>
        <v/>
      </c>
      <c r="BM78" s="20" t="str">
        <f>IF(AND(COUNTA('Exercise (MASTER)'!$C79:'Exercise (MASTER)'!AO79)=1,'Exercise (MASTER)'!AO79="v"),_xlfn.CONCAT('Exercise (MASTER)'!AO$3,"-",'Exercise (MASTER)'!AO$4),IF('Exercise (MASTER)'!AO79="v",_xlfn.CONCAT(CHAR(10),'Exercise (MASTER)'!AO$3,"-",'Exercise (MASTER)'!AO$4),""))</f>
        <v/>
      </c>
      <c r="BN78" s="20" t="str">
        <f>IF(AND(COUNTA('Exercise (MASTER)'!$C79:'Exercise (MASTER)'!AP79)=1,'Exercise (MASTER)'!AP79="v"),_xlfn.CONCAT('Exercise (MASTER)'!AP$3,"-",'Exercise (MASTER)'!AP$4),IF('Exercise (MASTER)'!AP79="v",_xlfn.CONCAT(CHAR(10),'Exercise (MASTER)'!AP$3,"-",'Exercise (MASTER)'!AP$4),""))</f>
        <v/>
      </c>
      <c r="BO78" s="20" t="str">
        <f>IF(AND(COUNTA('Exercise (MASTER)'!$C79:'Exercise (MASTER)'!AQ79)=1,'Exercise (MASTER)'!AQ79="v"),_xlfn.CONCAT('Exercise (MASTER)'!AQ$3,"-",'Exercise (MASTER)'!AQ$4),IF('Exercise (MASTER)'!AQ79="v",_xlfn.CONCAT(CHAR(10),'Exercise (MASTER)'!AQ$3,"-",'Exercise (MASTER)'!AQ$4),""))</f>
        <v/>
      </c>
      <c r="BP78" s="20" t="str">
        <f>IF(AND(COUNTA('Exercise (MASTER)'!$C79:'Exercise (MASTER)'!AR79)=1,'Exercise (MASTER)'!AR79="v"),_xlfn.CONCAT('Exercise (MASTER)'!AR$3,"-",'Exercise (MASTER)'!AR$4),IF('Exercise (MASTER)'!AR79="v",_xlfn.CONCAT(CHAR(10),'Exercise (MASTER)'!AR$3,"-",'Exercise (MASTER)'!AR$4),""))</f>
        <v/>
      </c>
      <c r="BQ78" s="20" t="str">
        <f>IF(AND(COUNTA('Exercise (MASTER)'!$C79:'Exercise (MASTER)'!AS79)=1,'Exercise (MASTER)'!AS79="v"),_xlfn.CONCAT('Exercise (MASTER)'!AS$3,"-",'Exercise (MASTER)'!AS$4),IF('Exercise (MASTER)'!AS79="v",_xlfn.CONCAT(CHAR(10),'Exercise (MASTER)'!AS$3,"-",'Exercise (MASTER)'!AS$4),""))</f>
        <v/>
      </c>
      <c r="BR78" s="20" t="str">
        <f>IF(AND(COUNTA('Exercise (MASTER)'!$C79:'Exercise (MASTER)'!AT79)=1,'Exercise (MASTER)'!AT79="v"),_xlfn.CONCAT('Exercise (MASTER)'!AT$3,"-",'Exercise (MASTER)'!AT$4),IF('Exercise (MASTER)'!AT79="v",_xlfn.CONCAT(CHAR(10),'Exercise (MASTER)'!AT$3,"-",'Exercise (MASTER)'!AT$4),""))</f>
        <v/>
      </c>
      <c r="BS78" s="20" t="str">
        <f>IF(AND(COUNTA('Exercise (MASTER)'!$C79:'Exercise (MASTER)'!AU79)=1,'Exercise (MASTER)'!AU79="v"),_xlfn.CONCAT('Exercise (MASTER)'!AU$3,"-",'Exercise (MASTER)'!AU$4),IF('Exercise (MASTER)'!AU79="v",_xlfn.CONCAT(CHAR(10),'Exercise (MASTER)'!AU$3,"-",'Exercise (MASTER)'!AU$4),""))</f>
        <v/>
      </c>
      <c r="BT78" s="20" t="str">
        <f>IF(AND(COUNTA('Exercise (MASTER)'!$C79:'Exercise (MASTER)'!AV79)=1,'Exercise (MASTER)'!AV79="v"),_xlfn.CONCAT('Exercise (MASTER)'!AV$3,"-",'Exercise (MASTER)'!AV$4),IF('Exercise (MASTER)'!AV79="v",_xlfn.CONCAT(CHAR(10),'Exercise (MASTER)'!AV$3,"-",'Exercise (MASTER)'!AV$4),""))</f>
        <v/>
      </c>
      <c r="BU78" s="20" t="str">
        <f>IF(AND(COUNTA('Exercise (MASTER)'!$C79:'Exercise (MASTER)'!AW79)=1,'Exercise (MASTER)'!AW79="v"),_xlfn.CONCAT('Exercise (MASTER)'!AW$3,"-",'Exercise (MASTER)'!AW$4),IF('Exercise (MASTER)'!AW79="v",_xlfn.CONCAT(CHAR(10),'Exercise (MASTER)'!AW$3,"-",'Exercise (MASTER)'!AW$4),""))</f>
        <v/>
      </c>
      <c r="BV78" s="20" t="str">
        <f>IF(AND(COUNTA('Exercise (MASTER)'!$C79:'Exercise (MASTER)'!AX79)=1,'Exercise (MASTER)'!AX79="v"),_xlfn.CONCAT('Exercise (MASTER)'!AX$3,"-",'Exercise (MASTER)'!AX$4),IF('Exercise (MASTER)'!AX79="v",_xlfn.CONCAT(CHAR(10),'Exercise (MASTER)'!AX$3,"-",'Exercise (MASTER)'!AX$4),""))</f>
        <v/>
      </c>
      <c r="BW78" s="20" t="str">
        <f>IF(AND(COUNTA('Exercise (MASTER)'!$C79:'Exercise (MASTER)'!AY79)=1,'Exercise (MASTER)'!AY79="v"),_xlfn.CONCAT('Exercise (MASTER)'!AY$3,"-",'Exercise (MASTER)'!AY$4),IF('Exercise (MASTER)'!AY79="v",_xlfn.CONCAT(CHAR(10),'Exercise (MASTER)'!AY$3,"-",'Exercise (MASTER)'!AY$4),""))</f>
        <v/>
      </c>
      <c r="BX78" s="20" t="str">
        <f>IF(AND(COUNTA('Exercise (MASTER)'!$C79:'Exercise (MASTER)'!AZ79)=1,'Exercise (MASTER)'!AZ79="v"),_xlfn.CONCAT('Exercise (MASTER)'!AZ$3,"-",'Exercise (MASTER)'!AZ$4),IF('Exercise (MASTER)'!AZ79="v",_xlfn.CONCAT(CHAR(10),'Exercise (MASTER)'!AZ$3,"-",'Exercise (MASTER)'!AZ$4),""))</f>
        <v/>
      </c>
      <c r="BY78" s="20" t="str">
        <f>IF(AND(COUNTA('Exercise (MASTER)'!$C79:'Exercise (MASTER)'!BA79)=1,'Exercise (MASTER)'!BA79="v"),_xlfn.CONCAT('Exercise (MASTER)'!BA$3,"-",'Exercise (MASTER)'!BA$4),IF('Exercise (MASTER)'!BA79="v",_xlfn.CONCAT(CHAR(10),'Exercise (MASTER)'!BA$3,"-",'Exercise (MASTER)'!BA$4),""))</f>
        <v/>
      </c>
      <c r="BZ78" s="20" t="str">
        <f>IF(AND(COUNTA('Exercise (MASTER)'!$C79:'Exercise (MASTER)'!BB79)=1,'Exercise (MASTER)'!BB79="v"),_xlfn.CONCAT('Exercise (MASTER)'!BB$3,"-",'Exercise (MASTER)'!BB$4),IF('Exercise (MASTER)'!BB79="v",_xlfn.CONCAT(CHAR(10),'Exercise (MASTER)'!BB$3,"-",'Exercise (MASTER)'!BB$4),""))</f>
        <v/>
      </c>
      <c r="CA78" s="20" t="str">
        <f>IF(AND(COUNTA('Exercise (MASTER)'!$C79:'Exercise (MASTER)'!BC79)=1,'Exercise (MASTER)'!BC79="v"),_xlfn.CONCAT('Exercise (MASTER)'!BC$3,"-",'Exercise (MASTER)'!BC$4),IF('Exercise (MASTER)'!BC79="v",_xlfn.CONCAT(CHAR(10),'Exercise (MASTER)'!BC$3,"-",'Exercise (MASTER)'!BC$4),""))</f>
        <v/>
      </c>
      <c r="CB78" s="20" t="str">
        <f>IF(AND(COUNTA('Exercise (MASTER)'!$C79:'Exercise (MASTER)'!BD79)=1,'Exercise (MASTER)'!BD79="v"),_xlfn.CONCAT('Exercise (MASTER)'!BD$3,"-",'Exercise (MASTER)'!BD$4),IF('Exercise (MASTER)'!BD79="v",_xlfn.CONCAT(CHAR(10),'Exercise (MASTER)'!BD$3,"-",'Exercise (MASTER)'!BD$4),""))</f>
        <v/>
      </c>
      <c r="CC78" s="20" t="str">
        <f>IF(AND(COUNTA('Exercise (MASTER)'!$C79:'Exercise (MASTER)'!BE79)=1,'Exercise (MASTER)'!BE79="v"),_xlfn.CONCAT('Exercise (MASTER)'!BE$3,"-",'Exercise (MASTER)'!BE$4),IF('Exercise (MASTER)'!BE79="v",_xlfn.CONCAT(CHAR(10),'Exercise (MASTER)'!BE$3,"-",'Exercise (MASTER)'!BE$4),""))</f>
        <v/>
      </c>
      <c r="CD78" s="20" t="str">
        <f>IF(AND(COUNTA('Exercise (MASTER)'!$C79:'Exercise (MASTER)'!BF79)=1,'Exercise (MASTER)'!BF79="v"),_xlfn.CONCAT('Exercise (MASTER)'!BF$3,"-",'Exercise (MASTER)'!BF$4),IF('Exercise (MASTER)'!BF79="v",_xlfn.CONCAT(CHAR(10),'Exercise (MASTER)'!BF$3,"-",'Exercise (MASTER)'!BF$4),""))</f>
        <v/>
      </c>
      <c r="CE78" s="20" t="str">
        <f>IF(AND(COUNTA('Exercise (MASTER)'!$C79:'Exercise (MASTER)'!BG79)=1,'Exercise (MASTER)'!BG79="v"),_xlfn.CONCAT('Exercise (MASTER)'!BG$3,"-",'Exercise (MASTER)'!BG$4),IF('Exercise (MASTER)'!BG79="v",_xlfn.CONCAT(CHAR(10),'Exercise (MASTER)'!BG$3,"-",'Exercise (MASTER)'!BG$4),""))</f>
        <v/>
      </c>
      <c r="CF78" s="20" t="str">
        <f>IF(AND(COUNTA('Exercise (MASTER)'!$C79:'Exercise (MASTER)'!BH79)=1,'Exercise (MASTER)'!BH79="v"),_xlfn.CONCAT('Exercise (MASTER)'!BH$3,"-",'Exercise (MASTER)'!BH$4),IF('Exercise (MASTER)'!BH79="v",_xlfn.CONCAT(CHAR(10),'Exercise (MASTER)'!BH$3,"-",'Exercise (MASTER)'!BH$4),""))</f>
        <v/>
      </c>
      <c r="CG78" s="20" t="str">
        <f>IF(AND(COUNTA('Exercise (MASTER)'!$C79:'Exercise (MASTER)'!BI79)=1,'Exercise (MASTER)'!BI79="v"),_xlfn.CONCAT('Exercise (MASTER)'!BI$3,"-",'Exercise (MASTER)'!BI$4),IF('Exercise (MASTER)'!BI79="v",_xlfn.CONCAT(CHAR(10),'Exercise (MASTER)'!BI$3,"-",'Exercise (MASTER)'!BI$4),""))</f>
        <v/>
      </c>
      <c r="CH78" s="20" t="str">
        <f>IF(AND(COUNTA('Exercise (MASTER)'!$C79:'Exercise (MASTER)'!BJ79)=1,'Exercise (MASTER)'!BJ79="v"),_xlfn.CONCAT('Exercise (MASTER)'!BJ$3,"-",'Exercise (MASTER)'!BJ$4),IF('Exercise (MASTER)'!BJ79="v",_xlfn.CONCAT(CHAR(10),'Exercise (MASTER)'!BJ$3,"-",'Exercise (MASTER)'!BJ$4),""))</f>
        <v/>
      </c>
      <c r="CI78" s="20" t="str">
        <f>IF(AND(COUNTA('Exercise (MASTER)'!$C79:'Exercise (MASTER)'!BK79)=1,'Exercise (MASTER)'!BK79="v"),_xlfn.CONCAT('Exercise (MASTER)'!BK$3,"-",'Exercise (MASTER)'!BK$4),IF('Exercise (MASTER)'!BK79="v",_xlfn.CONCAT(CHAR(10),'Exercise (MASTER)'!BK$3,"-",'Exercise (MASTER)'!BK$4),""))</f>
        <v/>
      </c>
      <c r="CJ78" s="20" t="str">
        <f>IF(AND(COUNTA('Exercise (MASTER)'!$C79:'Exercise (MASTER)'!BL79)=1,'Exercise (MASTER)'!BL79="v"),_xlfn.CONCAT('Exercise (MASTER)'!BL$3,"-",'Exercise (MASTER)'!BL$4),IF('Exercise (MASTER)'!BL79="v",_xlfn.CONCAT(CHAR(10),'Exercise (MASTER)'!BL$3,"-",'Exercise (MASTER)'!BL$4),""))</f>
        <v/>
      </c>
      <c r="CK78" s="20" t="str">
        <f>IF(AND(COUNTA('Exercise (MASTER)'!$C79:'Exercise (MASTER)'!BM79)=1,'Exercise (MASTER)'!BM79="v"),_xlfn.CONCAT('Exercise (MASTER)'!BM$3,"-",'Exercise (MASTER)'!BM$4),IF('Exercise (MASTER)'!BM79="v",_xlfn.CONCAT(CHAR(10),'Exercise (MASTER)'!BM$3,"-",'Exercise (MASTER)'!BM$4),""))</f>
        <v/>
      </c>
      <c r="CL78" s="20" t="str">
        <f>IF(AND(COUNTA('Exercise (MASTER)'!$C79:'Exercise (MASTER)'!BN79)=1,'Exercise (MASTER)'!BN79="v"),_xlfn.CONCAT('Exercise (MASTER)'!BN$3,"-",'Exercise (MASTER)'!BN$4),IF('Exercise (MASTER)'!BN79="v",_xlfn.CONCAT(CHAR(10),'Exercise (MASTER)'!BN$3,"-",'Exercise (MASTER)'!BN$4),""))</f>
        <v/>
      </c>
      <c r="CM78" s="20" t="str">
        <f>IF(AND(COUNTA('Exercise (MASTER)'!$C79:'Exercise (MASTER)'!BO79)=1,'Exercise (MASTER)'!BO79="v"),_xlfn.CONCAT('Exercise (MASTER)'!BO$3,"-",'Exercise (MASTER)'!BO$4),IF('Exercise (MASTER)'!BO79="v",_xlfn.CONCAT(CHAR(10),'Exercise (MASTER)'!BO$3,"-",'Exercise (MASTER)'!BO$4),""))</f>
        <v/>
      </c>
      <c r="CN78" s="20" t="str">
        <f>IF(AND(COUNTA('Exercise (MASTER)'!$C79:'Exercise (MASTER)'!BP79)=1,'Exercise (MASTER)'!BP79="v"),_xlfn.CONCAT('Exercise (MASTER)'!BP$3,"-",'Exercise (MASTER)'!BP$4),IF('Exercise (MASTER)'!BP79="v",_xlfn.CONCAT(CHAR(10),'Exercise (MASTER)'!BP$3,"-",'Exercise (MASTER)'!BP$4),""))</f>
        <v/>
      </c>
      <c r="CO78" s="20" t="str">
        <f>IF(AND(COUNTA('Exercise (MASTER)'!$C79:'Exercise (MASTER)'!BQ79)=1,'Exercise (MASTER)'!BQ79="v"),_xlfn.CONCAT('Exercise (MASTER)'!BQ$3,"-",'Exercise (MASTER)'!BQ$4),IF('Exercise (MASTER)'!BQ79="v",_xlfn.CONCAT(CHAR(10),'Exercise (MASTER)'!BQ$3,"-",'Exercise (MASTER)'!BQ$4),""))</f>
        <v/>
      </c>
      <c r="CP78" s="20" t="str">
        <f>IF(AND(COUNTA('Exercise (MASTER)'!$C79:'Exercise (MASTER)'!BR79)=1,'Exercise (MASTER)'!BR79="v"),_xlfn.CONCAT('Exercise (MASTER)'!BR$3,"-",'Exercise (MASTER)'!BR$4),IF('Exercise (MASTER)'!BR79="v",_xlfn.CONCAT(CHAR(10),'Exercise (MASTER)'!BR$3,"-",'Exercise (MASTER)'!BR$4),""))</f>
        <v/>
      </c>
      <c r="CQ78" s="20" t="str">
        <f>IF(AND(COUNTA('Exercise (MASTER)'!$C79:'Exercise (MASTER)'!BS79)=1,'Exercise (MASTER)'!BS79="v"),_xlfn.CONCAT('Exercise (MASTER)'!BS$3,"-",'Exercise (MASTER)'!BS$4),IF('Exercise (MASTER)'!BS79="v",_xlfn.CONCAT(CHAR(10),'Exercise (MASTER)'!BS$3,"-",'Exercise (MASTER)'!BS$4),""))</f>
        <v/>
      </c>
      <c r="CR78" s="20" t="str">
        <f>IF(AND(COUNTA('Exercise (MASTER)'!$C79:'Exercise (MASTER)'!BT79)=1,'Exercise (MASTER)'!BT79="v"),_xlfn.CONCAT('Exercise (MASTER)'!BT$3,"-",'Exercise (MASTER)'!BT$4),IF('Exercise (MASTER)'!BT79="v",_xlfn.CONCAT(CHAR(10),'Exercise (MASTER)'!BT$3,"-",'Exercise (MASTER)'!BT$4),""))</f>
        <v/>
      </c>
      <c r="CS78" s="20" t="str">
        <f>IF(AND(COUNTA('Exercise (MASTER)'!$C79:'Exercise (MASTER)'!BU79)=1,'Exercise (MASTER)'!BU79="v"),_xlfn.CONCAT('Exercise (MASTER)'!BU$3,"-",'Exercise (MASTER)'!BU$4),IF('Exercise (MASTER)'!BU79="v",_xlfn.CONCAT(CHAR(10),'Exercise (MASTER)'!BU$3,"-",'Exercise (MASTER)'!BU$4),""))</f>
        <v/>
      </c>
      <c r="CT78" s="20" t="str">
        <f>IF(AND(COUNTA('Exercise (MASTER)'!$C79:'Exercise (MASTER)'!BV79)=1,'Exercise (MASTER)'!BV79="v"),_xlfn.CONCAT('Exercise (MASTER)'!BV$3,"-",'Exercise (MASTER)'!BV$4),IF('Exercise (MASTER)'!BV79="v",_xlfn.CONCAT(CHAR(10),'Exercise (MASTER)'!BV$3,"-",'Exercise (MASTER)'!BV$4),""))</f>
        <v/>
      </c>
      <c r="CU78" s="20" t="str">
        <f>IF(AND(COUNTA('Exercise (MASTER)'!$C79:'Exercise (MASTER)'!BW79)=1,'Exercise (MASTER)'!BW79="v"),_xlfn.CONCAT('Exercise (MASTER)'!BW$3,"-",'Exercise (MASTER)'!BW$4),IF('Exercise (MASTER)'!BW79="v",_xlfn.CONCAT(CHAR(10),'Exercise (MASTER)'!BW$3,"-",'Exercise (MASTER)'!BW$4),""))</f>
        <v/>
      </c>
      <c r="CV78" s="20" t="str">
        <f>IF(AND(COUNTA('Exercise (MASTER)'!$C79:'Exercise (MASTER)'!BX79)=1,'Exercise (MASTER)'!BX79="v"),_xlfn.CONCAT('Exercise (MASTER)'!BX$3,"-",'Exercise (MASTER)'!BX$4),IF('Exercise (MASTER)'!BX79="v",_xlfn.CONCAT(CHAR(10),'Exercise (MASTER)'!BX$3,"-",'Exercise (MASTER)'!BX$4),""))</f>
        <v/>
      </c>
      <c r="CW78" s="20" t="str">
        <f>IF(AND(COUNTA('Exercise (MASTER)'!$C79:'Exercise (MASTER)'!BY79)=1,'Exercise (MASTER)'!BY79="v"),_xlfn.CONCAT('Exercise (MASTER)'!BY$3,"-",'Exercise (MASTER)'!BY$4),IF('Exercise (MASTER)'!BY79="v",_xlfn.CONCAT(CHAR(10),'Exercise (MASTER)'!BY$3,"-",'Exercise (MASTER)'!BY$4),""))</f>
        <v/>
      </c>
      <c r="CX78" s="20" t="str">
        <f>IF(AND(COUNTA('Exercise (MASTER)'!$C79:'Exercise (MASTER)'!BZ79)=1,'Exercise (MASTER)'!BZ79="v"),_xlfn.CONCAT('Exercise (MASTER)'!BZ$3,"-",'Exercise (MASTER)'!BZ$4),IF('Exercise (MASTER)'!BZ79="v",_xlfn.CONCAT(CHAR(10),'Exercise (MASTER)'!BZ$3,"-",'Exercise (MASTER)'!BZ$4),""))</f>
        <v/>
      </c>
      <c r="CY78" s="20" t="str">
        <f>IF(AND(COUNTA('Exercise (MASTER)'!$C79:'Exercise (MASTER)'!CA79)=1,'Exercise (MASTER)'!CA79="v"),_xlfn.CONCAT('Exercise (MASTER)'!CA$3,"-",'Exercise (MASTER)'!CA$4),IF('Exercise (MASTER)'!CA79="v",_xlfn.CONCAT(CHAR(10),'Exercise (MASTER)'!CA$3,"-",'Exercise (MASTER)'!CA$4),""))</f>
        <v/>
      </c>
      <c r="CZ78" s="20" t="str">
        <f>IF(AND(COUNTA('Exercise (MASTER)'!$C79:'Exercise (MASTER)'!CB79)=1,'Exercise (MASTER)'!CB79="v"),_xlfn.CONCAT('Exercise (MASTER)'!CB$3,"-",'Exercise (MASTER)'!CB$4),IF('Exercise (MASTER)'!CB79="v",_xlfn.CONCAT(CHAR(10),'Exercise (MASTER)'!CB$3,"-",'Exercise (MASTER)'!CB$4),""))</f>
        <v>T7S4I1U4-Jumlah tendik yang mengikuti pendidikan formal lanjutan</v>
      </c>
      <c r="DA78" s="20" t="str">
        <f>IF(AND(COUNTA('Exercise (MASTER)'!$C79:'Exercise (MASTER)'!CC79)=1,'Exercise (MASTER)'!CC79="v"),_xlfn.CONCAT('Exercise (MASTER)'!CC$3,"-",'Exercise (MASTER)'!CC$4),IF('Exercise (MASTER)'!CC79="v",_xlfn.CONCAT(CHAR(10),'Exercise (MASTER)'!CC$3,"-",'Exercise (MASTER)'!CC$4),""))</f>
        <v/>
      </c>
      <c r="DB78" s="20" t="str">
        <f>IF(AND(COUNTA('Exercise (MASTER)'!$C79:'Exercise (MASTER)'!CD79)=1,'Exercise (MASTER)'!CD79="v"),_xlfn.CONCAT('Exercise (MASTER)'!CD$3,"-",'Exercise (MASTER)'!CD$4),IF('Exercise (MASTER)'!CD79="v",_xlfn.CONCAT(CHAR(10),'Exercise (MASTER)'!CD$3,"-",'Exercise (MASTER)'!CD$4),""))</f>
        <v/>
      </c>
      <c r="DC78" s="20" t="str">
        <f>IF(AND(COUNTA('Exercise (MASTER)'!$C79:'Exercise (MASTER)'!CE79)=1,'Exercise (MASTER)'!CE79="v"),_xlfn.CONCAT('Exercise (MASTER)'!CE$3,"-",'Exercise (MASTER)'!CE$4),IF('Exercise (MASTER)'!CE79="v",_xlfn.CONCAT(CHAR(10),'Exercise (MASTER)'!CE$3,"-",'Exercise (MASTER)'!CE$4),""))</f>
        <v/>
      </c>
      <c r="DD78" s="20" t="str">
        <f>IF(AND(COUNTA('Exercise (MASTER)'!$C79:'Exercise (MASTER)'!CF79)=1,'Exercise (MASTER)'!CF79="v"),_xlfn.CONCAT('Exercise (MASTER)'!CF$3,"-",'Exercise (MASTER)'!CF$4),IF('Exercise (MASTER)'!CF79="v",_xlfn.CONCAT(CHAR(10),'Exercise (MASTER)'!CF$3,"-",'Exercise (MASTER)'!CF$4),""))</f>
        <v/>
      </c>
      <c r="DE78" s="20" t="str">
        <f>IF(AND(COUNTA('Exercise (MASTER)'!$C79:'Exercise (MASTER)'!CG79)=1,'Exercise (MASTER)'!CG79="v"),_xlfn.CONCAT('Exercise (MASTER)'!CG$3,"-",'Exercise (MASTER)'!CG$4),IF('Exercise (MASTER)'!CG79="v",_xlfn.CONCAT(CHAR(10),'Exercise (MASTER)'!CG$3,"-",'Exercise (MASTER)'!CG$4),""))</f>
        <v/>
      </c>
      <c r="DF78" s="20" t="str">
        <f>IF(AND(COUNTA('Exercise (MASTER)'!$C79:'Exercise (MASTER)'!CH79)=1,'Exercise (MASTER)'!CH79="v"),_xlfn.CONCAT('Exercise (MASTER)'!CH$3,"-",'Exercise (MASTER)'!CH$4),IF('Exercise (MASTER)'!CH79="v",_xlfn.CONCAT(CHAR(10),'Exercise (MASTER)'!CH$3,"-",'Exercise (MASTER)'!CH$4),""))</f>
        <v/>
      </c>
      <c r="DG78" s="20" t="str">
        <f>IF(AND(COUNTA('Exercise (MASTER)'!$C79:'Exercise (MASTER)'!CI79)=1,'Exercise (MASTER)'!CI79="v"),_xlfn.CONCAT('Exercise (MASTER)'!CI$3,"-",'Exercise (MASTER)'!CI$4),IF('Exercise (MASTER)'!CI79="v",_xlfn.CONCAT(CHAR(10),'Exercise (MASTER)'!CI$3,"-",'Exercise (MASTER)'!CI$4),""))</f>
        <v/>
      </c>
      <c r="DH78" s="20" t="str">
        <f>IF(AND(COUNTA('Exercise (MASTER)'!$C79:'Exercise (MASTER)'!CJ79)=1,'Exercise (MASTER)'!CJ79="v"),_xlfn.CONCAT('Exercise (MASTER)'!CJ$3,"-",'Exercise (MASTER)'!CJ$4),IF('Exercise (MASTER)'!CJ79="v",_xlfn.CONCAT(CHAR(10),'Exercise (MASTER)'!CJ$3,"-",'Exercise (MASTER)'!CJ$4),""))</f>
        <v/>
      </c>
      <c r="DI78" s="20" t="str">
        <f>IF(AND(COUNTA('Exercise (MASTER)'!$C79:'Exercise (MASTER)'!CK79)=1,'Exercise (MASTER)'!CK79="v"),_xlfn.CONCAT('Exercise (MASTER)'!CK$3,"-",'Exercise (MASTER)'!CK$4),IF('Exercise (MASTER)'!CK79="v",_xlfn.CONCAT(CHAR(10),'Exercise (MASTER)'!CK$3,"-",'Exercise (MASTER)'!CK$4),""))</f>
        <v/>
      </c>
    </row>
    <row r="79" spans="1:113" ht="32" x14ac:dyDescent="0.35">
      <c r="A79" s="68">
        <f>'Exercise (MASTER)'!A80</f>
        <v>74</v>
      </c>
      <c r="B79" s="69" t="str">
        <f>'Exercise (MASTER)'!B80</f>
        <v>Insentif Kinerja bagi Tendik yang Menyelesaikan Pendidikan Lanjutan</v>
      </c>
      <c r="C79" s="69" t="str">
        <f t="shared" si="2"/>
        <v>T7S4I1U4-Jumlah tendik yang mengikuti pendidikan formal lanjutan</v>
      </c>
      <c r="AA79" s="20" t="str">
        <f>IF(AND(COUNTA('Exercise (MASTER)'!$C80:'Exercise (MASTER)'!C80)=1,'Exercise (MASTER)'!C80="v"),_xlfn.CONCAT('Exercise (MASTER)'!C$3,"-",'Exercise (MASTER)'!C$4),IF('Exercise (MASTER)'!C80="v",_xlfn.CONCAT(CHAR(10),'Exercise (MASTER)'!C$3,"-",'Exercise (MASTER)'!C$4),""))</f>
        <v/>
      </c>
      <c r="AB79" s="20" t="str">
        <f>IF(AND(COUNTA('Exercise (MASTER)'!$C80:'Exercise (MASTER)'!D80)=1,'Exercise (MASTER)'!D80="v"),_xlfn.CONCAT('Exercise (MASTER)'!D$3,"-",'Exercise (MASTER)'!D$4),IF('Exercise (MASTER)'!D80="v",_xlfn.CONCAT(CHAR(10),'Exercise (MASTER)'!D$3,"-",'Exercise (MASTER)'!D$4),""))</f>
        <v/>
      </c>
      <c r="AC79" s="20" t="str">
        <f>IF(AND(COUNTA('Exercise (MASTER)'!$C80:'Exercise (MASTER)'!E80)=1,'Exercise (MASTER)'!E80="v"),_xlfn.CONCAT('Exercise (MASTER)'!E$3,"-",'Exercise (MASTER)'!E$4),IF('Exercise (MASTER)'!E80="v",_xlfn.CONCAT(CHAR(10),'Exercise (MASTER)'!E$3,"-",'Exercise (MASTER)'!E$4),""))</f>
        <v/>
      </c>
      <c r="AD79" s="20" t="str">
        <f>IF(AND(COUNTA('Exercise (MASTER)'!$C80:'Exercise (MASTER)'!F80)=1,'Exercise (MASTER)'!F80="v"),_xlfn.CONCAT('Exercise (MASTER)'!F$3,"-",'Exercise (MASTER)'!F$4),IF('Exercise (MASTER)'!F80="v",_xlfn.CONCAT(CHAR(10),'Exercise (MASTER)'!F$3,"-",'Exercise (MASTER)'!F$4),""))</f>
        <v/>
      </c>
      <c r="AE79" s="20" t="str">
        <f>IF(AND(COUNTA('Exercise (MASTER)'!$C80:'Exercise (MASTER)'!G80)=1,'Exercise (MASTER)'!G80="v"),_xlfn.CONCAT('Exercise (MASTER)'!G$3,"-",'Exercise (MASTER)'!G$4),IF('Exercise (MASTER)'!G80="v",_xlfn.CONCAT(CHAR(10),'Exercise (MASTER)'!G$3,"-",'Exercise (MASTER)'!G$4),""))</f>
        <v/>
      </c>
      <c r="AF79" s="20" t="str">
        <f>IF(AND(COUNTA('Exercise (MASTER)'!$C80:'Exercise (MASTER)'!H80)=1,'Exercise (MASTER)'!H80="v"),_xlfn.CONCAT('Exercise (MASTER)'!H$3,"-",'Exercise (MASTER)'!H$4),IF('Exercise (MASTER)'!H80="v",_xlfn.CONCAT(CHAR(10),'Exercise (MASTER)'!H$3,"-",'Exercise (MASTER)'!H$4),""))</f>
        <v/>
      </c>
      <c r="AG79" s="20" t="str">
        <f>IF(AND(COUNTA('Exercise (MASTER)'!$C80:'Exercise (MASTER)'!I80)=1,'Exercise (MASTER)'!I80="v"),_xlfn.CONCAT('Exercise (MASTER)'!I$3,"-",'Exercise (MASTER)'!I$4),IF('Exercise (MASTER)'!I80="v",_xlfn.CONCAT(CHAR(10),'Exercise (MASTER)'!I$3,"-",'Exercise (MASTER)'!I$4),""))</f>
        <v/>
      </c>
      <c r="AH79" s="20" t="str">
        <f>IF(AND(COUNTA('Exercise (MASTER)'!$C80:'Exercise (MASTER)'!J80)=1,'Exercise (MASTER)'!J80="v"),_xlfn.CONCAT('Exercise (MASTER)'!J$3,"-",'Exercise (MASTER)'!J$4),IF('Exercise (MASTER)'!J80="v",_xlfn.CONCAT(CHAR(10),'Exercise (MASTER)'!J$3,"-",'Exercise (MASTER)'!J$4),""))</f>
        <v/>
      </c>
      <c r="AI79" s="20" t="str">
        <f>IF(AND(COUNTA('Exercise (MASTER)'!$C80:'Exercise (MASTER)'!K80)=1,'Exercise (MASTER)'!K80="v"),_xlfn.CONCAT('Exercise (MASTER)'!K$3,"-",'Exercise (MASTER)'!K$4),IF('Exercise (MASTER)'!K80="v",_xlfn.CONCAT(CHAR(10),'Exercise (MASTER)'!K$3,"-",'Exercise (MASTER)'!K$4),""))</f>
        <v/>
      </c>
      <c r="AJ79" s="20" t="str">
        <f>IF(AND(COUNTA('Exercise (MASTER)'!$C80:'Exercise (MASTER)'!L80)=1,'Exercise (MASTER)'!L80="v"),_xlfn.CONCAT('Exercise (MASTER)'!L$3,"-",'Exercise (MASTER)'!L$4),IF('Exercise (MASTER)'!L80="v",_xlfn.CONCAT(CHAR(10),'Exercise (MASTER)'!L$3,"-",'Exercise (MASTER)'!L$4),""))</f>
        <v/>
      </c>
      <c r="AK79" s="20" t="str">
        <f>IF(AND(COUNTA('Exercise (MASTER)'!$C80:'Exercise (MASTER)'!M80)=1,'Exercise (MASTER)'!M80="v"),_xlfn.CONCAT('Exercise (MASTER)'!M$3,"-",'Exercise (MASTER)'!M$4),IF('Exercise (MASTER)'!M80="v",_xlfn.CONCAT(CHAR(10),'Exercise (MASTER)'!M$3,"-",'Exercise (MASTER)'!M$4),""))</f>
        <v/>
      </c>
      <c r="AL79" s="20" t="str">
        <f>IF(AND(COUNTA('Exercise (MASTER)'!$C80:'Exercise (MASTER)'!N80)=1,'Exercise (MASTER)'!N80="v"),_xlfn.CONCAT('Exercise (MASTER)'!N$3,"-",'Exercise (MASTER)'!N$4),IF('Exercise (MASTER)'!N80="v",_xlfn.CONCAT(CHAR(10),'Exercise (MASTER)'!N$3,"-",'Exercise (MASTER)'!N$4),""))</f>
        <v/>
      </c>
      <c r="AM79" s="20" t="str">
        <f>IF(AND(COUNTA('Exercise (MASTER)'!$C80:'Exercise (MASTER)'!O80)=1,'Exercise (MASTER)'!O80="v"),_xlfn.CONCAT('Exercise (MASTER)'!O$3,"-",'Exercise (MASTER)'!O$4),IF('Exercise (MASTER)'!O80="v",_xlfn.CONCAT(CHAR(10),'Exercise (MASTER)'!O$3,"-",'Exercise (MASTER)'!O$4),""))</f>
        <v/>
      </c>
      <c r="AN79" s="20" t="str">
        <f>IF(AND(COUNTA('Exercise (MASTER)'!$C80:'Exercise (MASTER)'!P80)=1,'Exercise (MASTER)'!P80="v"),_xlfn.CONCAT('Exercise (MASTER)'!P$3,"-",'Exercise (MASTER)'!P$4),IF('Exercise (MASTER)'!P80="v",_xlfn.CONCAT(CHAR(10),'Exercise (MASTER)'!P$3,"-",'Exercise (MASTER)'!P$4),""))</f>
        <v/>
      </c>
      <c r="AO79" s="20" t="str">
        <f>IF(AND(COUNTA('Exercise (MASTER)'!$C80:'Exercise (MASTER)'!Q80)=1,'Exercise (MASTER)'!Q80="v"),_xlfn.CONCAT('Exercise (MASTER)'!Q$3,"-",'Exercise (MASTER)'!Q$4),IF('Exercise (MASTER)'!Q80="v",_xlfn.CONCAT(CHAR(10),'Exercise (MASTER)'!Q$3,"-",'Exercise (MASTER)'!Q$4),""))</f>
        <v/>
      </c>
      <c r="AP79" s="20" t="str">
        <f>IF(AND(COUNTA('Exercise (MASTER)'!$C80:'Exercise (MASTER)'!R80)=1,'Exercise (MASTER)'!R80="v"),_xlfn.CONCAT('Exercise (MASTER)'!R$3,"-",'Exercise (MASTER)'!R$4),IF('Exercise (MASTER)'!R80="v",_xlfn.CONCAT(CHAR(10),'Exercise (MASTER)'!R$3,"-",'Exercise (MASTER)'!R$4),""))</f>
        <v/>
      </c>
      <c r="AQ79" s="20" t="str">
        <f>IF(AND(COUNTA('Exercise (MASTER)'!$C80:'Exercise (MASTER)'!S80)=1,'Exercise (MASTER)'!S80="v"),_xlfn.CONCAT('Exercise (MASTER)'!S$3,"-",'Exercise (MASTER)'!S$4),IF('Exercise (MASTER)'!S80="v",_xlfn.CONCAT(CHAR(10),'Exercise (MASTER)'!S$3,"-",'Exercise (MASTER)'!S$4),""))</f>
        <v/>
      </c>
      <c r="AR79" s="20" t="str">
        <f>IF(AND(COUNTA('Exercise (MASTER)'!$C80:'Exercise (MASTER)'!T80)=1,'Exercise (MASTER)'!T80="v"),_xlfn.CONCAT('Exercise (MASTER)'!T$3,"-",'Exercise (MASTER)'!T$4),IF('Exercise (MASTER)'!T80="v",_xlfn.CONCAT(CHAR(10),'Exercise (MASTER)'!T$3,"-",'Exercise (MASTER)'!T$4),""))</f>
        <v/>
      </c>
      <c r="AS79" s="20" t="str">
        <f>IF(AND(COUNTA('Exercise (MASTER)'!$C80:'Exercise (MASTER)'!U80)=1,'Exercise (MASTER)'!U80="v"),_xlfn.CONCAT('Exercise (MASTER)'!U$3,"-",'Exercise (MASTER)'!U$4),IF('Exercise (MASTER)'!U80="v",_xlfn.CONCAT(CHAR(10),'Exercise (MASTER)'!U$3,"-",'Exercise (MASTER)'!U$4),""))</f>
        <v/>
      </c>
      <c r="AT79" s="20" t="str">
        <f>IF(AND(COUNTA('Exercise (MASTER)'!$C80:'Exercise (MASTER)'!V80)=1,'Exercise (MASTER)'!V80="v"),_xlfn.CONCAT('Exercise (MASTER)'!V$3,"-",'Exercise (MASTER)'!V$4),IF('Exercise (MASTER)'!V80="v",_xlfn.CONCAT(CHAR(10),'Exercise (MASTER)'!V$3,"-",'Exercise (MASTER)'!V$4),""))</f>
        <v/>
      </c>
      <c r="AU79" s="20" t="str">
        <f>IF(AND(COUNTA('Exercise (MASTER)'!$C80:'Exercise (MASTER)'!W80)=1,'Exercise (MASTER)'!W80="v"),_xlfn.CONCAT('Exercise (MASTER)'!W$3,"-",'Exercise (MASTER)'!W$4),IF('Exercise (MASTER)'!W80="v",_xlfn.CONCAT(CHAR(10),'Exercise (MASTER)'!W$3,"-",'Exercise (MASTER)'!W$4),""))</f>
        <v/>
      </c>
      <c r="AV79" s="20" t="str">
        <f>IF(AND(COUNTA('Exercise (MASTER)'!$C80:'Exercise (MASTER)'!X80)=1,'Exercise (MASTER)'!X80="v"),_xlfn.CONCAT('Exercise (MASTER)'!X$3,"-",'Exercise (MASTER)'!X$4),IF('Exercise (MASTER)'!X80="v",_xlfn.CONCAT(CHAR(10),'Exercise (MASTER)'!X$3,"-",'Exercise (MASTER)'!X$4),""))</f>
        <v/>
      </c>
      <c r="AW79" s="20" t="str">
        <f>IF(AND(COUNTA('Exercise (MASTER)'!$C80:'Exercise (MASTER)'!Y80)=1,'Exercise (MASTER)'!Y80="v"),_xlfn.CONCAT('Exercise (MASTER)'!Y$3,"-",'Exercise (MASTER)'!Y$4),IF('Exercise (MASTER)'!Y80="v",_xlfn.CONCAT(CHAR(10),'Exercise (MASTER)'!Y$3,"-",'Exercise (MASTER)'!Y$4),""))</f>
        <v/>
      </c>
      <c r="AX79" s="20" t="str">
        <f>IF(AND(COUNTA('Exercise (MASTER)'!$C80:'Exercise (MASTER)'!Z80)=1,'Exercise (MASTER)'!Z80="v"),_xlfn.CONCAT('Exercise (MASTER)'!Z$3,"-",'Exercise (MASTER)'!Z$4),IF('Exercise (MASTER)'!Z80="v",_xlfn.CONCAT(CHAR(10),'Exercise (MASTER)'!Z$3,"-",'Exercise (MASTER)'!Z$4),""))</f>
        <v/>
      </c>
      <c r="AY79" s="20" t="str">
        <f>IF(AND(COUNTA('Exercise (MASTER)'!$C80:'Exercise (MASTER)'!AA80)=1,'Exercise (MASTER)'!AA80="v"),_xlfn.CONCAT('Exercise (MASTER)'!AA$3,"-",'Exercise (MASTER)'!AA$4),IF('Exercise (MASTER)'!AA80="v",_xlfn.CONCAT(CHAR(10),'Exercise (MASTER)'!AA$3,"-",'Exercise (MASTER)'!AA$4),""))</f>
        <v/>
      </c>
      <c r="AZ79" s="20" t="str">
        <f>IF(AND(COUNTA('Exercise (MASTER)'!$C80:'Exercise (MASTER)'!AB80)=1,'Exercise (MASTER)'!AB80="v"),_xlfn.CONCAT('Exercise (MASTER)'!AB$3,"-",'Exercise (MASTER)'!AB$4),IF('Exercise (MASTER)'!AB80="v",_xlfn.CONCAT(CHAR(10),'Exercise (MASTER)'!AB$3,"-",'Exercise (MASTER)'!AB$4),""))</f>
        <v/>
      </c>
      <c r="BA79" s="20" t="str">
        <f>IF(AND(COUNTA('Exercise (MASTER)'!$C80:'Exercise (MASTER)'!AC80)=1,'Exercise (MASTER)'!AC80="v"),_xlfn.CONCAT('Exercise (MASTER)'!AC$3,"-",'Exercise (MASTER)'!AC$4),IF('Exercise (MASTER)'!AC80="v",_xlfn.CONCAT(CHAR(10),'Exercise (MASTER)'!AC$3,"-",'Exercise (MASTER)'!AC$4),""))</f>
        <v/>
      </c>
      <c r="BB79" s="20" t="str">
        <f>IF(AND(COUNTA('Exercise (MASTER)'!$C80:'Exercise (MASTER)'!AD80)=1,'Exercise (MASTER)'!AD80="v"),_xlfn.CONCAT('Exercise (MASTER)'!AD$3,"-",'Exercise (MASTER)'!AD$4),IF('Exercise (MASTER)'!AD80="v",_xlfn.CONCAT(CHAR(10),'Exercise (MASTER)'!AD$3,"-",'Exercise (MASTER)'!AD$4),""))</f>
        <v/>
      </c>
      <c r="BC79" s="20" t="str">
        <f>IF(AND(COUNTA('Exercise (MASTER)'!$C80:'Exercise (MASTER)'!AE80)=1,'Exercise (MASTER)'!AE80="v"),_xlfn.CONCAT('Exercise (MASTER)'!AE$3,"-",'Exercise (MASTER)'!AE$4),IF('Exercise (MASTER)'!AE80="v",_xlfn.CONCAT(CHAR(10),'Exercise (MASTER)'!AE$3,"-",'Exercise (MASTER)'!AE$4),""))</f>
        <v/>
      </c>
      <c r="BD79" s="20" t="str">
        <f>IF(AND(COUNTA('Exercise (MASTER)'!$C80:'Exercise (MASTER)'!AF80)=1,'Exercise (MASTER)'!AF80="v"),_xlfn.CONCAT('Exercise (MASTER)'!AF$3,"-",'Exercise (MASTER)'!AF$4),IF('Exercise (MASTER)'!AF80="v",_xlfn.CONCAT(CHAR(10),'Exercise (MASTER)'!AF$3,"-",'Exercise (MASTER)'!AF$4),""))</f>
        <v/>
      </c>
      <c r="BE79" s="20" t="str">
        <f>IF(AND(COUNTA('Exercise (MASTER)'!$C80:'Exercise (MASTER)'!AG80)=1,'Exercise (MASTER)'!AG80="v"),_xlfn.CONCAT('Exercise (MASTER)'!AG$3,"-",'Exercise (MASTER)'!AG$4),IF('Exercise (MASTER)'!AG80="v",_xlfn.CONCAT(CHAR(10),'Exercise (MASTER)'!AG$3,"-",'Exercise (MASTER)'!AG$4),""))</f>
        <v/>
      </c>
      <c r="BF79" s="20" t="str">
        <f>IF(AND(COUNTA('Exercise (MASTER)'!$C80:'Exercise (MASTER)'!AH80)=1,'Exercise (MASTER)'!AH80="v"),_xlfn.CONCAT('Exercise (MASTER)'!AH$3,"-",'Exercise (MASTER)'!AH$4),IF('Exercise (MASTER)'!AH80="v",_xlfn.CONCAT(CHAR(10),'Exercise (MASTER)'!AH$3,"-",'Exercise (MASTER)'!AH$4),""))</f>
        <v/>
      </c>
      <c r="BG79" s="20" t="str">
        <f>IF(AND(COUNTA('Exercise (MASTER)'!$C80:'Exercise (MASTER)'!AI80)=1,'Exercise (MASTER)'!AI80="v"),_xlfn.CONCAT('Exercise (MASTER)'!AI$3,"-",'Exercise (MASTER)'!AI$4),IF('Exercise (MASTER)'!AI80="v",_xlfn.CONCAT(CHAR(10),'Exercise (MASTER)'!AI$3,"-",'Exercise (MASTER)'!AI$4),""))</f>
        <v/>
      </c>
      <c r="BH79" s="20" t="str">
        <f>IF(AND(COUNTA('Exercise (MASTER)'!$C80:'Exercise (MASTER)'!AJ80)=1,'Exercise (MASTER)'!AJ80="v"),_xlfn.CONCAT('Exercise (MASTER)'!AJ$3,"-",'Exercise (MASTER)'!AJ$4),IF('Exercise (MASTER)'!AJ80="v",_xlfn.CONCAT(CHAR(10),'Exercise (MASTER)'!AJ$3,"-",'Exercise (MASTER)'!AJ$4),""))</f>
        <v/>
      </c>
      <c r="BI79" s="20" t="str">
        <f>IF(AND(COUNTA('Exercise (MASTER)'!$C80:'Exercise (MASTER)'!AK80)=1,'Exercise (MASTER)'!AK80="v"),_xlfn.CONCAT('Exercise (MASTER)'!AK$3,"-",'Exercise (MASTER)'!AK$4),IF('Exercise (MASTER)'!AK80="v",_xlfn.CONCAT(CHAR(10),'Exercise (MASTER)'!AK$3,"-",'Exercise (MASTER)'!AK$4),""))</f>
        <v/>
      </c>
      <c r="BJ79" s="20" t="str">
        <f>IF(AND(COUNTA('Exercise (MASTER)'!$C80:'Exercise (MASTER)'!AL80)=1,'Exercise (MASTER)'!AL80="v"),_xlfn.CONCAT('Exercise (MASTER)'!AL$3,"-",'Exercise (MASTER)'!AL$4),IF('Exercise (MASTER)'!AL80="v",_xlfn.CONCAT(CHAR(10),'Exercise (MASTER)'!AL$3,"-",'Exercise (MASTER)'!AL$4),""))</f>
        <v/>
      </c>
      <c r="BK79" s="20" t="str">
        <f>IF(AND(COUNTA('Exercise (MASTER)'!$C80:'Exercise (MASTER)'!AM80)=1,'Exercise (MASTER)'!AM80="v"),_xlfn.CONCAT('Exercise (MASTER)'!AM$3,"-",'Exercise (MASTER)'!AM$4),IF('Exercise (MASTER)'!AM80="v",_xlfn.CONCAT(CHAR(10),'Exercise (MASTER)'!AM$3,"-",'Exercise (MASTER)'!AM$4),""))</f>
        <v/>
      </c>
      <c r="BL79" s="20" t="str">
        <f>IF(AND(COUNTA('Exercise (MASTER)'!$C80:'Exercise (MASTER)'!AN80)=1,'Exercise (MASTER)'!AN80="v"),_xlfn.CONCAT('Exercise (MASTER)'!AN$3,"-",'Exercise (MASTER)'!AN$4),IF('Exercise (MASTER)'!AN80="v",_xlfn.CONCAT(CHAR(10),'Exercise (MASTER)'!AN$3,"-",'Exercise (MASTER)'!AN$4),""))</f>
        <v/>
      </c>
      <c r="BM79" s="20" t="str">
        <f>IF(AND(COUNTA('Exercise (MASTER)'!$C80:'Exercise (MASTER)'!AO80)=1,'Exercise (MASTER)'!AO80="v"),_xlfn.CONCAT('Exercise (MASTER)'!AO$3,"-",'Exercise (MASTER)'!AO$4),IF('Exercise (MASTER)'!AO80="v",_xlfn.CONCAT(CHAR(10),'Exercise (MASTER)'!AO$3,"-",'Exercise (MASTER)'!AO$4),""))</f>
        <v/>
      </c>
      <c r="BN79" s="20" t="str">
        <f>IF(AND(COUNTA('Exercise (MASTER)'!$C80:'Exercise (MASTER)'!AP80)=1,'Exercise (MASTER)'!AP80="v"),_xlfn.CONCAT('Exercise (MASTER)'!AP$3,"-",'Exercise (MASTER)'!AP$4),IF('Exercise (MASTER)'!AP80="v",_xlfn.CONCAT(CHAR(10),'Exercise (MASTER)'!AP$3,"-",'Exercise (MASTER)'!AP$4),""))</f>
        <v/>
      </c>
      <c r="BO79" s="20" t="str">
        <f>IF(AND(COUNTA('Exercise (MASTER)'!$C80:'Exercise (MASTER)'!AQ80)=1,'Exercise (MASTER)'!AQ80="v"),_xlfn.CONCAT('Exercise (MASTER)'!AQ$3,"-",'Exercise (MASTER)'!AQ$4),IF('Exercise (MASTER)'!AQ80="v",_xlfn.CONCAT(CHAR(10),'Exercise (MASTER)'!AQ$3,"-",'Exercise (MASTER)'!AQ$4),""))</f>
        <v/>
      </c>
      <c r="BP79" s="20" t="str">
        <f>IF(AND(COUNTA('Exercise (MASTER)'!$C80:'Exercise (MASTER)'!AR80)=1,'Exercise (MASTER)'!AR80="v"),_xlfn.CONCAT('Exercise (MASTER)'!AR$3,"-",'Exercise (MASTER)'!AR$4),IF('Exercise (MASTER)'!AR80="v",_xlfn.CONCAT(CHAR(10),'Exercise (MASTER)'!AR$3,"-",'Exercise (MASTER)'!AR$4),""))</f>
        <v/>
      </c>
      <c r="BQ79" s="20" t="str">
        <f>IF(AND(COUNTA('Exercise (MASTER)'!$C80:'Exercise (MASTER)'!AS80)=1,'Exercise (MASTER)'!AS80="v"),_xlfn.CONCAT('Exercise (MASTER)'!AS$3,"-",'Exercise (MASTER)'!AS$4),IF('Exercise (MASTER)'!AS80="v",_xlfn.CONCAT(CHAR(10),'Exercise (MASTER)'!AS$3,"-",'Exercise (MASTER)'!AS$4),""))</f>
        <v/>
      </c>
      <c r="BR79" s="20" t="str">
        <f>IF(AND(COUNTA('Exercise (MASTER)'!$C80:'Exercise (MASTER)'!AT80)=1,'Exercise (MASTER)'!AT80="v"),_xlfn.CONCAT('Exercise (MASTER)'!AT$3,"-",'Exercise (MASTER)'!AT$4),IF('Exercise (MASTER)'!AT80="v",_xlfn.CONCAT(CHAR(10),'Exercise (MASTER)'!AT$3,"-",'Exercise (MASTER)'!AT$4),""))</f>
        <v/>
      </c>
      <c r="BS79" s="20" t="str">
        <f>IF(AND(COUNTA('Exercise (MASTER)'!$C80:'Exercise (MASTER)'!AU80)=1,'Exercise (MASTER)'!AU80="v"),_xlfn.CONCAT('Exercise (MASTER)'!AU$3,"-",'Exercise (MASTER)'!AU$4),IF('Exercise (MASTER)'!AU80="v",_xlfn.CONCAT(CHAR(10),'Exercise (MASTER)'!AU$3,"-",'Exercise (MASTER)'!AU$4),""))</f>
        <v/>
      </c>
      <c r="BT79" s="20" t="str">
        <f>IF(AND(COUNTA('Exercise (MASTER)'!$C80:'Exercise (MASTER)'!AV80)=1,'Exercise (MASTER)'!AV80="v"),_xlfn.CONCAT('Exercise (MASTER)'!AV$3,"-",'Exercise (MASTER)'!AV$4),IF('Exercise (MASTER)'!AV80="v",_xlfn.CONCAT(CHAR(10),'Exercise (MASTER)'!AV$3,"-",'Exercise (MASTER)'!AV$4),""))</f>
        <v/>
      </c>
      <c r="BU79" s="20" t="str">
        <f>IF(AND(COUNTA('Exercise (MASTER)'!$C80:'Exercise (MASTER)'!AW80)=1,'Exercise (MASTER)'!AW80="v"),_xlfn.CONCAT('Exercise (MASTER)'!AW$3,"-",'Exercise (MASTER)'!AW$4),IF('Exercise (MASTER)'!AW80="v",_xlfn.CONCAT(CHAR(10),'Exercise (MASTER)'!AW$3,"-",'Exercise (MASTER)'!AW$4),""))</f>
        <v/>
      </c>
      <c r="BV79" s="20" t="str">
        <f>IF(AND(COUNTA('Exercise (MASTER)'!$C80:'Exercise (MASTER)'!AX80)=1,'Exercise (MASTER)'!AX80="v"),_xlfn.CONCAT('Exercise (MASTER)'!AX$3,"-",'Exercise (MASTER)'!AX$4),IF('Exercise (MASTER)'!AX80="v",_xlfn.CONCAT(CHAR(10),'Exercise (MASTER)'!AX$3,"-",'Exercise (MASTER)'!AX$4),""))</f>
        <v/>
      </c>
      <c r="BW79" s="20" t="str">
        <f>IF(AND(COUNTA('Exercise (MASTER)'!$C80:'Exercise (MASTER)'!AY80)=1,'Exercise (MASTER)'!AY80="v"),_xlfn.CONCAT('Exercise (MASTER)'!AY$3,"-",'Exercise (MASTER)'!AY$4),IF('Exercise (MASTER)'!AY80="v",_xlfn.CONCAT(CHAR(10),'Exercise (MASTER)'!AY$3,"-",'Exercise (MASTER)'!AY$4),""))</f>
        <v/>
      </c>
      <c r="BX79" s="20" t="str">
        <f>IF(AND(COUNTA('Exercise (MASTER)'!$C80:'Exercise (MASTER)'!AZ80)=1,'Exercise (MASTER)'!AZ80="v"),_xlfn.CONCAT('Exercise (MASTER)'!AZ$3,"-",'Exercise (MASTER)'!AZ$4),IF('Exercise (MASTER)'!AZ80="v",_xlfn.CONCAT(CHAR(10),'Exercise (MASTER)'!AZ$3,"-",'Exercise (MASTER)'!AZ$4),""))</f>
        <v/>
      </c>
      <c r="BY79" s="20" t="str">
        <f>IF(AND(COUNTA('Exercise (MASTER)'!$C80:'Exercise (MASTER)'!BA80)=1,'Exercise (MASTER)'!BA80="v"),_xlfn.CONCAT('Exercise (MASTER)'!BA$3,"-",'Exercise (MASTER)'!BA$4),IF('Exercise (MASTER)'!BA80="v",_xlfn.CONCAT(CHAR(10),'Exercise (MASTER)'!BA$3,"-",'Exercise (MASTER)'!BA$4),""))</f>
        <v/>
      </c>
      <c r="BZ79" s="20" t="str">
        <f>IF(AND(COUNTA('Exercise (MASTER)'!$C80:'Exercise (MASTER)'!BB80)=1,'Exercise (MASTER)'!BB80="v"),_xlfn.CONCAT('Exercise (MASTER)'!BB$3,"-",'Exercise (MASTER)'!BB$4),IF('Exercise (MASTER)'!BB80="v",_xlfn.CONCAT(CHAR(10),'Exercise (MASTER)'!BB$3,"-",'Exercise (MASTER)'!BB$4),""))</f>
        <v/>
      </c>
      <c r="CA79" s="20" t="str">
        <f>IF(AND(COUNTA('Exercise (MASTER)'!$C80:'Exercise (MASTER)'!BC80)=1,'Exercise (MASTER)'!BC80="v"),_xlfn.CONCAT('Exercise (MASTER)'!BC$3,"-",'Exercise (MASTER)'!BC$4),IF('Exercise (MASTER)'!BC80="v",_xlfn.CONCAT(CHAR(10),'Exercise (MASTER)'!BC$3,"-",'Exercise (MASTER)'!BC$4),""))</f>
        <v/>
      </c>
      <c r="CB79" s="20" t="str">
        <f>IF(AND(COUNTA('Exercise (MASTER)'!$C80:'Exercise (MASTER)'!BD80)=1,'Exercise (MASTER)'!BD80="v"),_xlfn.CONCAT('Exercise (MASTER)'!BD$3,"-",'Exercise (MASTER)'!BD$4),IF('Exercise (MASTER)'!BD80="v",_xlfn.CONCAT(CHAR(10),'Exercise (MASTER)'!BD$3,"-",'Exercise (MASTER)'!BD$4),""))</f>
        <v/>
      </c>
      <c r="CC79" s="20" t="str">
        <f>IF(AND(COUNTA('Exercise (MASTER)'!$C80:'Exercise (MASTER)'!BE80)=1,'Exercise (MASTER)'!BE80="v"),_xlfn.CONCAT('Exercise (MASTER)'!BE$3,"-",'Exercise (MASTER)'!BE$4),IF('Exercise (MASTER)'!BE80="v",_xlfn.CONCAT(CHAR(10),'Exercise (MASTER)'!BE$3,"-",'Exercise (MASTER)'!BE$4),""))</f>
        <v/>
      </c>
      <c r="CD79" s="20" t="str">
        <f>IF(AND(COUNTA('Exercise (MASTER)'!$C80:'Exercise (MASTER)'!BF80)=1,'Exercise (MASTER)'!BF80="v"),_xlfn.CONCAT('Exercise (MASTER)'!BF$3,"-",'Exercise (MASTER)'!BF$4),IF('Exercise (MASTER)'!BF80="v",_xlfn.CONCAT(CHAR(10),'Exercise (MASTER)'!BF$3,"-",'Exercise (MASTER)'!BF$4),""))</f>
        <v/>
      </c>
      <c r="CE79" s="20" t="str">
        <f>IF(AND(COUNTA('Exercise (MASTER)'!$C80:'Exercise (MASTER)'!BG80)=1,'Exercise (MASTER)'!BG80="v"),_xlfn.CONCAT('Exercise (MASTER)'!BG$3,"-",'Exercise (MASTER)'!BG$4),IF('Exercise (MASTER)'!BG80="v",_xlfn.CONCAT(CHAR(10),'Exercise (MASTER)'!BG$3,"-",'Exercise (MASTER)'!BG$4),""))</f>
        <v/>
      </c>
      <c r="CF79" s="20" t="str">
        <f>IF(AND(COUNTA('Exercise (MASTER)'!$C80:'Exercise (MASTER)'!BH80)=1,'Exercise (MASTER)'!BH80="v"),_xlfn.CONCAT('Exercise (MASTER)'!BH$3,"-",'Exercise (MASTER)'!BH$4),IF('Exercise (MASTER)'!BH80="v",_xlfn.CONCAT(CHAR(10),'Exercise (MASTER)'!BH$3,"-",'Exercise (MASTER)'!BH$4),""))</f>
        <v/>
      </c>
      <c r="CG79" s="20" t="str">
        <f>IF(AND(COUNTA('Exercise (MASTER)'!$C80:'Exercise (MASTER)'!BI80)=1,'Exercise (MASTER)'!BI80="v"),_xlfn.CONCAT('Exercise (MASTER)'!BI$3,"-",'Exercise (MASTER)'!BI$4),IF('Exercise (MASTER)'!BI80="v",_xlfn.CONCAT(CHAR(10),'Exercise (MASTER)'!BI$3,"-",'Exercise (MASTER)'!BI$4),""))</f>
        <v/>
      </c>
      <c r="CH79" s="20" t="str">
        <f>IF(AND(COUNTA('Exercise (MASTER)'!$C80:'Exercise (MASTER)'!BJ80)=1,'Exercise (MASTER)'!BJ80="v"),_xlfn.CONCAT('Exercise (MASTER)'!BJ$3,"-",'Exercise (MASTER)'!BJ$4),IF('Exercise (MASTER)'!BJ80="v",_xlfn.CONCAT(CHAR(10),'Exercise (MASTER)'!BJ$3,"-",'Exercise (MASTER)'!BJ$4),""))</f>
        <v/>
      </c>
      <c r="CI79" s="20" t="str">
        <f>IF(AND(COUNTA('Exercise (MASTER)'!$C80:'Exercise (MASTER)'!BK80)=1,'Exercise (MASTER)'!BK80="v"),_xlfn.CONCAT('Exercise (MASTER)'!BK$3,"-",'Exercise (MASTER)'!BK$4),IF('Exercise (MASTER)'!BK80="v",_xlfn.CONCAT(CHAR(10),'Exercise (MASTER)'!BK$3,"-",'Exercise (MASTER)'!BK$4),""))</f>
        <v/>
      </c>
      <c r="CJ79" s="20" t="str">
        <f>IF(AND(COUNTA('Exercise (MASTER)'!$C80:'Exercise (MASTER)'!BL80)=1,'Exercise (MASTER)'!BL80="v"),_xlfn.CONCAT('Exercise (MASTER)'!BL$3,"-",'Exercise (MASTER)'!BL$4),IF('Exercise (MASTER)'!BL80="v",_xlfn.CONCAT(CHAR(10),'Exercise (MASTER)'!BL$3,"-",'Exercise (MASTER)'!BL$4),""))</f>
        <v/>
      </c>
      <c r="CK79" s="20" t="str">
        <f>IF(AND(COUNTA('Exercise (MASTER)'!$C80:'Exercise (MASTER)'!BM80)=1,'Exercise (MASTER)'!BM80="v"),_xlfn.CONCAT('Exercise (MASTER)'!BM$3,"-",'Exercise (MASTER)'!BM$4),IF('Exercise (MASTER)'!BM80="v",_xlfn.CONCAT(CHAR(10),'Exercise (MASTER)'!BM$3,"-",'Exercise (MASTER)'!BM$4),""))</f>
        <v/>
      </c>
      <c r="CL79" s="20" t="str">
        <f>IF(AND(COUNTA('Exercise (MASTER)'!$C80:'Exercise (MASTER)'!BN80)=1,'Exercise (MASTER)'!BN80="v"),_xlfn.CONCAT('Exercise (MASTER)'!BN$3,"-",'Exercise (MASTER)'!BN$4),IF('Exercise (MASTER)'!BN80="v",_xlfn.CONCAT(CHAR(10),'Exercise (MASTER)'!BN$3,"-",'Exercise (MASTER)'!BN$4),""))</f>
        <v/>
      </c>
      <c r="CM79" s="20" t="str">
        <f>IF(AND(COUNTA('Exercise (MASTER)'!$C80:'Exercise (MASTER)'!BO80)=1,'Exercise (MASTER)'!BO80="v"),_xlfn.CONCAT('Exercise (MASTER)'!BO$3,"-",'Exercise (MASTER)'!BO$4),IF('Exercise (MASTER)'!BO80="v",_xlfn.CONCAT(CHAR(10),'Exercise (MASTER)'!BO$3,"-",'Exercise (MASTER)'!BO$4),""))</f>
        <v/>
      </c>
      <c r="CN79" s="20" t="str">
        <f>IF(AND(COUNTA('Exercise (MASTER)'!$C80:'Exercise (MASTER)'!BP80)=1,'Exercise (MASTER)'!BP80="v"),_xlfn.CONCAT('Exercise (MASTER)'!BP$3,"-",'Exercise (MASTER)'!BP$4),IF('Exercise (MASTER)'!BP80="v",_xlfn.CONCAT(CHAR(10),'Exercise (MASTER)'!BP$3,"-",'Exercise (MASTER)'!BP$4),""))</f>
        <v/>
      </c>
      <c r="CO79" s="20" t="str">
        <f>IF(AND(COUNTA('Exercise (MASTER)'!$C80:'Exercise (MASTER)'!BQ80)=1,'Exercise (MASTER)'!BQ80="v"),_xlfn.CONCAT('Exercise (MASTER)'!BQ$3,"-",'Exercise (MASTER)'!BQ$4),IF('Exercise (MASTER)'!BQ80="v",_xlfn.CONCAT(CHAR(10),'Exercise (MASTER)'!BQ$3,"-",'Exercise (MASTER)'!BQ$4),""))</f>
        <v/>
      </c>
      <c r="CP79" s="20" t="str">
        <f>IF(AND(COUNTA('Exercise (MASTER)'!$C80:'Exercise (MASTER)'!BR80)=1,'Exercise (MASTER)'!BR80="v"),_xlfn.CONCAT('Exercise (MASTER)'!BR$3,"-",'Exercise (MASTER)'!BR$4),IF('Exercise (MASTER)'!BR80="v",_xlfn.CONCAT(CHAR(10),'Exercise (MASTER)'!BR$3,"-",'Exercise (MASTER)'!BR$4),""))</f>
        <v/>
      </c>
      <c r="CQ79" s="20" t="str">
        <f>IF(AND(COUNTA('Exercise (MASTER)'!$C80:'Exercise (MASTER)'!BS80)=1,'Exercise (MASTER)'!BS80="v"),_xlfn.CONCAT('Exercise (MASTER)'!BS$3,"-",'Exercise (MASTER)'!BS$4),IF('Exercise (MASTER)'!BS80="v",_xlfn.CONCAT(CHAR(10),'Exercise (MASTER)'!BS$3,"-",'Exercise (MASTER)'!BS$4),""))</f>
        <v/>
      </c>
      <c r="CR79" s="20" t="str">
        <f>IF(AND(COUNTA('Exercise (MASTER)'!$C80:'Exercise (MASTER)'!BT80)=1,'Exercise (MASTER)'!BT80="v"),_xlfn.CONCAT('Exercise (MASTER)'!BT$3,"-",'Exercise (MASTER)'!BT$4),IF('Exercise (MASTER)'!BT80="v",_xlfn.CONCAT(CHAR(10),'Exercise (MASTER)'!BT$3,"-",'Exercise (MASTER)'!BT$4),""))</f>
        <v/>
      </c>
      <c r="CS79" s="20" t="str">
        <f>IF(AND(COUNTA('Exercise (MASTER)'!$C80:'Exercise (MASTER)'!BU80)=1,'Exercise (MASTER)'!BU80="v"),_xlfn.CONCAT('Exercise (MASTER)'!BU$3,"-",'Exercise (MASTER)'!BU$4),IF('Exercise (MASTER)'!BU80="v",_xlfn.CONCAT(CHAR(10),'Exercise (MASTER)'!BU$3,"-",'Exercise (MASTER)'!BU$4),""))</f>
        <v/>
      </c>
      <c r="CT79" s="20" t="str">
        <f>IF(AND(COUNTA('Exercise (MASTER)'!$C80:'Exercise (MASTER)'!BV80)=1,'Exercise (MASTER)'!BV80="v"),_xlfn.CONCAT('Exercise (MASTER)'!BV$3,"-",'Exercise (MASTER)'!BV$4),IF('Exercise (MASTER)'!BV80="v",_xlfn.CONCAT(CHAR(10),'Exercise (MASTER)'!BV$3,"-",'Exercise (MASTER)'!BV$4),""))</f>
        <v/>
      </c>
      <c r="CU79" s="20" t="str">
        <f>IF(AND(COUNTA('Exercise (MASTER)'!$C80:'Exercise (MASTER)'!BW80)=1,'Exercise (MASTER)'!BW80="v"),_xlfn.CONCAT('Exercise (MASTER)'!BW$3,"-",'Exercise (MASTER)'!BW$4),IF('Exercise (MASTER)'!BW80="v",_xlfn.CONCAT(CHAR(10),'Exercise (MASTER)'!BW$3,"-",'Exercise (MASTER)'!BW$4),""))</f>
        <v/>
      </c>
      <c r="CV79" s="20" t="str">
        <f>IF(AND(COUNTA('Exercise (MASTER)'!$C80:'Exercise (MASTER)'!BX80)=1,'Exercise (MASTER)'!BX80="v"),_xlfn.CONCAT('Exercise (MASTER)'!BX$3,"-",'Exercise (MASTER)'!BX$4),IF('Exercise (MASTER)'!BX80="v",_xlfn.CONCAT(CHAR(10),'Exercise (MASTER)'!BX$3,"-",'Exercise (MASTER)'!BX$4),""))</f>
        <v/>
      </c>
      <c r="CW79" s="20" t="str">
        <f>IF(AND(COUNTA('Exercise (MASTER)'!$C80:'Exercise (MASTER)'!BY80)=1,'Exercise (MASTER)'!BY80="v"),_xlfn.CONCAT('Exercise (MASTER)'!BY$3,"-",'Exercise (MASTER)'!BY$4),IF('Exercise (MASTER)'!BY80="v",_xlfn.CONCAT(CHAR(10),'Exercise (MASTER)'!BY$3,"-",'Exercise (MASTER)'!BY$4),""))</f>
        <v/>
      </c>
      <c r="CX79" s="20" t="str">
        <f>IF(AND(COUNTA('Exercise (MASTER)'!$C80:'Exercise (MASTER)'!BZ80)=1,'Exercise (MASTER)'!BZ80="v"),_xlfn.CONCAT('Exercise (MASTER)'!BZ$3,"-",'Exercise (MASTER)'!BZ$4),IF('Exercise (MASTER)'!BZ80="v",_xlfn.CONCAT(CHAR(10),'Exercise (MASTER)'!BZ$3,"-",'Exercise (MASTER)'!BZ$4),""))</f>
        <v/>
      </c>
      <c r="CY79" s="20" t="str">
        <f>IF(AND(COUNTA('Exercise (MASTER)'!$C80:'Exercise (MASTER)'!CA80)=1,'Exercise (MASTER)'!CA80="v"),_xlfn.CONCAT('Exercise (MASTER)'!CA$3,"-",'Exercise (MASTER)'!CA$4),IF('Exercise (MASTER)'!CA80="v",_xlfn.CONCAT(CHAR(10),'Exercise (MASTER)'!CA$3,"-",'Exercise (MASTER)'!CA$4),""))</f>
        <v/>
      </c>
      <c r="CZ79" s="20" t="str">
        <f>IF(AND(COUNTA('Exercise (MASTER)'!$C80:'Exercise (MASTER)'!CB80)=1,'Exercise (MASTER)'!CB80="v"),_xlfn.CONCAT('Exercise (MASTER)'!CB$3,"-",'Exercise (MASTER)'!CB$4),IF('Exercise (MASTER)'!CB80="v",_xlfn.CONCAT(CHAR(10),'Exercise (MASTER)'!CB$3,"-",'Exercise (MASTER)'!CB$4),""))</f>
        <v>T7S4I1U4-Jumlah tendik yang mengikuti pendidikan formal lanjutan</v>
      </c>
      <c r="DA79" s="20" t="str">
        <f>IF(AND(COUNTA('Exercise (MASTER)'!$C80:'Exercise (MASTER)'!CC80)=1,'Exercise (MASTER)'!CC80="v"),_xlfn.CONCAT('Exercise (MASTER)'!CC$3,"-",'Exercise (MASTER)'!CC$4),IF('Exercise (MASTER)'!CC80="v",_xlfn.CONCAT(CHAR(10),'Exercise (MASTER)'!CC$3,"-",'Exercise (MASTER)'!CC$4),""))</f>
        <v/>
      </c>
      <c r="DB79" s="20" t="str">
        <f>IF(AND(COUNTA('Exercise (MASTER)'!$C80:'Exercise (MASTER)'!CD80)=1,'Exercise (MASTER)'!CD80="v"),_xlfn.CONCAT('Exercise (MASTER)'!CD$3,"-",'Exercise (MASTER)'!CD$4),IF('Exercise (MASTER)'!CD80="v",_xlfn.CONCAT(CHAR(10),'Exercise (MASTER)'!CD$3,"-",'Exercise (MASTER)'!CD$4),""))</f>
        <v/>
      </c>
      <c r="DC79" s="20" t="str">
        <f>IF(AND(COUNTA('Exercise (MASTER)'!$C80:'Exercise (MASTER)'!CE80)=1,'Exercise (MASTER)'!CE80="v"),_xlfn.CONCAT('Exercise (MASTER)'!CE$3,"-",'Exercise (MASTER)'!CE$4),IF('Exercise (MASTER)'!CE80="v",_xlfn.CONCAT(CHAR(10),'Exercise (MASTER)'!CE$3,"-",'Exercise (MASTER)'!CE$4),""))</f>
        <v/>
      </c>
      <c r="DD79" s="20" t="str">
        <f>IF(AND(COUNTA('Exercise (MASTER)'!$C80:'Exercise (MASTER)'!CF80)=1,'Exercise (MASTER)'!CF80="v"),_xlfn.CONCAT('Exercise (MASTER)'!CF$3,"-",'Exercise (MASTER)'!CF$4),IF('Exercise (MASTER)'!CF80="v",_xlfn.CONCAT(CHAR(10),'Exercise (MASTER)'!CF$3,"-",'Exercise (MASTER)'!CF$4),""))</f>
        <v/>
      </c>
      <c r="DE79" s="20" t="str">
        <f>IF(AND(COUNTA('Exercise (MASTER)'!$C80:'Exercise (MASTER)'!CG80)=1,'Exercise (MASTER)'!CG80="v"),_xlfn.CONCAT('Exercise (MASTER)'!CG$3,"-",'Exercise (MASTER)'!CG$4),IF('Exercise (MASTER)'!CG80="v",_xlfn.CONCAT(CHAR(10),'Exercise (MASTER)'!CG$3,"-",'Exercise (MASTER)'!CG$4),""))</f>
        <v/>
      </c>
      <c r="DF79" s="20" t="str">
        <f>IF(AND(COUNTA('Exercise (MASTER)'!$C80:'Exercise (MASTER)'!CH80)=1,'Exercise (MASTER)'!CH80="v"),_xlfn.CONCAT('Exercise (MASTER)'!CH$3,"-",'Exercise (MASTER)'!CH$4),IF('Exercise (MASTER)'!CH80="v",_xlfn.CONCAT(CHAR(10),'Exercise (MASTER)'!CH$3,"-",'Exercise (MASTER)'!CH$4),""))</f>
        <v/>
      </c>
      <c r="DG79" s="20" t="str">
        <f>IF(AND(COUNTA('Exercise (MASTER)'!$C80:'Exercise (MASTER)'!CI80)=1,'Exercise (MASTER)'!CI80="v"),_xlfn.CONCAT('Exercise (MASTER)'!CI$3,"-",'Exercise (MASTER)'!CI$4),IF('Exercise (MASTER)'!CI80="v",_xlfn.CONCAT(CHAR(10),'Exercise (MASTER)'!CI$3,"-",'Exercise (MASTER)'!CI$4),""))</f>
        <v/>
      </c>
      <c r="DH79" s="20" t="str">
        <f>IF(AND(COUNTA('Exercise (MASTER)'!$C80:'Exercise (MASTER)'!CJ80)=1,'Exercise (MASTER)'!CJ80="v"),_xlfn.CONCAT('Exercise (MASTER)'!CJ$3,"-",'Exercise (MASTER)'!CJ$4),IF('Exercise (MASTER)'!CJ80="v",_xlfn.CONCAT(CHAR(10),'Exercise (MASTER)'!CJ$3,"-",'Exercise (MASTER)'!CJ$4),""))</f>
        <v/>
      </c>
      <c r="DI79" s="20" t="str">
        <f>IF(AND(COUNTA('Exercise (MASTER)'!$C80:'Exercise (MASTER)'!CK80)=1,'Exercise (MASTER)'!CK80="v"),_xlfn.CONCAT('Exercise (MASTER)'!CK$3,"-",'Exercise (MASTER)'!CK$4),IF('Exercise (MASTER)'!CK80="v",_xlfn.CONCAT(CHAR(10),'Exercise (MASTER)'!CK$3,"-",'Exercise (MASTER)'!CK$4),""))</f>
        <v/>
      </c>
    </row>
    <row r="80" spans="1:113" ht="48" x14ac:dyDescent="0.35">
      <c r="A80" s="68">
        <f>'Exercise (MASTER)'!A81</f>
        <v>75</v>
      </c>
      <c r="B80" s="69" t="str">
        <f>'Exercise (MASTER)'!B81</f>
        <v>Pemberian penghargaan berupa insentif kepada tendik yang mengikuti dan menyelesaikan kegiatan pengembangan kompetensi sesuai bidangnya.</v>
      </c>
      <c r="C80" s="69" t="str">
        <f t="shared" si="2"/>
        <v>T7S4I1U5-Jumlah tendik yang mengikuti pengembangan kompetensi non gelar (magang, benchmark, sertifikasi, dll)</v>
      </c>
      <c r="AA80" s="20" t="str">
        <f>IF(AND(COUNTA('Exercise (MASTER)'!$C81:'Exercise (MASTER)'!C81)=1,'Exercise (MASTER)'!C81="v"),_xlfn.CONCAT('Exercise (MASTER)'!C$3,"-",'Exercise (MASTER)'!C$4),IF('Exercise (MASTER)'!C81="v",_xlfn.CONCAT(CHAR(10),'Exercise (MASTER)'!C$3,"-",'Exercise (MASTER)'!C$4),""))</f>
        <v/>
      </c>
      <c r="AB80" s="20" t="str">
        <f>IF(AND(COUNTA('Exercise (MASTER)'!$C81:'Exercise (MASTER)'!D81)=1,'Exercise (MASTER)'!D81="v"),_xlfn.CONCAT('Exercise (MASTER)'!D$3,"-",'Exercise (MASTER)'!D$4),IF('Exercise (MASTER)'!D81="v",_xlfn.CONCAT(CHAR(10),'Exercise (MASTER)'!D$3,"-",'Exercise (MASTER)'!D$4),""))</f>
        <v/>
      </c>
      <c r="AC80" s="20" t="str">
        <f>IF(AND(COUNTA('Exercise (MASTER)'!$C81:'Exercise (MASTER)'!E81)=1,'Exercise (MASTER)'!E81="v"),_xlfn.CONCAT('Exercise (MASTER)'!E$3,"-",'Exercise (MASTER)'!E$4),IF('Exercise (MASTER)'!E81="v",_xlfn.CONCAT(CHAR(10),'Exercise (MASTER)'!E$3,"-",'Exercise (MASTER)'!E$4),""))</f>
        <v/>
      </c>
      <c r="AD80" s="20" t="str">
        <f>IF(AND(COUNTA('Exercise (MASTER)'!$C81:'Exercise (MASTER)'!F81)=1,'Exercise (MASTER)'!F81="v"),_xlfn.CONCAT('Exercise (MASTER)'!F$3,"-",'Exercise (MASTER)'!F$4),IF('Exercise (MASTER)'!F81="v",_xlfn.CONCAT(CHAR(10),'Exercise (MASTER)'!F$3,"-",'Exercise (MASTER)'!F$4),""))</f>
        <v/>
      </c>
      <c r="AE80" s="20" t="str">
        <f>IF(AND(COUNTA('Exercise (MASTER)'!$C81:'Exercise (MASTER)'!G81)=1,'Exercise (MASTER)'!G81="v"),_xlfn.CONCAT('Exercise (MASTER)'!G$3,"-",'Exercise (MASTER)'!G$4),IF('Exercise (MASTER)'!G81="v",_xlfn.CONCAT(CHAR(10),'Exercise (MASTER)'!G$3,"-",'Exercise (MASTER)'!G$4),""))</f>
        <v/>
      </c>
      <c r="AF80" s="20" t="str">
        <f>IF(AND(COUNTA('Exercise (MASTER)'!$C81:'Exercise (MASTER)'!H81)=1,'Exercise (MASTER)'!H81="v"),_xlfn.CONCAT('Exercise (MASTER)'!H$3,"-",'Exercise (MASTER)'!H$4),IF('Exercise (MASTER)'!H81="v",_xlfn.CONCAT(CHAR(10),'Exercise (MASTER)'!H$3,"-",'Exercise (MASTER)'!H$4),""))</f>
        <v/>
      </c>
      <c r="AG80" s="20" t="str">
        <f>IF(AND(COUNTA('Exercise (MASTER)'!$C81:'Exercise (MASTER)'!I81)=1,'Exercise (MASTER)'!I81="v"),_xlfn.CONCAT('Exercise (MASTER)'!I$3,"-",'Exercise (MASTER)'!I$4),IF('Exercise (MASTER)'!I81="v",_xlfn.CONCAT(CHAR(10),'Exercise (MASTER)'!I$3,"-",'Exercise (MASTER)'!I$4),""))</f>
        <v/>
      </c>
      <c r="AH80" s="20" t="str">
        <f>IF(AND(COUNTA('Exercise (MASTER)'!$C81:'Exercise (MASTER)'!J81)=1,'Exercise (MASTER)'!J81="v"),_xlfn.CONCAT('Exercise (MASTER)'!J$3,"-",'Exercise (MASTER)'!J$4),IF('Exercise (MASTER)'!J81="v",_xlfn.CONCAT(CHAR(10),'Exercise (MASTER)'!J$3,"-",'Exercise (MASTER)'!J$4),""))</f>
        <v/>
      </c>
      <c r="AI80" s="20" t="str">
        <f>IF(AND(COUNTA('Exercise (MASTER)'!$C81:'Exercise (MASTER)'!K81)=1,'Exercise (MASTER)'!K81="v"),_xlfn.CONCAT('Exercise (MASTER)'!K$3,"-",'Exercise (MASTER)'!K$4),IF('Exercise (MASTER)'!K81="v",_xlfn.CONCAT(CHAR(10),'Exercise (MASTER)'!K$3,"-",'Exercise (MASTER)'!K$4),""))</f>
        <v/>
      </c>
      <c r="AJ80" s="20" t="str">
        <f>IF(AND(COUNTA('Exercise (MASTER)'!$C81:'Exercise (MASTER)'!L81)=1,'Exercise (MASTER)'!L81="v"),_xlfn.CONCAT('Exercise (MASTER)'!L$3,"-",'Exercise (MASTER)'!L$4),IF('Exercise (MASTER)'!L81="v",_xlfn.CONCAT(CHAR(10),'Exercise (MASTER)'!L$3,"-",'Exercise (MASTER)'!L$4),""))</f>
        <v/>
      </c>
      <c r="AK80" s="20" t="str">
        <f>IF(AND(COUNTA('Exercise (MASTER)'!$C81:'Exercise (MASTER)'!M81)=1,'Exercise (MASTER)'!M81="v"),_xlfn.CONCAT('Exercise (MASTER)'!M$3,"-",'Exercise (MASTER)'!M$4),IF('Exercise (MASTER)'!M81="v",_xlfn.CONCAT(CHAR(10),'Exercise (MASTER)'!M$3,"-",'Exercise (MASTER)'!M$4),""))</f>
        <v/>
      </c>
      <c r="AL80" s="20" t="str">
        <f>IF(AND(COUNTA('Exercise (MASTER)'!$C81:'Exercise (MASTER)'!N81)=1,'Exercise (MASTER)'!N81="v"),_xlfn.CONCAT('Exercise (MASTER)'!N$3,"-",'Exercise (MASTER)'!N$4),IF('Exercise (MASTER)'!N81="v",_xlfn.CONCAT(CHAR(10),'Exercise (MASTER)'!N$3,"-",'Exercise (MASTER)'!N$4),""))</f>
        <v/>
      </c>
      <c r="AM80" s="20" t="str">
        <f>IF(AND(COUNTA('Exercise (MASTER)'!$C81:'Exercise (MASTER)'!O81)=1,'Exercise (MASTER)'!O81="v"),_xlfn.CONCAT('Exercise (MASTER)'!O$3,"-",'Exercise (MASTER)'!O$4),IF('Exercise (MASTER)'!O81="v",_xlfn.CONCAT(CHAR(10),'Exercise (MASTER)'!O$3,"-",'Exercise (MASTER)'!O$4),""))</f>
        <v/>
      </c>
      <c r="AN80" s="20" t="str">
        <f>IF(AND(COUNTA('Exercise (MASTER)'!$C81:'Exercise (MASTER)'!P81)=1,'Exercise (MASTER)'!P81="v"),_xlfn.CONCAT('Exercise (MASTER)'!P$3,"-",'Exercise (MASTER)'!P$4),IF('Exercise (MASTER)'!P81="v",_xlfn.CONCAT(CHAR(10),'Exercise (MASTER)'!P$3,"-",'Exercise (MASTER)'!P$4),""))</f>
        <v/>
      </c>
      <c r="AO80" s="20" t="str">
        <f>IF(AND(COUNTA('Exercise (MASTER)'!$C81:'Exercise (MASTER)'!Q81)=1,'Exercise (MASTER)'!Q81="v"),_xlfn.CONCAT('Exercise (MASTER)'!Q$3,"-",'Exercise (MASTER)'!Q$4),IF('Exercise (MASTER)'!Q81="v",_xlfn.CONCAT(CHAR(10),'Exercise (MASTER)'!Q$3,"-",'Exercise (MASTER)'!Q$4),""))</f>
        <v/>
      </c>
      <c r="AP80" s="20" t="str">
        <f>IF(AND(COUNTA('Exercise (MASTER)'!$C81:'Exercise (MASTER)'!R81)=1,'Exercise (MASTER)'!R81="v"),_xlfn.CONCAT('Exercise (MASTER)'!R$3,"-",'Exercise (MASTER)'!R$4),IF('Exercise (MASTER)'!R81="v",_xlfn.CONCAT(CHAR(10),'Exercise (MASTER)'!R$3,"-",'Exercise (MASTER)'!R$4),""))</f>
        <v/>
      </c>
      <c r="AQ80" s="20" t="str">
        <f>IF(AND(COUNTA('Exercise (MASTER)'!$C81:'Exercise (MASTER)'!S81)=1,'Exercise (MASTER)'!S81="v"),_xlfn.CONCAT('Exercise (MASTER)'!S$3,"-",'Exercise (MASTER)'!S$4),IF('Exercise (MASTER)'!S81="v",_xlfn.CONCAT(CHAR(10),'Exercise (MASTER)'!S$3,"-",'Exercise (MASTER)'!S$4),""))</f>
        <v/>
      </c>
      <c r="AR80" s="20" t="str">
        <f>IF(AND(COUNTA('Exercise (MASTER)'!$C81:'Exercise (MASTER)'!T81)=1,'Exercise (MASTER)'!T81="v"),_xlfn.CONCAT('Exercise (MASTER)'!T$3,"-",'Exercise (MASTER)'!T$4),IF('Exercise (MASTER)'!T81="v",_xlfn.CONCAT(CHAR(10),'Exercise (MASTER)'!T$3,"-",'Exercise (MASTER)'!T$4),""))</f>
        <v/>
      </c>
      <c r="AS80" s="20" t="str">
        <f>IF(AND(COUNTA('Exercise (MASTER)'!$C81:'Exercise (MASTER)'!U81)=1,'Exercise (MASTER)'!U81="v"),_xlfn.CONCAT('Exercise (MASTER)'!U$3,"-",'Exercise (MASTER)'!U$4),IF('Exercise (MASTER)'!U81="v",_xlfn.CONCAT(CHAR(10),'Exercise (MASTER)'!U$3,"-",'Exercise (MASTER)'!U$4),""))</f>
        <v/>
      </c>
      <c r="AT80" s="20" t="str">
        <f>IF(AND(COUNTA('Exercise (MASTER)'!$C81:'Exercise (MASTER)'!V81)=1,'Exercise (MASTER)'!V81="v"),_xlfn.CONCAT('Exercise (MASTER)'!V$3,"-",'Exercise (MASTER)'!V$4),IF('Exercise (MASTER)'!V81="v",_xlfn.CONCAT(CHAR(10),'Exercise (MASTER)'!V$3,"-",'Exercise (MASTER)'!V$4),""))</f>
        <v/>
      </c>
      <c r="AU80" s="20" t="str">
        <f>IF(AND(COUNTA('Exercise (MASTER)'!$C81:'Exercise (MASTER)'!W81)=1,'Exercise (MASTER)'!W81="v"),_xlfn.CONCAT('Exercise (MASTER)'!W$3,"-",'Exercise (MASTER)'!W$4),IF('Exercise (MASTER)'!W81="v",_xlfn.CONCAT(CHAR(10),'Exercise (MASTER)'!W$3,"-",'Exercise (MASTER)'!W$4),""))</f>
        <v/>
      </c>
      <c r="AV80" s="20" t="str">
        <f>IF(AND(COUNTA('Exercise (MASTER)'!$C81:'Exercise (MASTER)'!X81)=1,'Exercise (MASTER)'!X81="v"),_xlfn.CONCAT('Exercise (MASTER)'!X$3,"-",'Exercise (MASTER)'!X$4),IF('Exercise (MASTER)'!X81="v",_xlfn.CONCAT(CHAR(10),'Exercise (MASTER)'!X$3,"-",'Exercise (MASTER)'!X$4),""))</f>
        <v/>
      </c>
      <c r="AW80" s="20" t="str">
        <f>IF(AND(COUNTA('Exercise (MASTER)'!$C81:'Exercise (MASTER)'!Y81)=1,'Exercise (MASTER)'!Y81="v"),_xlfn.CONCAT('Exercise (MASTER)'!Y$3,"-",'Exercise (MASTER)'!Y$4),IF('Exercise (MASTER)'!Y81="v",_xlfn.CONCAT(CHAR(10),'Exercise (MASTER)'!Y$3,"-",'Exercise (MASTER)'!Y$4),""))</f>
        <v/>
      </c>
      <c r="AX80" s="20" t="str">
        <f>IF(AND(COUNTA('Exercise (MASTER)'!$C81:'Exercise (MASTER)'!Z81)=1,'Exercise (MASTER)'!Z81="v"),_xlfn.CONCAT('Exercise (MASTER)'!Z$3,"-",'Exercise (MASTER)'!Z$4),IF('Exercise (MASTER)'!Z81="v",_xlfn.CONCAT(CHAR(10),'Exercise (MASTER)'!Z$3,"-",'Exercise (MASTER)'!Z$4),""))</f>
        <v/>
      </c>
      <c r="AY80" s="20" t="str">
        <f>IF(AND(COUNTA('Exercise (MASTER)'!$C81:'Exercise (MASTER)'!AA81)=1,'Exercise (MASTER)'!AA81="v"),_xlfn.CONCAT('Exercise (MASTER)'!AA$3,"-",'Exercise (MASTER)'!AA$4),IF('Exercise (MASTER)'!AA81="v",_xlfn.CONCAT(CHAR(10),'Exercise (MASTER)'!AA$3,"-",'Exercise (MASTER)'!AA$4),""))</f>
        <v/>
      </c>
      <c r="AZ80" s="20" t="str">
        <f>IF(AND(COUNTA('Exercise (MASTER)'!$C81:'Exercise (MASTER)'!AB81)=1,'Exercise (MASTER)'!AB81="v"),_xlfn.CONCAT('Exercise (MASTER)'!AB$3,"-",'Exercise (MASTER)'!AB$4),IF('Exercise (MASTER)'!AB81="v",_xlfn.CONCAT(CHAR(10),'Exercise (MASTER)'!AB$3,"-",'Exercise (MASTER)'!AB$4),""))</f>
        <v/>
      </c>
      <c r="BA80" s="20" t="str">
        <f>IF(AND(COUNTA('Exercise (MASTER)'!$C81:'Exercise (MASTER)'!AC81)=1,'Exercise (MASTER)'!AC81="v"),_xlfn.CONCAT('Exercise (MASTER)'!AC$3,"-",'Exercise (MASTER)'!AC$4),IF('Exercise (MASTER)'!AC81="v",_xlfn.CONCAT(CHAR(10),'Exercise (MASTER)'!AC$3,"-",'Exercise (MASTER)'!AC$4),""))</f>
        <v/>
      </c>
      <c r="BB80" s="20" t="str">
        <f>IF(AND(COUNTA('Exercise (MASTER)'!$C81:'Exercise (MASTER)'!AD81)=1,'Exercise (MASTER)'!AD81="v"),_xlfn.CONCAT('Exercise (MASTER)'!AD$3,"-",'Exercise (MASTER)'!AD$4),IF('Exercise (MASTER)'!AD81="v",_xlfn.CONCAT(CHAR(10),'Exercise (MASTER)'!AD$3,"-",'Exercise (MASTER)'!AD$4),""))</f>
        <v/>
      </c>
      <c r="BC80" s="20" t="str">
        <f>IF(AND(COUNTA('Exercise (MASTER)'!$C81:'Exercise (MASTER)'!AE81)=1,'Exercise (MASTER)'!AE81="v"),_xlfn.CONCAT('Exercise (MASTER)'!AE$3,"-",'Exercise (MASTER)'!AE$4),IF('Exercise (MASTER)'!AE81="v",_xlfn.CONCAT(CHAR(10),'Exercise (MASTER)'!AE$3,"-",'Exercise (MASTER)'!AE$4),""))</f>
        <v/>
      </c>
      <c r="BD80" s="20" t="str">
        <f>IF(AND(COUNTA('Exercise (MASTER)'!$C81:'Exercise (MASTER)'!AF81)=1,'Exercise (MASTER)'!AF81="v"),_xlfn.CONCAT('Exercise (MASTER)'!AF$3,"-",'Exercise (MASTER)'!AF$4),IF('Exercise (MASTER)'!AF81="v",_xlfn.CONCAT(CHAR(10),'Exercise (MASTER)'!AF$3,"-",'Exercise (MASTER)'!AF$4),""))</f>
        <v/>
      </c>
      <c r="BE80" s="20" t="str">
        <f>IF(AND(COUNTA('Exercise (MASTER)'!$C81:'Exercise (MASTER)'!AG81)=1,'Exercise (MASTER)'!AG81="v"),_xlfn.CONCAT('Exercise (MASTER)'!AG$3,"-",'Exercise (MASTER)'!AG$4),IF('Exercise (MASTER)'!AG81="v",_xlfn.CONCAT(CHAR(10),'Exercise (MASTER)'!AG$3,"-",'Exercise (MASTER)'!AG$4),""))</f>
        <v/>
      </c>
      <c r="BF80" s="20" t="str">
        <f>IF(AND(COUNTA('Exercise (MASTER)'!$C81:'Exercise (MASTER)'!AH81)=1,'Exercise (MASTER)'!AH81="v"),_xlfn.CONCAT('Exercise (MASTER)'!AH$3,"-",'Exercise (MASTER)'!AH$4),IF('Exercise (MASTER)'!AH81="v",_xlfn.CONCAT(CHAR(10),'Exercise (MASTER)'!AH$3,"-",'Exercise (MASTER)'!AH$4),""))</f>
        <v/>
      </c>
      <c r="BG80" s="20" t="str">
        <f>IF(AND(COUNTA('Exercise (MASTER)'!$C81:'Exercise (MASTER)'!AI81)=1,'Exercise (MASTER)'!AI81="v"),_xlfn.CONCAT('Exercise (MASTER)'!AI$3,"-",'Exercise (MASTER)'!AI$4),IF('Exercise (MASTER)'!AI81="v",_xlfn.CONCAT(CHAR(10),'Exercise (MASTER)'!AI$3,"-",'Exercise (MASTER)'!AI$4),""))</f>
        <v/>
      </c>
      <c r="BH80" s="20" t="str">
        <f>IF(AND(COUNTA('Exercise (MASTER)'!$C81:'Exercise (MASTER)'!AJ81)=1,'Exercise (MASTER)'!AJ81="v"),_xlfn.CONCAT('Exercise (MASTER)'!AJ$3,"-",'Exercise (MASTER)'!AJ$4),IF('Exercise (MASTER)'!AJ81="v",_xlfn.CONCAT(CHAR(10),'Exercise (MASTER)'!AJ$3,"-",'Exercise (MASTER)'!AJ$4),""))</f>
        <v/>
      </c>
      <c r="BI80" s="20" t="str">
        <f>IF(AND(COUNTA('Exercise (MASTER)'!$C81:'Exercise (MASTER)'!AK81)=1,'Exercise (MASTER)'!AK81="v"),_xlfn.CONCAT('Exercise (MASTER)'!AK$3,"-",'Exercise (MASTER)'!AK$4),IF('Exercise (MASTER)'!AK81="v",_xlfn.CONCAT(CHAR(10),'Exercise (MASTER)'!AK$3,"-",'Exercise (MASTER)'!AK$4),""))</f>
        <v/>
      </c>
      <c r="BJ80" s="20" t="str">
        <f>IF(AND(COUNTA('Exercise (MASTER)'!$C81:'Exercise (MASTER)'!AL81)=1,'Exercise (MASTER)'!AL81="v"),_xlfn.CONCAT('Exercise (MASTER)'!AL$3,"-",'Exercise (MASTER)'!AL$4),IF('Exercise (MASTER)'!AL81="v",_xlfn.CONCAT(CHAR(10),'Exercise (MASTER)'!AL$3,"-",'Exercise (MASTER)'!AL$4),""))</f>
        <v/>
      </c>
      <c r="BK80" s="20" t="str">
        <f>IF(AND(COUNTA('Exercise (MASTER)'!$C81:'Exercise (MASTER)'!AM81)=1,'Exercise (MASTER)'!AM81="v"),_xlfn.CONCAT('Exercise (MASTER)'!AM$3,"-",'Exercise (MASTER)'!AM$4),IF('Exercise (MASTER)'!AM81="v",_xlfn.CONCAT(CHAR(10),'Exercise (MASTER)'!AM$3,"-",'Exercise (MASTER)'!AM$4),""))</f>
        <v/>
      </c>
      <c r="BL80" s="20" t="str">
        <f>IF(AND(COUNTA('Exercise (MASTER)'!$C81:'Exercise (MASTER)'!AN81)=1,'Exercise (MASTER)'!AN81="v"),_xlfn.CONCAT('Exercise (MASTER)'!AN$3,"-",'Exercise (MASTER)'!AN$4),IF('Exercise (MASTER)'!AN81="v",_xlfn.CONCAT(CHAR(10),'Exercise (MASTER)'!AN$3,"-",'Exercise (MASTER)'!AN$4),""))</f>
        <v/>
      </c>
      <c r="BM80" s="20" t="str">
        <f>IF(AND(COUNTA('Exercise (MASTER)'!$C81:'Exercise (MASTER)'!AO81)=1,'Exercise (MASTER)'!AO81="v"),_xlfn.CONCAT('Exercise (MASTER)'!AO$3,"-",'Exercise (MASTER)'!AO$4),IF('Exercise (MASTER)'!AO81="v",_xlfn.CONCAT(CHAR(10),'Exercise (MASTER)'!AO$3,"-",'Exercise (MASTER)'!AO$4),""))</f>
        <v/>
      </c>
      <c r="BN80" s="20" t="str">
        <f>IF(AND(COUNTA('Exercise (MASTER)'!$C81:'Exercise (MASTER)'!AP81)=1,'Exercise (MASTER)'!AP81="v"),_xlfn.CONCAT('Exercise (MASTER)'!AP$3,"-",'Exercise (MASTER)'!AP$4),IF('Exercise (MASTER)'!AP81="v",_xlfn.CONCAT(CHAR(10),'Exercise (MASTER)'!AP$3,"-",'Exercise (MASTER)'!AP$4),""))</f>
        <v/>
      </c>
      <c r="BO80" s="20" t="str">
        <f>IF(AND(COUNTA('Exercise (MASTER)'!$C81:'Exercise (MASTER)'!AQ81)=1,'Exercise (MASTER)'!AQ81="v"),_xlfn.CONCAT('Exercise (MASTER)'!AQ$3,"-",'Exercise (MASTER)'!AQ$4),IF('Exercise (MASTER)'!AQ81="v",_xlfn.CONCAT(CHAR(10),'Exercise (MASTER)'!AQ$3,"-",'Exercise (MASTER)'!AQ$4),""))</f>
        <v/>
      </c>
      <c r="BP80" s="20" t="str">
        <f>IF(AND(COUNTA('Exercise (MASTER)'!$C81:'Exercise (MASTER)'!AR81)=1,'Exercise (MASTER)'!AR81="v"),_xlfn.CONCAT('Exercise (MASTER)'!AR$3,"-",'Exercise (MASTER)'!AR$4),IF('Exercise (MASTER)'!AR81="v",_xlfn.CONCAT(CHAR(10),'Exercise (MASTER)'!AR$3,"-",'Exercise (MASTER)'!AR$4),""))</f>
        <v/>
      </c>
      <c r="BQ80" s="20" t="str">
        <f>IF(AND(COUNTA('Exercise (MASTER)'!$C81:'Exercise (MASTER)'!AS81)=1,'Exercise (MASTER)'!AS81="v"),_xlfn.CONCAT('Exercise (MASTER)'!AS$3,"-",'Exercise (MASTER)'!AS$4),IF('Exercise (MASTER)'!AS81="v",_xlfn.CONCAT(CHAR(10),'Exercise (MASTER)'!AS$3,"-",'Exercise (MASTER)'!AS$4),""))</f>
        <v/>
      </c>
      <c r="BR80" s="20" t="str">
        <f>IF(AND(COUNTA('Exercise (MASTER)'!$C81:'Exercise (MASTER)'!AT81)=1,'Exercise (MASTER)'!AT81="v"),_xlfn.CONCAT('Exercise (MASTER)'!AT$3,"-",'Exercise (MASTER)'!AT$4),IF('Exercise (MASTER)'!AT81="v",_xlfn.CONCAT(CHAR(10),'Exercise (MASTER)'!AT$3,"-",'Exercise (MASTER)'!AT$4),""))</f>
        <v/>
      </c>
      <c r="BS80" s="20" t="str">
        <f>IF(AND(COUNTA('Exercise (MASTER)'!$C81:'Exercise (MASTER)'!AU81)=1,'Exercise (MASTER)'!AU81="v"),_xlfn.CONCAT('Exercise (MASTER)'!AU$3,"-",'Exercise (MASTER)'!AU$4),IF('Exercise (MASTER)'!AU81="v",_xlfn.CONCAT(CHAR(10),'Exercise (MASTER)'!AU$3,"-",'Exercise (MASTER)'!AU$4),""))</f>
        <v/>
      </c>
      <c r="BT80" s="20" t="str">
        <f>IF(AND(COUNTA('Exercise (MASTER)'!$C81:'Exercise (MASTER)'!AV81)=1,'Exercise (MASTER)'!AV81="v"),_xlfn.CONCAT('Exercise (MASTER)'!AV$3,"-",'Exercise (MASTER)'!AV$4),IF('Exercise (MASTER)'!AV81="v",_xlfn.CONCAT(CHAR(10),'Exercise (MASTER)'!AV$3,"-",'Exercise (MASTER)'!AV$4),""))</f>
        <v/>
      </c>
      <c r="BU80" s="20" t="str">
        <f>IF(AND(COUNTA('Exercise (MASTER)'!$C81:'Exercise (MASTER)'!AW81)=1,'Exercise (MASTER)'!AW81="v"),_xlfn.CONCAT('Exercise (MASTER)'!AW$3,"-",'Exercise (MASTER)'!AW$4),IF('Exercise (MASTER)'!AW81="v",_xlfn.CONCAT(CHAR(10),'Exercise (MASTER)'!AW$3,"-",'Exercise (MASTER)'!AW$4),""))</f>
        <v/>
      </c>
      <c r="BV80" s="20" t="str">
        <f>IF(AND(COUNTA('Exercise (MASTER)'!$C81:'Exercise (MASTER)'!AX81)=1,'Exercise (MASTER)'!AX81="v"),_xlfn.CONCAT('Exercise (MASTER)'!AX$3,"-",'Exercise (MASTER)'!AX$4),IF('Exercise (MASTER)'!AX81="v",_xlfn.CONCAT(CHAR(10),'Exercise (MASTER)'!AX$3,"-",'Exercise (MASTER)'!AX$4),""))</f>
        <v/>
      </c>
      <c r="BW80" s="20" t="str">
        <f>IF(AND(COUNTA('Exercise (MASTER)'!$C81:'Exercise (MASTER)'!AY81)=1,'Exercise (MASTER)'!AY81="v"),_xlfn.CONCAT('Exercise (MASTER)'!AY$3,"-",'Exercise (MASTER)'!AY$4),IF('Exercise (MASTER)'!AY81="v",_xlfn.CONCAT(CHAR(10),'Exercise (MASTER)'!AY$3,"-",'Exercise (MASTER)'!AY$4),""))</f>
        <v/>
      </c>
      <c r="BX80" s="20" t="str">
        <f>IF(AND(COUNTA('Exercise (MASTER)'!$C81:'Exercise (MASTER)'!AZ81)=1,'Exercise (MASTER)'!AZ81="v"),_xlfn.CONCAT('Exercise (MASTER)'!AZ$3,"-",'Exercise (MASTER)'!AZ$4),IF('Exercise (MASTER)'!AZ81="v",_xlfn.CONCAT(CHAR(10),'Exercise (MASTER)'!AZ$3,"-",'Exercise (MASTER)'!AZ$4),""))</f>
        <v/>
      </c>
      <c r="BY80" s="20" t="str">
        <f>IF(AND(COUNTA('Exercise (MASTER)'!$C81:'Exercise (MASTER)'!BA81)=1,'Exercise (MASTER)'!BA81="v"),_xlfn.CONCAT('Exercise (MASTER)'!BA$3,"-",'Exercise (MASTER)'!BA$4),IF('Exercise (MASTER)'!BA81="v",_xlfn.CONCAT(CHAR(10),'Exercise (MASTER)'!BA$3,"-",'Exercise (MASTER)'!BA$4),""))</f>
        <v/>
      </c>
      <c r="BZ80" s="20" t="str">
        <f>IF(AND(COUNTA('Exercise (MASTER)'!$C81:'Exercise (MASTER)'!BB81)=1,'Exercise (MASTER)'!BB81="v"),_xlfn.CONCAT('Exercise (MASTER)'!BB$3,"-",'Exercise (MASTER)'!BB$4),IF('Exercise (MASTER)'!BB81="v",_xlfn.CONCAT(CHAR(10),'Exercise (MASTER)'!BB$3,"-",'Exercise (MASTER)'!BB$4),""))</f>
        <v/>
      </c>
      <c r="CA80" s="20" t="str">
        <f>IF(AND(COUNTA('Exercise (MASTER)'!$C81:'Exercise (MASTER)'!BC81)=1,'Exercise (MASTER)'!BC81="v"),_xlfn.CONCAT('Exercise (MASTER)'!BC$3,"-",'Exercise (MASTER)'!BC$4),IF('Exercise (MASTER)'!BC81="v",_xlfn.CONCAT(CHAR(10),'Exercise (MASTER)'!BC$3,"-",'Exercise (MASTER)'!BC$4),""))</f>
        <v/>
      </c>
      <c r="CB80" s="20" t="str">
        <f>IF(AND(COUNTA('Exercise (MASTER)'!$C81:'Exercise (MASTER)'!BD81)=1,'Exercise (MASTER)'!BD81="v"),_xlfn.CONCAT('Exercise (MASTER)'!BD$3,"-",'Exercise (MASTER)'!BD$4),IF('Exercise (MASTER)'!BD81="v",_xlfn.CONCAT(CHAR(10),'Exercise (MASTER)'!BD$3,"-",'Exercise (MASTER)'!BD$4),""))</f>
        <v/>
      </c>
      <c r="CC80" s="20" t="str">
        <f>IF(AND(COUNTA('Exercise (MASTER)'!$C81:'Exercise (MASTER)'!BE81)=1,'Exercise (MASTER)'!BE81="v"),_xlfn.CONCAT('Exercise (MASTER)'!BE$3,"-",'Exercise (MASTER)'!BE$4),IF('Exercise (MASTER)'!BE81="v",_xlfn.CONCAT(CHAR(10),'Exercise (MASTER)'!BE$3,"-",'Exercise (MASTER)'!BE$4),""))</f>
        <v/>
      </c>
      <c r="CD80" s="20" t="str">
        <f>IF(AND(COUNTA('Exercise (MASTER)'!$C81:'Exercise (MASTER)'!BF81)=1,'Exercise (MASTER)'!BF81="v"),_xlfn.CONCAT('Exercise (MASTER)'!BF$3,"-",'Exercise (MASTER)'!BF$4),IF('Exercise (MASTER)'!BF81="v",_xlfn.CONCAT(CHAR(10),'Exercise (MASTER)'!BF$3,"-",'Exercise (MASTER)'!BF$4),""))</f>
        <v/>
      </c>
      <c r="CE80" s="20" t="str">
        <f>IF(AND(COUNTA('Exercise (MASTER)'!$C81:'Exercise (MASTER)'!BG81)=1,'Exercise (MASTER)'!BG81="v"),_xlfn.CONCAT('Exercise (MASTER)'!BG$3,"-",'Exercise (MASTER)'!BG$4),IF('Exercise (MASTER)'!BG81="v",_xlfn.CONCAT(CHAR(10),'Exercise (MASTER)'!BG$3,"-",'Exercise (MASTER)'!BG$4),""))</f>
        <v/>
      </c>
      <c r="CF80" s="20" t="str">
        <f>IF(AND(COUNTA('Exercise (MASTER)'!$C81:'Exercise (MASTER)'!BH81)=1,'Exercise (MASTER)'!BH81="v"),_xlfn.CONCAT('Exercise (MASTER)'!BH$3,"-",'Exercise (MASTER)'!BH$4),IF('Exercise (MASTER)'!BH81="v",_xlfn.CONCAT(CHAR(10),'Exercise (MASTER)'!BH$3,"-",'Exercise (MASTER)'!BH$4),""))</f>
        <v/>
      </c>
      <c r="CG80" s="20" t="str">
        <f>IF(AND(COUNTA('Exercise (MASTER)'!$C81:'Exercise (MASTER)'!BI81)=1,'Exercise (MASTER)'!BI81="v"),_xlfn.CONCAT('Exercise (MASTER)'!BI$3,"-",'Exercise (MASTER)'!BI$4),IF('Exercise (MASTER)'!BI81="v",_xlfn.CONCAT(CHAR(10),'Exercise (MASTER)'!BI$3,"-",'Exercise (MASTER)'!BI$4),""))</f>
        <v/>
      </c>
      <c r="CH80" s="20" t="str">
        <f>IF(AND(COUNTA('Exercise (MASTER)'!$C81:'Exercise (MASTER)'!BJ81)=1,'Exercise (MASTER)'!BJ81="v"),_xlfn.CONCAT('Exercise (MASTER)'!BJ$3,"-",'Exercise (MASTER)'!BJ$4),IF('Exercise (MASTER)'!BJ81="v",_xlfn.CONCAT(CHAR(10),'Exercise (MASTER)'!BJ$3,"-",'Exercise (MASTER)'!BJ$4),""))</f>
        <v/>
      </c>
      <c r="CI80" s="20" t="str">
        <f>IF(AND(COUNTA('Exercise (MASTER)'!$C81:'Exercise (MASTER)'!BK81)=1,'Exercise (MASTER)'!BK81="v"),_xlfn.CONCAT('Exercise (MASTER)'!BK$3,"-",'Exercise (MASTER)'!BK$4),IF('Exercise (MASTER)'!BK81="v",_xlfn.CONCAT(CHAR(10),'Exercise (MASTER)'!BK$3,"-",'Exercise (MASTER)'!BK$4),""))</f>
        <v/>
      </c>
      <c r="CJ80" s="20" t="str">
        <f>IF(AND(COUNTA('Exercise (MASTER)'!$C81:'Exercise (MASTER)'!BL81)=1,'Exercise (MASTER)'!BL81="v"),_xlfn.CONCAT('Exercise (MASTER)'!BL$3,"-",'Exercise (MASTER)'!BL$4),IF('Exercise (MASTER)'!BL81="v",_xlfn.CONCAT(CHAR(10),'Exercise (MASTER)'!BL$3,"-",'Exercise (MASTER)'!BL$4),""))</f>
        <v/>
      </c>
      <c r="CK80" s="20" t="str">
        <f>IF(AND(COUNTA('Exercise (MASTER)'!$C81:'Exercise (MASTER)'!BM81)=1,'Exercise (MASTER)'!BM81="v"),_xlfn.CONCAT('Exercise (MASTER)'!BM$3,"-",'Exercise (MASTER)'!BM$4),IF('Exercise (MASTER)'!BM81="v",_xlfn.CONCAT(CHAR(10),'Exercise (MASTER)'!BM$3,"-",'Exercise (MASTER)'!BM$4),""))</f>
        <v/>
      </c>
      <c r="CL80" s="20" t="str">
        <f>IF(AND(COUNTA('Exercise (MASTER)'!$C81:'Exercise (MASTER)'!BN81)=1,'Exercise (MASTER)'!BN81="v"),_xlfn.CONCAT('Exercise (MASTER)'!BN$3,"-",'Exercise (MASTER)'!BN$4),IF('Exercise (MASTER)'!BN81="v",_xlfn.CONCAT(CHAR(10),'Exercise (MASTER)'!BN$3,"-",'Exercise (MASTER)'!BN$4),""))</f>
        <v/>
      </c>
      <c r="CM80" s="20" t="str">
        <f>IF(AND(COUNTA('Exercise (MASTER)'!$C81:'Exercise (MASTER)'!BO81)=1,'Exercise (MASTER)'!BO81="v"),_xlfn.CONCAT('Exercise (MASTER)'!BO$3,"-",'Exercise (MASTER)'!BO$4),IF('Exercise (MASTER)'!BO81="v",_xlfn.CONCAT(CHAR(10),'Exercise (MASTER)'!BO$3,"-",'Exercise (MASTER)'!BO$4),""))</f>
        <v/>
      </c>
      <c r="CN80" s="20" t="str">
        <f>IF(AND(COUNTA('Exercise (MASTER)'!$C81:'Exercise (MASTER)'!BP81)=1,'Exercise (MASTER)'!BP81="v"),_xlfn.CONCAT('Exercise (MASTER)'!BP$3,"-",'Exercise (MASTER)'!BP$4),IF('Exercise (MASTER)'!BP81="v",_xlfn.CONCAT(CHAR(10),'Exercise (MASTER)'!BP$3,"-",'Exercise (MASTER)'!BP$4),""))</f>
        <v/>
      </c>
      <c r="CO80" s="20" t="str">
        <f>IF(AND(COUNTA('Exercise (MASTER)'!$C81:'Exercise (MASTER)'!BQ81)=1,'Exercise (MASTER)'!BQ81="v"),_xlfn.CONCAT('Exercise (MASTER)'!BQ$3,"-",'Exercise (MASTER)'!BQ$4),IF('Exercise (MASTER)'!BQ81="v",_xlfn.CONCAT(CHAR(10),'Exercise (MASTER)'!BQ$3,"-",'Exercise (MASTER)'!BQ$4),""))</f>
        <v/>
      </c>
      <c r="CP80" s="20" t="str">
        <f>IF(AND(COUNTA('Exercise (MASTER)'!$C81:'Exercise (MASTER)'!BR81)=1,'Exercise (MASTER)'!BR81="v"),_xlfn.CONCAT('Exercise (MASTER)'!BR$3,"-",'Exercise (MASTER)'!BR$4),IF('Exercise (MASTER)'!BR81="v",_xlfn.CONCAT(CHAR(10),'Exercise (MASTER)'!BR$3,"-",'Exercise (MASTER)'!BR$4),""))</f>
        <v/>
      </c>
      <c r="CQ80" s="20" t="str">
        <f>IF(AND(COUNTA('Exercise (MASTER)'!$C81:'Exercise (MASTER)'!BS81)=1,'Exercise (MASTER)'!BS81="v"),_xlfn.CONCAT('Exercise (MASTER)'!BS$3,"-",'Exercise (MASTER)'!BS$4),IF('Exercise (MASTER)'!BS81="v",_xlfn.CONCAT(CHAR(10),'Exercise (MASTER)'!BS$3,"-",'Exercise (MASTER)'!BS$4),""))</f>
        <v/>
      </c>
      <c r="CR80" s="20" t="str">
        <f>IF(AND(COUNTA('Exercise (MASTER)'!$C81:'Exercise (MASTER)'!BT81)=1,'Exercise (MASTER)'!BT81="v"),_xlfn.CONCAT('Exercise (MASTER)'!BT$3,"-",'Exercise (MASTER)'!BT$4),IF('Exercise (MASTER)'!BT81="v",_xlfn.CONCAT(CHAR(10),'Exercise (MASTER)'!BT$3,"-",'Exercise (MASTER)'!BT$4),""))</f>
        <v/>
      </c>
      <c r="CS80" s="20" t="str">
        <f>IF(AND(COUNTA('Exercise (MASTER)'!$C81:'Exercise (MASTER)'!BU81)=1,'Exercise (MASTER)'!BU81="v"),_xlfn.CONCAT('Exercise (MASTER)'!BU$3,"-",'Exercise (MASTER)'!BU$4),IF('Exercise (MASTER)'!BU81="v",_xlfn.CONCAT(CHAR(10),'Exercise (MASTER)'!BU$3,"-",'Exercise (MASTER)'!BU$4),""))</f>
        <v/>
      </c>
      <c r="CT80" s="20" t="str">
        <f>IF(AND(COUNTA('Exercise (MASTER)'!$C81:'Exercise (MASTER)'!BV81)=1,'Exercise (MASTER)'!BV81="v"),_xlfn.CONCAT('Exercise (MASTER)'!BV$3,"-",'Exercise (MASTER)'!BV$4),IF('Exercise (MASTER)'!BV81="v",_xlfn.CONCAT(CHAR(10),'Exercise (MASTER)'!BV$3,"-",'Exercise (MASTER)'!BV$4),""))</f>
        <v/>
      </c>
      <c r="CU80" s="20" t="str">
        <f>IF(AND(COUNTA('Exercise (MASTER)'!$C81:'Exercise (MASTER)'!BW81)=1,'Exercise (MASTER)'!BW81="v"),_xlfn.CONCAT('Exercise (MASTER)'!BW$3,"-",'Exercise (MASTER)'!BW$4),IF('Exercise (MASTER)'!BW81="v",_xlfn.CONCAT(CHAR(10),'Exercise (MASTER)'!BW$3,"-",'Exercise (MASTER)'!BW$4),""))</f>
        <v/>
      </c>
      <c r="CV80" s="20" t="str">
        <f>IF(AND(COUNTA('Exercise (MASTER)'!$C81:'Exercise (MASTER)'!BX81)=1,'Exercise (MASTER)'!BX81="v"),_xlfn.CONCAT('Exercise (MASTER)'!BX$3,"-",'Exercise (MASTER)'!BX$4),IF('Exercise (MASTER)'!BX81="v",_xlfn.CONCAT(CHAR(10),'Exercise (MASTER)'!BX$3,"-",'Exercise (MASTER)'!BX$4),""))</f>
        <v/>
      </c>
      <c r="CW80" s="20" t="str">
        <f>IF(AND(COUNTA('Exercise (MASTER)'!$C81:'Exercise (MASTER)'!BY81)=1,'Exercise (MASTER)'!BY81="v"),_xlfn.CONCAT('Exercise (MASTER)'!BY$3,"-",'Exercise (MASTER)'!BY$4),IF('Exercise (MASTER)'!BY81="v",_xlfn.CONCAT(CHAR(10),'Exercise (MASTER)'!BY$3,"-",'Exercise (MASTER)'!BY$4),""))</f>
        <v/>
      </c>
      <c r="CX80" s="20" t="str">
        <f>IF(AND(COUNTA('Exercise (MASTER)'!$C81:'Exercise (MASTER)'!BZ81)=1,'Exercise (MASTER)'!BZ81="v"),_xlfn.CONCAT('Exercise (MASTER)'!BZ$3,"-",'Exercise (MASTER)'!BZ$4),IF('Exercise (MASTER)'!BZ81="v",_xlfn.CONCAT(CHAR(10),'Exercise (MASTER)'!BZ$3,"-",'Exercise (MASTER)'!BZ$4),""))</f>
        <v/>
      </c>
      <c r="CY80" s="20" t="str">
        <f>IF(AND(COUNTA('Exercise (MASTER)'!$C81:'Exercise (MASTER)'!CA81)=1,'Exercise (MASTER)'!CA81="v"),_xlfn.CONCAT('Exercise (MASTER)'!CA$3,"-",'Exercise (MASTER)'!CA$4),IF('Exercise (MASTER)'!CA81="v",_xlfn.CONCAT(CHAR(10),'Exercise (MASTER)'!CA$3,"-",'Exercise (MASTER)'!CA$4),""))</f>
        <v/>
      </c>
      <c r="CZ80" s="20" t="str">
        <f>IF(AND(COUNTA('Exercise (MASTER)'!$C81:'Exercise (MASTER)'!CB81)=1,'Exercise (MASTER)'!CB81="v"),_xlfn.CONCAT('Exercise (MASTER)'!CB$3,"-",'Exercise (MASTER)'!CB$4),IF('Exercise (MASTER)'!CB81="v",_xlfn.CONCAT(CHAR(10),'Exercise (MASTER)'!CB$3,"-",'Exercise (MASTER)'!CB$4),""))</f>
        <v/>
      </c>
      <c r="DA80" s="20" t="str">
        <f>IF(AND(COUNTA('Exercise (MASTER)'!$C81:'Exercise (MASTER)'!CC81)=1,'Exercise (MASTER)'!CC81="v"),_xlfn.CONCAT('Exercise (MASTER)'!CC$3,"-",'Exercise (MASTER)'!CC$4),IF('Exercise (MASTER)'!CC81="v",_xlfn.CONCAT(CHAR(10),'Exercise (MASTER)'!CC$3,"-",'Exercise (MASTER)'!CC$4),""))</f>
        <v>T7S4I1U5-Jumlah tendik yang mengikuti pengembangan kompetensi non gelar (magang, benchmark, sertifikasi, dll)</v>
      </c>
      <c r="DB80" s="20" t="str">
        <f>IF(AND(COUNTA('Exercise (MASTER)'!$C81:'Exercise (MASTER)'!CD81)=1,'Exercise (MASTER)'!CD81="v"),_xlfn.CONCAT('Exercise (MASTER)'!CD$3,"-",'Exercise (MASTER)'!CD$4),IF('Exercise (MASTER)'!CD81="v",_xlfn.CONCAT(CHAR(10),'Exercise (MASTER)'!CD$3,"-",'Exercise (MASTER)'!CD$4),""))</f>
        <v/>
      </c>
      <c r="DC80" s="20" t="str">
        <f>IF(AND(COUNTA('Exercise (MASTER)'!$C81:'Exercise (MASTER)'!CE81)=1,'Exercise (MASTER)'!CE81="v"),_xlfn.CONCAT('Exercise (MASTER)'!CE$3,"-",'Exercise (MASTER)'!CE$4),IF('Exercise (MASTER)'!CE81="v",_xlfn.CONCAT(CHAR(10),'Exercise (MASTER)'!CE$3,"-",'Exercise (MASTER)'!CE$4),""))</f>
        <v/>
      </c>
      <c r="DD80" s="20" t="str">
        <f>IF(AND(COUNTA('Exercise (MASTER)'!$C81:'Exercise (MASTER)'!CF81)=1,'Exercise (MASTER)'!CF81="v"),_xlfn.CONCAT('Exercise (MASTER)'!CF$3,"-",'Exercise (MASTER)'!CF$4),IF('Exercise (MASTER)'!CF81="v",_xlfn.CONCAT(CHAR(10),'Exercise (MASTER)'!CF$3,"-",'Exercise (MASTER)'!CF$4),""))</f>
        <v/>
      </c>
      <c r="DE80" s="20" t="str">
        <f>IF(AND(COUNTA('Exercise (MASTER)'!$C81:'Exercise (MASTER)'!CG81)=1,'Exercise (MASTER)'!CG81="v"),_xlfn.CONCAT('Exercise (MASTER)'!CG$3,"-",'Exercise (MASTER)'!CG$4),IF('Exercise (MASTER)'!CG81="v",_xlfn.CONCAT(CHAR(10),'Exercise (MASTER)'!CG$3,"-",'Exercise (MASTER)'!CG$4),""))</f>
        <v/>
      </c>
      <c r="DF80" s="20" t="str">
        <f>IF(AND(COUNTA('Exercise (MASTER)'!$C81:'Exercise (MASTER)'!CH81)=1,'Exercise (MASTER)'!CH81="v"),_xlfn.CONCAT('Exercise (MASTER)'!CH$3,"-",'Exercise (MASTER)'!CH$4),IF('Exercise (MASTER)'!CH81="v",_xlfn.CONCAT(CHAR(10),'Exercise (MASTER)'!CH$3,"-",'Exercise (MASTER)'!CH$4),""))</f>
        <v/>
      </c>
      <c r="DG80" s="20" t="str">
        <f>IF(AND(COUNTA('Exercise (MASTER)'!$C81:'Exercise (MASTER)'!CI81)=1,'Exercise (MASTER)'!CI81="v"),_xlfn.CONCAT('Exercise (MASTER)'!CI$3,"-",'Exercise (MASTER)'!CI$4),IF('Exercise (MASTER)'!CI81="v",_xlfn.CONCAT(CHAR(10),'Exercise (MASTER)'!CI$3,"-",'Exercise (MASTER)'!CI$4),""))</f>
        <v/>
      </c>
      <c r="DH80" s="20" t="str">
        <f>IF(AND(COUNTA('Exercise (MASTER)'!$C81:'Exercise (MASTER)'!CJ81)=1,'Exercise (MASTER)'!CJ81="v"),_xlfn.CONCAT('Exercise (MASTER)'!CJ$3,"-",'Exercise (MASTER)'!CJ$4),IF('Exercise (MASTER)'!CJ81="v",_xlfn.CONCAT(CHAR(10),'Exercise (MASTER)'!CJ$3,"-",'Exercise (MASTER)'!CJ$4),""))</f>
        <v/>
      </c>
      <c r="DI80" s="20" t="str">
        <f>IF(AND(COUNTA('Exercise (MASTER)'!$C81:'Exercise (MASTER)'!CK81)=1,'Exercise (MASTER)'!CK81="v"),_xlfn.CONCAT('Exercise (MASTER)'!CK$3,"-",'Exercise (MASTER)'!CK$4),IF('Exercise (MASTER)'!CK81="v",_xlfn.CONCAT(CHAR(10),'Exercise (MASTER)'!CK$3,"-",'Exercise (MASTER)'!CK$4),""))</f>
        <v/>
      </c>
    </row>
    <row r="81" spans="1:113" ht="48" x14ac:dyDescent="0.35">
      <c r="A81" s="68">
        <f>'Exercise (MASTER)'!A82</f>
        <v>76</v>
      </c>
      <c r="B81" s="69" t="str">
        <f>'Exercise (MASTER)'!B82</f>
        <v>Penyediaan dukungan pendanaan dan fasilitas agar tendik dapat mengikuti program pengembangan kompetensi tanpa terkendala biaya.</v>
      </c>
      <c r="C81" s="69" t="str">
        <f t="shared" si="2"/>
        <v>T7S4I1U5-Jumlah tendik yang mengikuti pengembangan kompetensi non gelar (magang, benchmark, sertifikasi, dll)</v>
      </c>
      <c r="AA81" s="20" t="str">
        <f>IF(AND(COUNTA('Exercise (MASTER)'!$C82:'Exercise (MASTER)'!C82)=1,'Exercise (MASTER)'!C82="v"),_xlfn.CONCAT('Exercise (MASTER)'!C$3,"-",'Exercise (MASTER)'!C$4),IF('Exercise (MASTER)'!C82="v",_xlfn.CONCAT(CHAR(10),'Exercise (MASTER)'!C$3,"-",'Exercise (MASTER)'!C$4),""))</f>
        <v/>
      </c>
      <c r="AB81" s="20" t="str">
        <f>IF(AND(COUNTA('Exercise (MASTER)'!$C82:'Exercise (MASTER)'!D82)=1,'Exercise (MASTER)'!D82="v"),_xlfn.CONCAT('Exercise (MASTER)'!D$3,"-",'Exercise (MASTER)'!D$4),IF('Exercise (MASTER)'!D82="v",_xlfn.CONCAT(CHAR(10),'Exercise (MASTER)'!D$3,"-",'Exercise (MASTER)'!D$4),""))</f>
        <v/>
      </c>
      <c r="AC81" s="20" t="str">
        <f>IF(AND(COUNTA('Exercise (MASTER)'!$C82:'Exercise (MASTER)'!E82)=1,'Exercise (MASTER)'!E82="v"),_xlfn.CONCAT('Exercise (MASTER)'!E$3,"-",'Exercise (MASTER)'!E$4),IF('Exercise (MASTER)'!E82="v",_xlfn.CONCAT(CHAR(10),'Exercise (MASTER)'!E$3,"-",'Exercise (MASTER)'!E$4),""))</f>
        <v/>
      </c>
      <c r="AD81" s="20" t="str">
        <f>IF(AND(COUNTA('Exercise (MASTER)'!$C82:'Exercise (MASTER)'!F82)=1,'Exercise (MASTER)'!F82="v"),_xlfn.CONCAT('Exercise (MASTER)'!F$3,"-",'Exercise (MASTER)'!F$4),IF('Exercise (MASTER)'!F82="v",_xlfn.CONCAT(CHAR(10),'Exercise (MASTER)'!F$3,"-",'Exercise (MASTER)'!F$4),""))</f>
        <v/>
      </c>
      <c r="AE81" s="20" t="str">
        <f>IF(AND(COUNTA('Exercise (MASTER)'!$C82:'Exercise (MASTER)'!G82)=1,'Exercise (MASTER)'!G82="v"),_xlfn.CONCAT('Exercise (MASTER)'!G$3,"-",'Exercise (MASTER)'!G$4),IF('Exercise (MASTER)'!G82="v",_xlfn.CONCAT(CHAR(10),'Exercise (MASTER)'!G$3,"-",'Exercise (MASTER)'!G$4),""))</f>
        <v/>
      </c>
      <c r="AF81" s="20" t="str">
        <f>IF(AND(COUNTA('Exercise (MASTER)'!$C82:'Exercise (MASTER)'!H82)=1,'Exercise (MASTER)'!H82="v"),_xlfn.CONCAT('Exercise (MASTER)'!H$3,"-",'Exercise (MASTER)'!H$4),IF('Exercise (MASTER)'!H82="v",_xlfn.CONCAT(CHAR(10),'Exercise (MASTER)'!H$3,"-",'Exercise (MASTER)'!H$4),""))</f>
        <v/>
      </c>
      <c r="AG81" s="20" t="str">
        <f>IF(AND(COUNTA('Exercise (MASTER)'!$C82:'Exercise (MASTER)'!I82)=1,'Exercise (MASTER)'!I82="v"),_xlfn.CONCAT('Exercise (MASTER)'!I$3,"-",'Exercise (MASTER)'!I$4),IF('Exercise (MASTER)'!I82="v",_xlfn.CONCAT(CHAR(10),'Exercise (MASTER)'!I$3,"-",'Exercise (MASTER)'!I$4),""))</f>
        <v/>
      </c>
      <c r="AH81" s="20" t="str">
        <f>IF(AND(COUNTA('Exercise (MASTER)'!$C82:'Exercise (MASTER)'!J82)=1,'Exercise (MASTER)'!J82="v"),_xlfn.CONCAT('Exercise (MASTER)'!J$3,"-",'Exercise (MASTER)'!J$4),IF('Exercise (MASTER)'!J82="v",_xlfn.CONCAT(CHAR(10),'Exercise (MASTER)'!J$3,"-",'Exercise (MASTER)'!J$4),""))</f>
        <v/>
      </c>
      <c r="AI81" s="20" t="str">
        <f>IF(AND(COUNTA('Exercise (MASTER)'!$C82:'Exercise (MASTER)'!K82)=1,'Exercise (MASTER)'!K82="v"),_xlfn.CONCAT('Exercise (MASTER)'!K$3,"-",'Exercise (MASTER)'!K$4),IF('Exercise (MASTER)'!K82="v",_xlfn.CONCAT(CHAR(10),'Exercise (MASTER)'!K$3,"-",'Exercise (MASTER)'!K$4),""))</f>
        <v/>
      </c>
      <c r="AJ81" s="20" t="str">
        <f>IF(AND(COUNTA('Exercise (MASTER)'!$C82:'Exercise (MASTER)'!L82)=1,'Exercise (MASTER)'!L82="v"),_xlfn.CONCAT('Exercise (MASTER)'!L$3,"-",'Exercise (MASTER)'!L$4),IF('Exercise (MASTER)'!L82="v",_xlfn.CONCAT(CHAR(10),'Exercise (MASTER)'!L$3,"-",'Exercise (MASTER)'!L$4),""))</f>
        <v/>
      </c>
      <c r="AK81" s="20" t="str">
        <f>IF(AND(COUNTA('Exercise (MASTER)'!$C82:'Exercise (MASTER)'!M82)=1,'Exercise (MASTER)'!M82="v"),_xlfn.CONCAT('Exercise (MASTER)'!M$3,"-",'Exercise (MASTER)'!M$4),IF('Exercise (MASTER)'!M82="v",_xlfn.CONCAT(CHAR(10),'Exercise (MASTER)'!M$3,"-",'Exercise (MASTER)'!M$4),""))</f>
        <v/>
      </c>
      <c r="AL81" s="20" t="str">
        <f>IF(AND(COUNTA('Exercise (MASTER)'!$C82:'Exercise (MASTER)'!N82)=1,'Exercise (MASTER)'!N82="v"),_xlfn.CONCAT('Exercise (MASTER)'!N$3,"-",'Exercise (MASTER)'!N$4),IF('Exercise (MASTER)'!N82="v",_xlfn.CONCAT(CHAR(10),'Exercise (MASTER)'!N$3,"-",'Exercise (MASTER)'!N$4),""))</f>
        <v/>
      </c>
      <c r="AM81" s="20" t="str">
        <f>IF(AND(COUNTA('Exercise (MASTER)'!$C82:'Exercise (MASTER)'!O82)=1,'Exercise (MASTER)'!O82="v"),_xlfn.CONCAT('Exercise (MASTER)'!O$3,"-",'Exercise (MASTER)'!O$4),IF('Exercise (MASTER)'!O82="v",_xlfn.CONCAT(CHAR(10),'Exercise (MASTER)'!O$3,"-",'Exercise (MASTER)'!O$4),""))</f>
        <v/>
      </c>
      <c r="AN81" s="20" t="str">
        <f>IF(AND(COUNTA('Exercise (MASTER)'!$C82:'Exercise (MASTER)'!P82)=1,'Exercise (MASTER)'!P82="v"),_xlfn.CONCAT('Exercise (MASTER)'!P$3,"-",'Exercise (MASTER)'!P$4),IF('Exercise (MASTER)'!P82="v",_xlfn.CONCAT(CHAR(10),'Exercise (MASTER)'!P$3,"-",'Exercise (MASTER)'!P$4),""))</f>
        <v/>
      </c>
      <c r="AO81" s="20" t="str">
        <f>IF(AND(COUNTA('Exercise (MASTER)'!$C82:'Exercise (MASTER)'!Q82)=1,'Exercise (MASTER)'!Q82="v"),_xlfn.CONCAT('Exercise (MASTER)'!Q$3,"-",'Exercise (MASTER)'!Q$4),IF('Exercise (MASTER)'!Q82="v",_xlfn.CONCAT(CHAR(10),'Exercise (MASTER)'!Q$3,"-",'Exercise (MASTER)'!Q$4),""))</f>
        <v/>
      </c>
      <c r="AP81" s="20" t="str">
        <f>IF(AND(COUNTA('Exercise (MASTER)'!$C82:'Exercise (MASTER)'!R82)=1,'Exercise (MASTER)'!R82="v"),_xlfn.CONCAT('Exercise (MASTER)'!R$3,"-",'Exercise (MASTER)'!R$4),IF('Exercise (MASTER)'!R82="v",_xlfn.CONCAT(CHAR(10),'Exercise (MASTER)'!R$3,"-",'Exercise (MASTER)'!R$4),""))</f>
        <v/>
      </c>
      <c r="AQ81" s="20" t="str">
        <f>IF(AND(COUNTA('Exercise (MASTER)'!$C82:'Exercise (MASTER)'!S82)=1,'Exercise (MASTER)'!S82="v"),_xlfn.CONCAT('Exercise (MASTER)'!S$3,"-",'Exercise (MASTER)'!S$4),IF('Exercise (MASTER)'!S82="v",_xlfn.CONCAT(CHAR(10),'Exercise (MASTER)'!S$3,"-",'Exercise (MASTER)'!S$4),""))</f>
        <v/>
      </c>
      <c r="AR81" s="20" t="str">
        <f>IF(AND(COUNTA('Exercise (MASTER)'!$C82:'Exercise (MASTER)'!T82)=1,'Exercise (MASTER)'!T82="v"),_xlfn.CONCAT('Exercise (MASTER)'!T$3,"-",'Exercise (MASTER)'!T$4),IF('Exercise (MASTER)'!T82="v",_xlfn.CONCAT(CHAR(10),'Exercise (MASTER)'!T$3,"-",'Exercise (MASTER)'!T$4),""))</f>
        <v/>
      </c>
      <c r="AS81" s="20" t="str">
        <f>IF(AND(COUNTA('Exercise (MASTER)'!$C82:'Exercise (MASTER)'!U82)=1,'Exercise (MASTER)'!U82="v"),_xlfn.CONCAT('Exercise (MASTER)'!U$3,"-",'Exercise (MASTER)'!U$4),IF('Exercise (MASTER)'!U82="v",_xlfn.CONCAT(CHAR(10),'Exercise (MASTER)'!U$3,"-",'Exercise (MASTER)'!U$4),""))</f>
        <v/>
      </c>
      <c r="AT81" s="20" t="str">
        <f>IF(AND(COUNTA('Exercise (MASTER)'!$C82:'Exercise (MASTER)'!V82)=1,'Exercise (MASTER)'!V82="v"),_xlfn.CONCAT('Exercise (MASTER)'!V$3,"-",'Exercise (MASTER)'!V$4),IF('Exercise (MASTER)'!V82="v",_xlfn.CONCAT(CHAR(10),'Exercise (MASTER)'!V$3,"-",'Exercise (MASTER)'!V$4),""))</f>
        <v/>
      </c>
      <c r="AU81" s="20" t="str">
        <f>IF(AND(COUNTA('Exercise (MASTER)'!$C82:'Exercise (MASTER)'!W82)=1,'Exercise (MASTER)'!W82="v"),_xlfn.CONCAT('Exercise (MASTER)'!W$3,"-",'Exercise (MASTER)'!W$4),IF('Exercise (MASTER)'!W82="v",_xlfn.CONCAT(CHAR(10),'Exercise (MASTER)'!W$3,"-",'Exercise (MASTER)'!W$4),""))</f>
        <v/>
      </c>
      <c r="AV81" s="20" t="str">
        <f>IF(AND(COUNTA('Exercise (MASTER)'!$C82:'Exercise (MASTER)'!X82)=1,'Exercise (MASTER)'!X82="v"),_xlfn.CONCAT('Exercise (MASTER)'!X$3,"-",'Exercise (MASTER)'!X$4),IF('Exercise (MASTER)'!X82="v",_xlfn.CONCAT(CHAR(10),'Exercise (MASTER)'!X$3,"-",'Exercise (MASTER)'!X$4),""))</f>
        <v/>
      </c>
      <c r="AW81" s="20" t="str">
        <f>IF(AND(COUNTA('Exercise (MASTER)'!$C82:'Exercise (MASTER)'!Y82)=1,'Exercise (MASTER)'!Y82="v"),_xlfn.CONCAT('Exercise (MASTER)'!Y$3,"-",'Exercise (MASTER)'!Y$4),IF('Exercise (MASTER)'!Y82="v",_xlfn.CONCAT(CHAR(10),'Exercise (MASTER)'!Y$3,"-",'Exercise (MASTER)'!Y$4),""))</f>
        <v/>
      </c>
      <c r="AX81" s="20" t="str">
        <f>IF(AND(COUNTA('Exercise (MASTER)'!$C82:'Exercise (MASTER)'!Z82)=1,'Exercise (MASTER)'!Z82="v"),_xlfn.CONCAT('Exercise (MASTER)'!Z$3,"-",'Exercise (MASTER)'!Z$4),IF('Exercise (MASTER)'!Z82="v",_xlfn.CONCAT(CHAR(10),'Exercise (MASTER)'!Z$3,"-",'Exercise (MASTER)'!Z$4),""))</f>
        <v/>
      </c>
      <c r="AY81" s="20" t="str">
        <f>IF(AND(COUNTA('Exercise (MASTER)'!$C82:'Exercise (MASTER)'!AA82)=1,'Exercise (MASTER)'!AA82="v"),_xlfn.CONCAT('Exercise (MASTER)'!AA$3,"-",'Exercise (MASTER)'!AA$4),IF('Exercise (MASTER)'!AA82="v",_xlfn.CONCAT(CHAR(10),'Exercise (MASTER)'!AA$3,"-",'Exercise (MASTER)'!AA$4),""))</f>
        <v/>
      </c>
      <c r="AZ81" s="20" t="str">
        <f>IF(AND(COUNTA('Exercise (MASTER)'!$C82:'Exercise (MASTER)'!AB82)=1,'Exercise (MASTER)'!AB82="v"),_xlfn.CONCAT('Exercise (MASTER)'!AB$3,"-",'Exercise (MASTER)'!AB$4),IF('Exercise (MASTER)'!AB82="v",_xlfn.CONCAT(CHAR(10),'Exercise (MASTER)'!AB$3,"-",'Exercise (MASTER)'!AB$4),""))</f>
        <v/>
      </c>
      <c r="BA81" s="20" t="str">
        <f>IF(AND(COUNTA('Exercise (MASTER)'!$C82:'Exercise (MASTER)'!AC82)=1,'Exercise (MASTER)'!AC82="v"),_xlfn.CONCAT('Exercise (MASTER)'!AC$3,"-",'Exercise (MASTER)'!AC$4),IF('Exercise (MASTER)'!AC82="v",_xlfn.CONCAT(CHAR(10),'Exercise (MASTER)'!AC$3,"-",'Exercise (MASTER)'!AC$4),""))</f>
        <v/>
      </c>
      <c r="BB81" s="20" t="str">
        <f>IF(AND(COUNTA('Exercise (MASTER)'!$C82:'Exercise (MASTER)'!AD82)=1,'Exercise (MASTER)'!AD82="v"),_xlfn.CONCAT('Exercise (MASTER)'!AD$3,"-",'Exercise (MASTER)'!AD$4),IF('Exercise (MASTER)'!AD82="v",_xlfn.CONCAT(CHAR(10),'Exercise (MASTER)'!AD$3,"-",'Exercise (MASTER)'!AD$4),""))</f>
        <v/>
      </c>
      <c r="BC81" s="20" t="str">
        <f>IF(AND(COUNTA('Exercise (MASTER)'!$C82:'Exercise (MASTER)'!AE82)=1,'Exercise (MASTER)'!AE82="v"),_xlfn.CONCAT('Exercise (MASTER)'!AE$3,"-",'Exercise (MASTER)'!AE$4),IF('Exercise (MASTER)'!AE82="v",_xlfn.CONCAT(CHAR(10),'Exercise (MASTER)'!AE$3,"-",'Exercise (MASTER)'!AE$4),""))</f>
        <v/>
      </c>
      <c r="BD81" s="20" t="str">
        <f>IF(AND(COUNTA('Exercise (MASTER)'!$C82:'Exercise (MASTER)'!AF82)=1,'Exercise (MASTER)'!AF82="v"),_xlfn.CONCAT('Exercise (MASTER)'!AF$3,"-",'Exercise (MASTER)'!AF$4),IF('Exercise (MASTER)'!AF82="v",_xlfn.CONCAT(CHAR(10),'Exercise (MASTER)'!AF$3,"-",'Exercise (MASTER)'!AF$4),""))</f>
        <v/>
      </c>
      <c r="BE81" s="20" t="str">
        <f>IF(AND(COUNTA('Exercise (MASTER)'!$C82:'Exercise (MASTER)'!AG82)=1,'Exercise (MASTER)'!AG82="v"),_xlfn.CONCAT('Exercise (MASTER)'!AG$3,"-",'Exercise (MASTER)'!AG$4),IF('Exercise (MASTER)'!AG82="v",_xlfn.CONCAT(CHAR(10),'Exercise (MASTER)'!AG$3,"-",'Exercise (MASTER)'!AG$4),""))</f>
        <v/>
      </c>
      <c r="BF81" s="20" t="str">
        <f>IF(AND(COUNTA('Exercise (MASTER)'!$C82:'Exercise (MASTER)'!AH82)=1,'Exercise (MASTER)'!AH82="v"),_xlfn.CONCAT('Exercise (MASTER)'!AH$3,"-",'Exercise (MASTER)'!AH$4),IF('Exercise (MASTER)'!AH82="v",_xlfn.CONCAT(CHAR(10),'Exercise (MASTER)'!AH$3,"-",'Exercise (MASTER)'!AH$4),""))</f>
        <v/>
      </c>
      <c r="BG81" s="20" t="str">
        <f>IF(AND(COUNTA('Exercise (MASTER)'!$C82:'Exercise (MASTER)'!AI82)=1,'Exercise (MASTER)'!AI82="v"),_xlfn.CONCAT('Exercise (MASTER)'!AI$3,"-",'Exercise (MASTER)'!AI$4),IF('Exercise (MASTER)'!AI82="v",_xlfn.CONCAT(CHAR(10),'Exercise (MASTER)'!AI$3,"-",'Exercise (MASTER)'!AI$4),""))</f>
        <v/>
      </c>
      <c r="BH81" s="20" t="str">
        <f>IF(AND(COUNTA('Exercise (MASTER)'!$C82:'Exercise (MASTER)'!AJ82)=1,'Exercise (MASTER)'!AJ82="v"),_xlfn.CONCAT('Exercise (MASTER)'!AJ$3,"-",'Exercise (MASTER)'!AJ$4),IF('Exercise (MASTER)'!AJ82="v",_xlfn.CONCAT(CHAR(10),'Exercise (MASTER)'!AJ$3,"-",'Exercise (MASTER)'!AJ$4),""))</f>
        <v/>
      </c>
      <c r="BI81" s="20" t="str">
        <f>IF(AND(COUNTA('Exercise (MASTER)'!$C82:'Exercise (MASTER)'!AK82)=1,'Exercise (MASTER)'!AK82="v"),_xlfn.CONCAT('Exercise (MASTER)'!AK$3,"-",'Exercise (MASTER)'!AK$4),IF('Exercise (MASTER)'!AK82="v",_xlfn.CONCAT(CHAR(10),'Exercise (MASTER)'!AK$3,"-",'Exercise (MASTER)'!AK$4),""))</f>
        <v/>
      </c>
      <c r="BJ81" s="20" t="str">
        <f>IF(AND(COUNTA('Exercise (MASTER)'!$C82:'Exercise (MASTER)'!AL82)=1,'Exercise (MASTER)'!AL82="v"),_xlfn.CONCAT('Exercise (MASTER)'!AL$3,"-",'Exercise (MASTER)'!AL$4),IF('Exercise (MASTER)'!AL82="v",_xlfn.CONCAT(CHAR(10),'Exercise (MASTER)'!AL$3,"-",'Exercise (MASTER)'!AL$4),""))</f>
        <v/>
      </c>
      <c r="BK81" s="20" t="str">
        <f>IF(AND(COUNTA('Exercise (MASTER)'!$C82:'Exercise (MASTER)'!AM82)=1,'Exercise (MASTER)'!AM82="v"),_xlfn.CONCAT('Exercise (MASTER)'!AM$3,"-",'Exercise (MASTER)'!AM$4),IF('Exercise (MASTER)'!AM82="v",_xlfn.CONCAT(CHAR(10),'Exercise (MASTER)'!AM$3,"-",'Exercise (MASTER)'!AM$4),""))</f>
        <v/>
      </c>
      <c r="BL81" s="20" t="str">
        <f>IF(AND(COUNTA('Exercise (MASTER)'!$C82:'Exercise (MASTER)'!AN82)=1,'Exercise (MASTER)'!AN82="v"),_xlfn.CONCAT('Exercise (MASTER)'!AN$3,"-",'Exercise (MASTER)'!AN$4),IF('Exercise (MASTER)'!AN82="v",_xlfn.CONCAT(CHAR(10),'Exercise (MASTER)'!AN$3,"-",'Exercise (MASTER)'!AN$4),""))</f>
        <v/>
      </c>
      <c r="BM81" s="20" t="str">
        <f>IF(AND(COUNTA('Exercise (MASTER)'!$C82:'Exercise (MASTER)'!AO82)=1,'Exercise (MASTER)'!AO82="v"),_xlfn.CONCAT('Exercise (MASTER)'!AO$3,"-",'Exercise (MASTER)'!AO$4),IF('Exercise (MASTER)'!AO82="v",_xlfn.CONCAT(CHAR(10),'Exercise (MASTER)'!AO$3,"-",'Exercise (MASTER)'!AO$4),""))</f>
        <v/>
      </c>
      <c r="BN81" s="20" t="str">
        <f>IF(AND(COUNTA('Exercise (MASTER)'!$C82:'Exercise (MASTER)'!AP82)=1,'Exercise (MASTER)'!AP82="v"),_xlfn.CONCAT('Exercise (MASTER)'!AP$3,"-",'Exercise (MASTER)'!AP$4),IF('Exercise (MASTER)'!AP82="v",_xlfn.CONCAT(CHAR(10),'Exercise (MASTER)'!AP$3,"-",'Exercise (MASTER)'!AP$4),""))</f>
        <v/>
      </c>
      <c r="BO81" s="20" t="str">
        <f>IF(AND(COUNTA('Exercise (MASTER)'!$C82:'Exercise (MASTER)'!AQ82)=1,'Exercise (MASTER)'!AQ82="v"),_xlfn.CONCAT('Exercise (MASTER)'!AQ$3,"-",'Exercise (MASTER)'!AQ$4),IF('Exercise (MASTER)'!AQ82="v",_xlfn.CONCAT(CHAR(10),'Exercise (MASTER)'!AQ$3,"-",'Exercise (MASTER)'!AQ$4),""))</f>
        <v/>
      </c>
      <c r="BP81" s="20" t="str">
        <f>IF(AND(COUNTA('Exercise (MASTER)'!$C82:'Exercise (MASTER)'!AR82)=1,'Exercise (MASTER)'!AR82="v"),_xlfn.CONCAT('Exercise (MASTER)'!AR$3,"-",'Exercise (MASTER)'!AR$4),IF('Exercise (MASTER)'!AR82="v",_xlfn.CONCAT(CHAR(10),'Exercise (MASTER)'!AR$3,"-",'Exercise (MASTER)'!AR$4),""))</f>
        <v/>
      </c>
      <c r="BQ81" s="20" t="str">
        <f>IF(AND(COUNTA('Exercise (MASTER)'!$C82:'Exercise (MASTER)'!AS82)=1,'Exercise (MASTER)'!AS82="v"),_xlfn.CONCAT('Exercise (MASTER)'!AS$3,"-",'Exercise (MASTER)'!AS$4),IF('Exercise (MASTER)'!AS82="v",_xlfn.CONCAT(CHAR(10),'Exercise (MASTER)'!AS$3,"-",'Exercise (MASTER)'!AS$4),""))</f>
        <v/>
      </c>
      <c r="BR81" s="20" t="str">
        <f>IF(AND(COUNTA('Exercise (MASTER)'!$C82:'Exercise (MASTER)'!AT82)=1,'Exercise (MASTER)'!AT82="v"),_xlfn.CONCAT('Exercise (MASTER)'!AT$3,"-",'Exercise (MASTER)'!AT$4),IF('Exercise (MASTER)'!AT82="v",_xlfn.CONCAT(CHAR(10),'Exercise (MASTER)'!AT$3,"-",'Exercise (MASTER)'!AT$4),""))</f>
        <v/>
      </c>
      <c r="BS81" s="20" t="str">
        <f>IF(AND(COUNTA('Exercise (MASTER)'!$C82:'Exercise (MASTER)'!AU82)=1,'Exercise (MASTER)'!AU82="v"),_xlfn.CONCAT('Exercise (MASTER)'!AU$3,"-",'Exercise (MASTER)'!AU$4),IF('Exercise (MASTER)'!AU82="v",_xlfn.CONCAT(CHAR(10),'Exercise (MASTER)'!AU$3,"-",'Exercise (MASTER)'!AU$4),""))</f>
        <v/>
      </c>
      <c r="BT81" s="20" t="str">
        <f>IF(AND(COUNTA('Exercise (MASTER)'!$C82:'Exercise (MASTER)'!AV82)=1,'Exercise (MASTER)'!AV82="v"),_xlfn.CONCAT('Exercise (MASTER)'!AV$3,"-",'Exercise (MASTER)'!AV$4),IF('Exercise (MASTER)'!AV82="v",_xlfn.CONCAT(CHAR(10),'Exercise (MASTER)'!AV$3,"-",'Exercise (MASTER)'!AV$4),""))</f>
        <v/>
      </c>
      <c r="BU81" s="20" t="str">
        <f>IF(AND(COUNTA('Exercise (MASTER)'!$C82:'Exercise (MASTER)'!AW82)=1,'Exercise (MASTER)'!AW82="v"),_xlfn.CONCAT('Exercise (MASTER)'!AW$3,"-",'Exercise (MASTER)'!AW$4),IF('Exercise (MASTER)'!AW82="v",_xlfn.CONCAT(CHAR(10),'Exercise (MASTER)'!AW$3,"-",'Exercise (MASTER)'!AW$4),""))</f>
        <v/>
      </c>
      <c r="BV81" s="20" t="str">
        <f>IF(AND(COUNTA('Exercise (MASTER)'!$C82:'Exercise (MASTER)'!AX82)=1,'Exercise (MASTER)'!AX82="v"),_xlfn.CONCAT('Exercise (MASTER)'!AX$3,"-",'Exercise (MASTER)'!AX$4),IF('Exercise (MASTER)'!AX82="v",_xlfn.CONCAT(CHAR(10),'Exercise (MASTER)'!AX$3,"-",'Exercise (MASTER)'!AX$4),""))</f>
        <v/>
      </c>
      <c r="BW81" s="20" t="str">
        <f>IF(AND(COUNTA('Exercise (MASTER)'!$C82:'Exercise (MASTER)'!AY82)=1,'Exercise (MASTER)'!AY82="v"),_xlfn.CONCAT('Exercise (MASTER)'!AY$3,"-",'Exercise (MASTER)'!AY$4),IF('Exercise (MASTER)'!AY82="v",_xlfn.CONCAT(CHAR(10),'Exercise (MASTER)'!AY$3,"-",'Exercise (MASTER)'!AY$4),""))</f>
        <v/>
      </c>
      <c r="BX81" s="20" t="str">
        <f>IF(AND(COUNTA('Exercise (MASTER)'!$C82:'Exercise (MASTER)'!AZ82)=1,'Exercise (MASTER)'!AZ82="v"),_xlfn.CONCAT('Exercise (MASTER)'!AZ$3,"-",'Exercise (MASTER)'!AZ$4),IF('Exercise (MASTER)'!AZ82="v",_xlfn.CONCAT(CHAR(10),'Exercise (MASTER)'!AZ$3,"-",'Exercise (MASTER)'!AZ$4),""))</f>
        <v/>
      </c>
      <c r="BY81" s="20" t="str">
        <f>IF(AND(COUNTA('Exercise (MASTER)'!$C82:'Exercise (MASTER)'!BA82)=1,'Exercise (MASTER)'!BA82="v"),_xlfn.CONCAT('Exercise (MASTER)'!BA$3,"-",'Exercise (MASTER)'!BA$4),IF('Exercise (MASTER)'!BA82="v",_xlfn.CONCAT(CHAR(10),'Exercise (MASTER)'!BA$3,"-",'Exercise (MASTER)'!BA$4),""))</f>
        <v/>
      </c>
      <c r="BZ81" s="20" t="str">
        <f>IF(AND(COUNTA('Exercise (MASTER)'!$C82:'Exercise (MASTER)'!BB82)=1,'Exercise (MASTER)'!BB82="v"),_xlfn.CONCAT('Exercise (MASTER)'!BB$3,"-",'Exercise (MASTER)'!BB$4),IF('Exercise (MASTER)'!BB82="v",_xlfn.CONCAT(CHAR(10),'Exercise (MASTER)'!BB$3,"-",'Exercise (MASTER)'!BB$4),""))</f>
        <v/>
      </c>
      <c r="CA81" s="20" t="str">
        <f>IF(AND(COUNTA('Exercise (MASTER)'!$C82:'Exercise (MASTER)'!BC82)=1,'Exercise (MASTER)'!BC82="v"),_xlfn.CONCAT('Exercise (MASTER)'!BC$3,"-",'Exercise (MASTER)'!BC$4),IF('Exercise (MASTER)'!BC82="v",_xlfn.CONCAT(CHAR(10),'Exercise (MASTER)'!BC$3,"-",'Exercise (MASTER)'!BC$4),""))</f>
        <v/>
      </c>
      <c r="CB81" s="20" t="str">
        <f>IF(AND(COUNTA('Exercise (MASTER)'!$C82:'Exercise (MASTER)'!BD82)=1,'Exercise (MASTER)'!BD82="v"),_xlfn.CONCAT('Exercise (MASTER)'!BD$3,"-",'Exercise (MASTER)'!BD$4),IF('Exercise (MASTER)'!BD82="v",_xlfn.CONCAT(CHAR(10),'Exercise (MASTER)'!BD$3,"-",'Exercise (MASTER)'!BD$4),""))</f>
        <v/>
      </c>
      <c r="CC81" s="20" t="str">
        <f>IF(AND(COUNTA('Exercise (MASTER)'!$C82:'Exercise (MASTER)'!BE82)=1,'Exercise (MASTER)'!BE82="v"),_xlfn.CONCAT('Exercise (MASTER)'!BE$3,"-",'Exercise (MASTER)'!BE$4),IF('Exercise (MASTER)'!BE82="v",_xlfn.CONCAT(CHAR(10),'Exercise (MASTER)'!BE$3,"-",'Exercise (MASTER)'!BE$4),""))</f>
        <v/>
      </c>
      <c r="CD81" s="20" t="str">
        <f>IF(AND(COUNTA('Exercise (MASTER)'!$C82:'Exercise (MASTER)'!BF82)=1,'Exercise (MASTER)'!BF82="v"),_xlfn.CONCAT('Exercise (MASTER)'!BF$3,"-",'Exercise (MASTER)'!BF$4),IF('Exercise (MASTER)'!BF82="v",_xlfn.CONCAT(CHAR(10),'Exercise (MASTER)'!BF$3,"-",'Exercise (MASTER)'!BF$4),""))</f>
        <v/>
      </c>
      <c r="CE81" s="20" t="str">
        <f>IF(AND(COUNTA('Exercise (MASTER)'!$C82:'Exercise (MASTER)'!BG82)=1,'Exercise (MASTER)'!BG82="v"),_xlfn.CONCAT('Exercise (MASTER)'!BG$3,"-",'Exercise (MASTER)'!BG$4),IF('Exercise (MASTER)'!BG82="v",_xlfn.CONCAT(CHAR(10),'Exercise (MASTER)'!BG$3,"-",'Exercise (MASTER)'!BG$4),""))</f>
        <v/>
      </c>
      <c r="CF81" s="20" t="str">
        <f>IF(AND(COUNTA('Exercise (MASTER)'!$C82:'Exercise (MASTER)'!BH82)=1,'Exercise (MASTER)'!BH82="v"),_xlfn.CONCAT('Exercise (MASTER)'!BH$3,"-",'Exercise (MASTER)'!BH$4),IF('Exercise (MASTER)'!BH82="v",_xlfn.CONCAT(CHAR(10),'Exercise (MASTER)'!BH$3,"-",'Exercise (MASTER)'!BH$4),""))</f>
        <v/>
      </c>
      <c r="CG81" s="20" t="str">
        <f>IF(AND(COUNTA('Exercise (MASTER)'!$C82:'Exercise (MASTER)'!BI82)=1,'Exercise (MASTER)'!BI82="v"),_xlfn.CONCAT('Exercise (MASTER)'!BI$3,"-",'Exercise (MASTER)'!BI$4),IF('Exercise (MASTER)'!BI82="v",_xlfn.CONCAT(CHAR(10),'Exercise (MASTER)'!BI$3,"-",'Exercise (MASTER)'!BI$4),""))</f>
        <v/>
      </c>
      <c r="CH81" s="20" t="str">
        <f>IF(AND(COUNTA('Exercise (MASTER)'!$C82:'Exercise (MASTER)'!BJ82)=1,'Exercise (MASTER)'!BJ82="v"),_xlfn.CONCAT('Exercise (MASTER)'!BJ$3,"-",'Exercise (MASTER)'!BJ$4),IF('Exercise (MASTER)'!BJ82="v",_xlfn.CONCAT(CHAR(10),'Exercise (MASTER)'!BJ$3,"-",'Exercise (MASTER)'!BJ$4),""))</f>
        <v/>
      </c>
      <c r="CI81" s="20" t="str">
        <f>IF(AND(COUNTA('Exercise (MASTER)'!$C82:'Exercise (MASTER)'!BK82)=1,'Exercise (MASTER)'!BK82="v"),_xlfn.CONCAT('Exercise (MASTER)'!BK$3,"-",'Exercise (MASTER)'!BK$4),IF('Exercise (MASTER)'!BK82="v",_xlfn.CONCAT(CHAR(10),'Exercise (MASTER)'!BK$3,"-",'Exercise (MASTER)'!BK$4),""))</f>
        <v/>
      </c>
      <c r="CJ81" s="20" t="str">
        <f>IF(AND(COUNTA('Exercise (MASTER)'!$C82:'Exercise (MASTER)'!BL82)=1,'Exercise (MASTER)'!BL82="v"),_xlfn.CONCAT('Exercise (MASTER)'!BL$3,"-",'Exercise (MASTER)'!BL$4),IF('Exercise (MASTER)'!BL82="v",_xlfn.CONCAT(CHAR(10),'Exercise (MASTER)'!BL$3,"-",'Exercise (MASTER)'!BL$4),""))</f>
        <v/>
      </c>
      <c r="CK81" s="20" t="str">
        <f>IF(AND(COUNTA('Exercise (MASTER)'!$C82:'Exercise (MASTER)'!BM82)=1,'Exercise (MASTER)'!BM82="v"),_xlfn.CONCAT('Exercise (MASTER)'!BM$3,"-",'Exercise (MASTER)'!BM$4),IF('Exercise (MASTER)'!BM82="v",_xlfn.CONCAT(CHAR(10),'Exercise (MASTER)'!BM$3,"-",'Exercise (MASTER)'!BM$4),""))</f>
        <v/>
      </c>
      <c r="CL81" s="20" t="str">
        <f>IF(AND(COUNTA('Exercise (MASTER)'!$C82:'Exercise (MASTER)'!BN82)=1,'Exercise (MASTER)'!BN82="v"),_xlfn.CONCAT('Exercise (MASTER)'!BN$3,"-",'Exercise (MASTER)'!BN$4),IF('Exercise (MASTER)'!BN82="v",_xlfn.CONCAT(CHAR(10),'Exercise (MASTER)'!BN$3,"-",'Exercise (MASTER)'!BN$4),""))</f>
        <v/>
      </c>
      <c r="CM81" s="20" t="str">
        <f>IF(AND(COUNTA('Exercise (MASTER)'!$C82:'Exercise (MASTER)'!BO82)=1,'Exercise (MASTER)'!BO82="v"),_xlfn.CONCAT('Exercise (MASTER)'!BO$3,"-",'Exercise (MASTER)'!BO$4),IF('Exercise (MASTER)'!BO82="v",_xlfn.CONCAT(CHAR(10),'Exercise (MASTER)'!BO$3,"-",'Exercise (MASTER)'!BO$4),""))</f>
        <v/>
      </c>
      <c r="CN81" s="20" t="str">
        <f>IF(AND(COUNTA('Exercise (MASTER)'!$C82:'Exercise (MASTER)'!BP82)=1,'Exercise (MASTER)'!BP82="v"),_xlfn.CONCAT('Exercise (MASTER)'!BP$3,"-",'Exercise (MASTER)'!BP$4),IF('Exercise (MASTER)'!BP82="v",_xlfn.CONCAT(CHAR(10),'Exercise (MASTER)'!BP$3,"-",'Exercise (MASTER)'!BP$4),""))</f>
        <v/>
      </c>
      <c r="CO81" s="20" t="str">
        <f>IF(AND(COUNTA('Exercise (MASTER)'!$C82:'Exercise (MASTER)'!BQ82)=1,'Exercise (MASTER)'!BQ82="v"),_xlfn.CONCAT('Exercise (MASTER)'!BQ$3,"-",'Exercise (MASTER)'!BQ$4),IF('Exercise (MASTER)'!BQ82="v",_xlfn.CONCAT(CHAR(10),'Exercise (MASTER)'!BQ$3,"-",'Exercise (MASTER)'!BQ$4),""))</f>
        <v/>
      </c>
      <c r="CP81" s="20" t="str">
        <f>IF(AND(COUNTA('Exercise (MASTER)'!$C82:'Exercise (MASTER)'!BR82)=1,'Exercise (MASTER)'!BR82="v"),_xlfn.CONCAT('Exercise (MASTER)'!BR$3,"-",'Exercise (MASTER)'!BR$4),IF('Exercise (MASTER)'!BR82="v",_xlfn.CONCAT(CHAR(10),'Exercise (MASTER)'!BR$3,"-",'Exercise (MASTER)'!BR$4),""))</f>
        <v/>
      </c>
      <c r="CQ81" s="20" t="str">
        <f>IF(AND(COUNTA('Exercise (MASTER)'!$C82:'Exercise (MASTER)'!BS82)=1,'Exercise (MASTER)'!BS82="v"),_xlfn.CONCAT('Exercise (MASTER)'!BS$3,"-",'Exercise (MASTER)'!BS$4),IF('Exercise (MASTER)'!BS82="v",_xlfn.CONCAT(CHAR(10),'Exercise (MASTER)'!BS$3,"-",'Exercise (MASTER)'!BS$4),""))</f>
        <v/>
      </c>
      <c r="CR81" s="20" t="str">
        <f>IF(AND(COUNTA('Exercise (MASTER)'!$C82:'Exercise (MASTER)'!BT82)=1,'Exercise (MASTER)'!BT82="v"),_xlfn.CONCAT('Exercise (MASTER)'!BT$3,"-",'Exercise (MASTER)'!BT$4),IF('Exercise (MASTER)'!BT82="v",_xlfn.CONCAT(CHAR(10),'Exercise (MASTER)'!BT$3,"-",'Exercise (MASTER)'!BT$4),""))</f>
        <v/>
      </c>
      <c r="CS81" s="20" t="str">
        <f>IF(AND(COUNTA('Exercise (MASTER)'!$C82:'Exercise (MASTER)'!BU82)=1,'Exercise (MASTER)'!BU82="v"),_xlfn.CONCAT('Exercise (MASTER)'!BU$3,"-",'Exercise (MASTER)'!BU$4),IF('Exercise (MASTER)'!BU82="v",_xlfn.CONCAT(CHAR(10),'Exercise (MASTER)'!BU$3,"-",'Exercise (MASTER)'!BU$4),""))</f>
        <v/>
      </c>
      <c r="CT81" s="20" t="str">
        <f>IF(AND(COUNTA('Exercise (MASTER)'!$C82:'Exercise (MASTER)'!BV82)=1,'Exercise (MASTER)'!BV82="v"),_xlfn.CONCAT('Exercise (MASTER)'!BV$3,"-",'Exercise (MASTER)'!BV$4),IF('Exercise (MASTER)'!BV82="v",_xlfn.CONCAT(CHAR(10),'Exercise (MASTER)'!BV$3,"-",'Exercise (MASTER)'!BV$4),""))</f>
        <v/>
      </c>
      <c r="CU81" s="20" t="str">
        <f>IF(AND(COUNTA('Exercise (MASTER)'!$C82:'Exercise (MASTER)'!BW82)=1,'Exercise (MASTER)'!BW82="v"),_xlfn.CONCAT('Exercise (MASTER)'!BW$3,"-",'Exercise (MASTER)'!BW$4),IF('Exercise (MASTER)'!BW82="v",_xlfn.CONCAT(CHAR(10),'Exercise (MASTER)'!BW$3,"-",'Exercise (MASTER)'!BW$4),""))</f>
        <v/>
      </c>
      <c r="CV81" s="20" t="str">
        <f>IF(AND(COUNTA('Exercise (MASTER)'!$C82:'Exercise (MASTER)'!BX82)=1,'Exercise (MASTER)'!BX82="v"),_xlfn.CONCAT('Exercise (MASTER)'!BX$3,"-",'Exercise (MASTER)'!BX$4),IF('Exercise (MASTER)'!BX82="v",_xlfn.CONCAT(CHAR(10),'Exercise (MASTER)'!BX$3,"-",'Exercise (MASTER)'!BX$4),""))</f>
        <v/>
      </c>
      <c r="CW81" s="20" t="str">
        <f>IF(AND(COUNTA('Exercise (MASTER)'!$C82:'Exercise (MASTER)'!BY82)=1,'Exercise (MASTER)'!BY82="v"),_xlfn.CONCAT('Exercise (MASTER)'!BY$3,"-",'Exercise (MASTER)'!BY$4),IF('Exercise (MASTER)'!BY82="v",_xlfn.CONCAT(CHAR(10),'Exercise (MASTER)'!BY$3,"-",'Exercise (MASTER)'!BY$4),""))</f>
        <v/>
      </c>
      <c r="CX81" s="20" t="str">
        <f>IF(AND(COUNTA('Exercise (MASTER)'!$C82:'Exercise (MASTER)'!BZ82)=1,'Exercise (MASTER)'!BZ82="v"),_xlfn.CONCAT('Exercise (MASTER)'!BZ$3,"-",'Exercise (MASTER)'!BZ$4),IF('Exercise (MASTER)'!BZ82="v",_xlfn.CONCAT(CHAR(10),'Exercise (MASTER)'!BZ$3,"-",'Exercise (MASTER)'!BZ$4),""))</f>
        <v/>
      </c>
      <c r="CY81" s="20" t="str">
        <f>IF(AND(COUNTA('Exercise (MASTER)'!$C82:'Exercise (MASTER)'!CA82)=1,'Exercise (MASTER)'!CA82="v"),_xlfn.CONCAT('Exercise (MASTER)'!CA$3,"-",'Exercise (MASTER)'!CA$4),IF('Exercise (MASTER)'!CA82="v",_xlfn.CONCAT(CHAR(10),'Exercise (MASTER)'!CA$3,"-",'Exercise (MASTER)'!CA$4),""))</f>
        <v/>
      </c>
      <c r="CZ81" s="20" t="str">
        <f>IF(AND(COUNTA('Exercise (MASTER)'!$C82:'Exercise (MASTER)'!CB82)=1,'Exercise (MASTER)'!CB82="v"),_xlfn.CONCAT('Exercise (MASTER)'!CB$3,"-",'Exercise (MASTER)'!CB$4),IF('Exercise (MASTER)'!CB82="v",_xlfn.CONCAT(CHAR(10),'Exercise (MASTER)'!CB$3,"-",'Exercise (MASTER)'!CB$4),""))</f>
        <v/>
      </c>
      <c r="DA81" s="20" t="str">
        <f>IF(AND(COUNTA('Exercise (MASTER)'!$C82:'Exercise (MASTER)'!CC82)=1,'Exercise (MASTER)'!CC82="v"),_xlfn.CONCAT('Exercise (MASTER)'!CC$3,"-",'Exercise (MASTER)'!CC$4),IF('Exercise (MASTER)'!CC82="v",_xlfn.CONCAT(CHAR(10),'Exercise (MASTER)'!CC$3,"-",'Exercise (MASTER)'!CC$4),""))</f>
        <v>T7S4I1U5-Jumlah tendik yang mengikuti pengembangan kompetensi non gelar (magang, benchmark, sertifikasi, dll)</v>
      </c>
      <c r="DB81" s="20" t="str">
        <f>IF(AND(COUNTA('Exercise (MASTER)'!$C82:'Exercise (MASTER)'!CD82)=1,'Exercise (MASTER)'!CD82="v"),_xlfn.CONCAT('Exercise (MASTER)'!CD$3,"-",'Exercise (MASTER)'!CD$4),IF('Exercise (MASTER)'!CD82="v",_xlfn.CONCAT(CHAR(10),'Exercise (MASTER)'!CD$3,"-",'Exercise (MASTER)'!CD$4),""))</f>
        <v/>
      </c>
      <c r="DC81" s="20" t="str">
        <f>IF(AND(COUNTA('Exercise (MASTER)'!$C82:'Exercise (MASTER)'!CE82)=1,'Exercise (MASTER)'!CE82="v"),_xlfn.CONCAT('Exercise (MASTER)'!CE$3,"-",'Exercise (MASTER)'!CE$4),IF('Exercise (MASTER)'!CE82="v",_xlfn.CONCAT(CHAR(10),'Exercise (MASTER)'!CE$3,"-",'Exercise (MASTER)'!CE$4),""))</f>
        <v/>
      </c>
      <c r="DD81" s="20" t="str">
        <f>IF(AND(COUNTA('Exercise (MASTER)'!$C82:'Exercise (MASTER)'!CF82)=1,'Exercise (MASTER)'!CF82="v"),_xlfn.CONCAT('Exercise (MASTER)'!CF$3,"-",'Exercise (MASTER)'!CF$4),IF('Exercise (MASTER)'!CF82="v",_xlfn.CONCAT(CHAR(10),'Exercise (MASTER)'!CF$3,"-",'Exercise (MASTER)'!CF$4),""))</f>
        <v/>
      </c>
      <c r="DE81" s="20" t="str">
        <f>IF(AND(COUNTA('Exercise (MASTER)'!$C82:'Exercise (MASTER)'!CG82)=1,'Exercise (MASTER)'!CG82="v"),_xlfn.CONCAT('Exercise (MASTER)'!CG$3,"-",'Exercise (MASTER)'!CG$4),IF('Exercise (MASTER)'!CG82="v",_xlfn.CONCAT(CHAR(10),'Exercise (MASTER)'!CG$3,"-",'Exercise (MASTER)'!CG$4),""))</f>
        <v/>
      </c>
      <c r="DF81" s="20" t="str">
        <f>IF(AND(COUNTA('Exercise (MASTER)'!$C82:'Exercise (MASTER)'!CH82)=1,'Exercise (MASTER)'!CH82="v"),_xlfn.CONCAT('Exercise (MASTER)'!CH$3,"-",'Exercise (MASTER)'!CH$4),IF('Exercise (MASTER)'!CH82="v",_xlfn.CONCAT(CHAR(10),'Exercise (MASTER)'!CH$3,"-",'Exercise (MASTER)'!CH$4),""))</f>
        <v/>
      </c>
      <c r="DG81" s="20" t="str">
        <f>IF(AND(COUNTA('Exercise (MASTER)'!$C82:'Exercise (MASTER)'!CI82)=1,'Exercise (MASTER)'!CI82="v"),_xlfn.CONCAT('Exercise (MASTER)'!CI$3,"-",'Exercise (MASTER)'!CI$4),IF('Exercise (MASTER)'!CI82="v",_xlfn.CONCAT(CHAR(10),'Exercise (MASTER)'!CI$3,"-",'Exercise (MASTER)'!CI$4),""))</f>
        <v/>
      </c>
      <c r="DH81" s="20" t="str">
        <f>IF(AND(COUNTA('Exercise (MASTER)'!$C82:'Exercise (MASTER)'!CJ82)=1,'Exercise (MASTER)'!CJ82="v"),_xlfn.CONCAT('Exercise (MASTER)'!CJ$3,"-",'Exercise (MASTER)'!CJ$4),IF('Exercise (MASTER)'!CJ82="v",_xlfn.CONCAT(CHAR(10),'Exercise (MASTER)'!CJ$3,"-",'Exercise (MASTER)'!CJ$4),""))</f>
        <v/>
      </c>
      <c r="DI81" s="20" t="str">
        <f>IF(AND(COUNTA('Exercise (MASTER)'!$C82:'Exercise (MASTER)'!CK82)=1,'Exercise (MASTER)'!CK82="v"),_xlfn.CONCAT('Exercise (MASTER)'!CK$3,"-",'Exercise (MASTER)'!CK$4),IF('Exercise (MASTER)'!CK82="v",_xlfn.CONCAT(CHAR(10),'Exercise (MASTER)'!CK$3,"-",'Exercise (MASTER)'!CK$4),""))</f>
        <v/>
      </c>
    </row>
    <row r="82" spans="1:113" ht="64" x14ac:dyDescent="0.35">
      <c r="A82" s="68">
        <f>'Exercise (MASTER)'!A83</f>
        <v>77</v>
      </c>
      <c r="B82" s="69" t="str">
        <f>'Exercise (MASTER)'!B83</f>
        <v>Pengembangan sistem remunerasi yang menjamin kesejahteraan minimum dosen dan tendik berbasis kontribusi.</v>
      </c>
      <c r="C82" s="69" t="str">
        <f t="shared" si="2"/>
        <v>T7S5I1U1-Kesejahteraan (gaji dan tunjangan) minimum dosen (dalam juta rupiah)
T7S5I1U2-Kesejahteraan (gaji dan tunjangan) minimum tendik (dalam juta rupiah)
T7S5I1U3-Rata-rata keseluruhan manfaat yang diterima dosen dengan jabatan Guru Besar (dalam juta rupiah)</v>
      </c>
      <c r="AA82" s="20" t="str">
        <f>IF(AND(COUNTA('Exercise (MASTER)'!$C83:'Exercise (MASTER)'!C83)=1,'Exercise (MASTER)'!C83="v"),_xlfn.CONCAT('Exercise (MASTER)'!C$3,"-",'Exercise (MASTER)'!C$4),IF('Exercise (MASTER)'!C83="v",_xlfn.CONCAT(CHAR(10),'Exercise (MASTER)'!C$3,"-",'Exercise (MASTER)'!C$4),""))</f>
        <v/>
      </c>
      <c r="AB82" s="20" t="str">
        <f>IF(AND(COUNTA('Exercise (MASTER)'!$C83:'Exercise (MASTER)'!D83)=1,'Exercise (MASTER)'!D83="v"),_xlfn.CONCAT('Exercise (MASTER)'!D$3,"-",'Exercise (MASTER)'!D$4),IF('Exercise (MASTER)'!D83="v",_xlfn.CONCAT(CHAR(10),'Exercise (MASTER)'!D$3,"-",'Exercise (MASTER)'!D$4),""))</f>
        <v/>
      </c>
      <c r="AC82" s="20" t="str">
        <f>IF(AND(COUNTA('Exercise (MASTER)'!$C83:'Exercise (MASTER)'!E83)=1,'Exercise (MASTER)'!E83="v"),_xlfn.CONCAT('Exercise (MASTER)'!E$3,"-",'Exercise (MASTER)'!E$4),IF('Exercise (MASTER)'!E83="v",_xlfn.CONCAT(CHAR(10),'Exercise (MASTER)'!E$3,"-",'Exercise (MASTER)'!E$4),""))</f>
        <v/>
      </c>
      <c r="AD82" s="20" t="str">
        <f>IF(AND(COUNTA('Exercise (MASTER)'!$C83:'Exercise (MASTER)'!F83)=1,'Exercise (MASTER)'!F83="v"),_xlfn.CONCAT('Exercise (MASTER)'!F$3,"-",'Exercise (MASTER)'!F$4),IF('Exercise (MASTER)'!F83="v",_xlfn.CONCAT(CHAR(10),'Exercise (MASTER)'!F$3,"-",'Exercise (MASTER)'!F$4),""))</f>
        <v/>
      </c>
      <c r="AE82" s="20" t="str">
        <f>IF(AND(COUNTA('Exercise (MASTER)'!$C83:'Exercise (MASTER)'!G83)=1,'Exercise (MASTER)'!G83="v"),_xlfn.CONCAT('Exercise (MASTER)'!G$3,"-",'Exercise (MASTER)'!G$4),IF('Exercise (MASTER)'!G83="v",_xlfn.CONCAT(CHAR(10),'Exercise (MASTER)'!G$3,"-",'Exercise (MASTER)'!G$4),""))</f>
        <v/>
      </c>
      <c r="AF82" s="20" t="str">
        <f>IF(AND(COUNTA('Exercise (MASTER)'!$C83:'Exercise (MASTER)'!H83)=1,'Exercise (MASTER)'!H83="v"),_xlfn.CONCAT('Exercise (MASTER)'!H$3,"-",'Exercise (MASTER)'!H$4),IF('Exercise (MASTER)'!H83="v",_xlfn.CONCAT(CHAR(10),'Exercise (MASTER)'!H$3,"-",'Exercise (MASTER)'!H$4),""))</f>
        <v/>
      </c>
      <c r="AG82" s="20" t="str">
        <f>IF(AND(COUNTA('Exercise (MASTER)'!$C83:'Exercise (MASTER)'!I83)=1,'Exercise (MASTER)'!I83="v"),_xlfn.CONCAT('Exercise (MASTER)'!I$3,"-",'Exercise (MASTER)'!I$4),IF('Exercise (MASTER)'!I83="v",_xlfn.CONCAT(CHAR(10),'Exercise (MASTER)'!I$3,"-",'Exercise (MASTER)'!I$4),""))</f>
        <v/>
      </c>
      <c r="AH82" s="20" t="str">
        <f>IF(AND(COUNTA('Exercise (MASTER)'!$C83:'Exercise (MASTER)'!J83)=1,'Exercise (MASTER)'!J83="v"),_xlfn.CONCAT('Exercise (MASTER)'!J$3,"-",'Exercise (MASTER)'!J$4),IF('Exercise (MASTER)'!J83="v",_xlfn.CONCAT(CHAR(10),'Exercise (MASTER)'!J$3,"-",'Exercise (MASTER)'!J$4),""))</f>
        <v/>
      </c>
      <c r="AI82" s="20" t="str">
        <f>IF(AND(COUNTA('Exercise (MASTER)'!$C83:'Exercise (MASTER)'!K83)=1,'Exercise (MASTER)'!K83="v"),_xlfn.CONCAT('Exercise (MASTER)'!K$3,"-",'Exercise (MASTER)'!K$4),IF('Exercise (MASTER)'!K83="v",_xlfn.CONCAT(CHAR(10),'Exercise (MASTER)'!K$3,"-",'Exercise (MASTER)'!K$4),""))</f>
        <v/>
      </c>
      <c r="AJ82" s="20" t="str">
        <f>IF(AND(COUNTA('Exercise (MASTER)'!$C83:'Exercise (MASTER)'!L83)=1,'Exercise (MASTER)'!L83="v"),_xlfn.CONCAT('Exercise (MASTER)'!L$3,"-",'Exercise (MASTER)'!L$4),IF('Exercise (MASTER)'!L83="v",_xlfn.CONCAT(CHAR(10),'Exercise (MASTER)'!L$3,"-",'Exercise (MASTER)'!L$4),""))</f>
        <v/>
      </c>
      <c r="AK82" s="20" t="str">
        <f>IF(AND(COUNTA('Exercise (MASTER)'!$C83:'Exercise (MASTER)'!M83)=1,'Exercise (MASTER)'!M83="v"),_xlfn.CONCAT('Exercise (MASTER)'!M$3,"-",'Exercise (MASTER)'!M$4),IF('Exercise (MASTER)'!M83="v",_xlfn.CONCAT(CHAR(10),'Exercise (MASTER)'!M$3,"-",'Exercise (MASTER)'!M$4),""))</f>
        <v/>
      </c>
      <c r="AL82" s="20" t="str">
        <f>IF(AND(COUNTA('Exercise (MASTER)'!$C83:'Exercise (MASTER)'!N83)=1,'Exercise (MASTER)'!N83="v"),_xlfn.CONCAT('Exercise (MASTER)'!N$3,"-",'Exercise (MASTER)'!N$4),IF('Exercise (MASTER)'!N83="v",_xlfn.CONCAT(CHAR(10),'Exercise (MASTER)'!N$3,"-",'Exercise (MASTER)'!N$4),""))</f>
        <v/>
      </c>
      <c r="AM82" s="20" t="str">
        <f>IF(AND(COUNTA('Exercise (MASTER)'!$C83:'Exercise (MASTER)'!O83)=1,'Exercise (MASTER)'!O83="v"),_xlfn.CONCAT('Exercise (MASTER)'!O$3,"-",'Exercise (MASTER)'!O$4),IF('Exercise (MASTER)'!O83="v",_xlfn.CONCAT(CHAR(10),'Exercise (MASTER)'!O$3,"-",'Exercise (MASTER)'!O$4),""))</f>
        <v/>
      </c>
      <c r="AN82" s="20" t="str">
        <f>IF(AND(COUNTA('Exercise (MASTER)'!$C83:'Exercise (MASTER)'!P83)=1,'Exercise (MASTER)'!P83="v"),_xlfn.CONCAT('Exercise (MASTER)'!P$3,"-",'Exercise (MASTER)'!P$4),IF('Exercise (MASTER)'!P83="v",_xlfn.CONCAT(CHAR(10),'Exercise (MASTER)'!P$3,"-",'Exercise (MASTER)'!P$4),""))</f>
        <v/>
      </c>
      <c r="AO82" s="20" t="str">
        <f>IF(AND(COUNTA('Exercise (MASTER)'!$C83:'Exercise (MASTER)'!Q83)=1,'Exercise (MASTER)'!Q83="v"),_xlfn.CONCAT('Exercise (MASTER)'!Q$3,"-",'Exercise (MASTER)'!Q$4),IF('Exercise (MASTER)'!Q83="v",_xlfn.CONCAT(CHAR(10),'Exercise (MASTER)'!Q$3,"-",'Exercise (MASTER)'!Q$4),""))</f>
        <v/>
      </c>
      <c r="AP82" s="20" t="str">
        <f>IF(AND(COUNTA('Exercise (MASTER)'!$C83:'Exercise (MASTER)'!R83)=1,'Exercise (MASTER)'!R83="v"),_xlfn.CONCAT('Exercise (MASTER)'!R$3,"-",'Exercise (MASTER)'!R$4),IF('Exercise (MASTER)'!R83="v",_xlfn.CONCAT(CHAR(10),'Exercise (MASTER)'!R$3,"-",'Exercise (MASTER)'!R$4),""))</f>
        <v/>
      </c>
      <c r="AQ82" s="20" t="str">
        <f>IF(AND(COUNTA('Exercise (MASTER)'!$C83:'Exercise (MASTER)'!S83)=1,'Exercise (MASTER)'!S83="v"),_xlfn.CONCAT('Exercise (MASTER)'!S$3,"-",'Exercise (MASTER)'!S$4),IF('Exercise (MASTER)'!S83="v",_xlfn.CONCAT(CHAR(10),'Exercise (MASTER)'!S$3,"-",'Exercise (MASTER)'!S$4),""))</f>
        <v/>
      </c>
      <c r="AR82" s="20" t="str">
        <f>IF(AND(COUNTA('Exercise (MASTER)'!$C83:'Exercise (MASTER)'!T83)=1,'Exercise (MASTER)'!T83="v"),_xlfn.CONCAT('Exercise (MASTER)'!T$3,"-",'Exercise (MASTER)'!T$4),IF('Exercise (MASTER)'!T83="v",_xlfn.CONCAT(CHAR(10),'Exercise (MASTER)'!T$3,"-",'Exercise (MASTER)'!T$4),""))</f>
        <v/>
      </c>
      <c r="AS82" s="20" t="str">
        <f>IF(AND(COUNTA('Exercise (MASTER)'!$C83:'Exercise (MASTER)'!U83)=1,'Exercise (MASTER)'!U83="v"),_xlfn.CONCAT('Exercise (MASTER)'!U$3,"-",'Exercise (MASTER)'!U$4),IF('Exercise (MASTER)'!U83="v",_xlfn.CONCAT(CHAR(10),'Exercise (MASTER)'!U$3,"-",'Exercise (MASTER)'!U$4),""))</f>
        <v/>
      </c>
      <c r="AT82" s="20" t="str">
        <f>IF(AND(COUNTA('Exercise (MASTER)'!$C83:'Exercise (MASTER)'!V83)=1,'Exercise (MASTER)'!V83="v"),_xlfn.CONCAT('Exercise (MASTER)'!V$3,"-",'Exercise (MASTER)'!V$4),IF('Exercise (MASTER)'!V83="v",_xlfn.CONCAT(CHAR(10),'Exercise (MASTER)'!V$3,"-",'Exercise (MASTER)'!V$4),""))</f>
        <v/>
      </c>
      <c r="AU82" s="20" t="str">
        <f>IF(AND(COUNTA('Exercise (MASTER)'!$C83:'Exercise (MASTER)'!W83)=1,'Exercise (MASTER)'!W83="v"),_xlfn.CONCAT('Exercise (MASTER)'!W$3,"-",'Exercise (MASTER)'!W$4),IF('Exercise (MASTER)'!W83="v",_xlfn.CONCAT(CHAR(10),'Exercise (MASTER)'!W$3,"-",'Exercise (MASTER)'!W$4),""))</f>
        <v/>
      </c>
      <c r="AV82" s="20" t="str">
        <f>IF(AND(COUNTA('Exercise (MASTER)'!$C83:'Exercise (MASTER)'!X83)=1,'Exercise (MASTER)'!X83="v"),_xlfn.CONCAT('Exercise (MASTER)'!X$3,"-",'Exercise (MASTER)'!X$4),IF('Exercise (MASTER)'!X83="v",_xlfn.CONCAT(CHAR(10),'Exercise (MASTER)'!X$3,"-",'Exercise (MASTER)'!X$4),""))</f>
        <v/>
      </c>
      <c r="AW82" s="20" t="str">
        <f>IF(AND(COUNTA('Exercise (MASTER)'!$C83:'Exercise (MASTER)'!Y83)=1,'Exercise (MASTER)'!Y83="v"),_xlfn.CONCAT('Exercise (MASTER)'!Y$3,"-",'Exercise (MASTER)'!Y$4),IF('Exercise (MASTER)'!Y83="v",_xlfn.CONCAT(CHAR(10),'Exercise (MASTER)'!Y$3,"-",'Exercise (MASTER)'!Y$4),""))</f>
        <v/>
      </c>
      <c r="AX82" s="20" t="str">
        <f>IF(AND(COUNTA('Exercise (MASTER)'!$C83:'Exercise (MASTER)'!Z83)=1,'Exercise (MASTER)'!Z83="v"),_xlfn.CONCAT('Exercise (MASTER)'!Z$3,"-",'Exercise (MASTER)'!Z$4),IF('Exercise (MASTER)'!Z83="v",_xlfn.CONCAT(CHAR(10),'Exercise (MASTER)'!Z$3,"-",'Exercise (MASTER)'!Z$4),""))</f>
        <v/>
      </c>
      <c r="AY82" s="20" t="str">
        <f>IF(AND(COUNTA('Exercise (MASTER)'!$C83:'Exercise (MASTER)'!AA83)=1,'Exercise (MASTER)'!AA83="v"),_xlfn.CONCAT('Exercise (MASTER)'!AA$3,"-",'Exercise (MASTER)'!AA$4),IF('Exercise (MASTER)'!AA83="v",_xlfn.CONCAT(CHAR(10),'Exercise (MASTER)'!AA$3,"-",'Exercise (MASTER)'!AA$4),""))</f>
        <v/>
      </c>
      <c r="AZ82" s="20" t="str">
        <f>IF(AND(COUNTA('Exercise (MASTER)'!$C83:'Exercise (MASTER)'!AB83)=1,'Exercise (MASTER)'!AB83="v"),_xlfn.CONCAT('Exercise (MASTER)'!AB$3,"-",'Exercise (MASTER)'!AB$4),IF('Exercise (MASTER)'!AB83="v",_xlfn.CONCAT(CHAR(10),'Exercise (MASTER)'!AB$3,"-",'Exercise (MASTER)'!AB$4),""))</f>
        <v/>
      </c>
      <c r="BA82" s="20" t="str">
        <f>IF(AND(COUNTA('Exercise (MASTER)'!$C83:'Exercise (MASTER)'!AC83)=1,'Exercise (MASTER)'!AC83="v"),_xlfn.CONCAT('Exercise (MASTER)'!AC$3,"-",'Exercise (MASTER)'!AC$4),IF('Exercise (MASTER)'!AC83="v",_xlfn.CONCAT(CHAR(10),'Exercise (MASTER)'!AC$3,"-",'Exercise (MASTER)'!AC$4),""))</f>
        <v/>
      </c>
      <c r="BB82" s="20" t="str">
        <f>IF(AND(COUNTA('Exercise (MASTER)'!$C83:'Exercise (MASTER)'!AD83)=1,'Exercise (MASTER)'!AD83="v"),_xlfn.CONCAT('Exercise (MASTER)'!AD$3,"-",'Exercise (MASTER)'!AD$4),IF('Exercise (MASTER)'!AD83="v",_xlfn.CONCAT(CHAR(10),'Exercise (MASTER)'!AD$3,"-",'Exercise (MASTER)'!AD$4),""))</f>
        <v/>
      </c>
      <c r="BC82" s="20" t="str">
        <f>IF(AND(COUNTA('Exercise (MASTER)'!$C83:'Exercise (MASTER)'!AE83)=1,'Exercise (MASTER)'!AE83="v"),_xlfn.CONCAT('Exercise (MASTER)'!AE$3,"-",'Exercise (MASTER)'!AE$4),IF('Exercise (MASTER)'!AE83="v",_xlfn.CONCAT(CHAR(10),'Exercise (MASTER)'!AE$3,"-",'Exercise (MASTER)'!AE$4),""))</f>
        <v/>
      </c>
      <c r="BD82" s="20" t="str">
        <f>IF(AND(COUNTA('Exercise (MASTER)'!$C83:'Exercise (MASTER)'!AF83)=1,'Exercise (MASTER)'!AF83="v"),_xlfn.CONCAT('Exercise (MASTER)'!AF$3,"-",'Exercise (MASTER)'!AF$4),IF('Exercise (MASTER)'!AF83="v",_xlfn.CONCAT(CHAR(10),'Exercise (MASTER)'!AF$3,"-",'Exercise (MASTER)'!AF$4),""))</f>
        <v/>
      </c>
      <c r="BE82" s="20" t="str">
        <f>IF(AND(COUNTA('Exercise (MASTER)'!$C83:'Exercise (MASTER)'!AG83)=1,'Exercise (MASTER)'!AG83="v"),_xlfn.CONCAT('Exercise (MASTER)'!AG$3,"-",'Exercise (MASTER)'!AG$4),IF('Exercise (MASTER)'!AG83="v",_xlfn.CONCAT(CHAR(10),'Exercise (MASTER)'!AG$3,"-",'Exercise (MASTER)'!AG$4),""))</f>
        <v/>
      </c>
      <c r="BF82" s="20" t="str">
        <f>IF(AND(COUNTA('Exercise (MASTER)'!$C83:'Exercise (MASTER)'!AH83)=1,'Exercise (MASTER)'!AH83="v"),_xlfn.CONCAT('Exercise (MASTER)'!AH$3,"-",'Exercise (MASTER)'!AH$4),IF('Exercise (MASTER)'!AH83="v",_xlfn.CONCAT(CHAR(10),'Exercise (MASTER)'!AH$3,"-",'Exercise (MASTER)'!AH$4),""))</f>
        <v/>
      </c>
      <c r="BG82" s="20" t="str">
        <f>IF(AND(COUNTA('Exercise (MASTER)'!$C83:'Exercise (MASTER)'!AI83)=1,'Exercise (MASTER)'!AI83="v"),_xlfn.CONCAT('Exercise (MASTER)'!AI$3,"-",'Exercise (MASTER)'!AI$4),IF('Exercise (MASTER)'!AI83="v",_xlfn.CONCAT(CHAR(10),'Exercise (MASTER)'!AI$3,"-",'Exercise (MASTER)'!AI$4),""))</f>
        <v/>
      </c>
      <c r="BH82" s="20" t="str">
        <f>IF(AND(COUNTA('Exercise (MASTER)'!$C83:'Exercise (MASTER)'!AJ83)=1,'Exercise (MASTER)'!AJ83="v"),_xlfn.CONCAT('Exercise (MASTER)'!AJ$3,"-",'Exercise (MASTER)'!AJ$4),IF('Exercise (MASTER)'!AJ83="v",_xlfn.CONCAT(CHAR(10),'Exercise (MASTER)'!AJ$3,"-",'Exercise (MASTER)'!AJ$4),""))</f>
        <v/>
      </c>
      <c r="BI82" s="20" t="str">
        <f>IF(AND(COUNTA('Exercise (MASTER)'!$C83:'Exercise (MASTER)'!AK83)=1,'Exercise (MASTER)'!AK83="v"),_xlfn.CONCAT('Exercise (MASTER)'!AK$3,"-",'Exercise (MASTER)'!AK$4),IF('Exercise (MASTER)'!AK83="v",_xlfn.CONCAT(CHAR(10),'Exercise (MASTER)'!AK$3,"-",'Exercise (MASTER)'!AK$4),""))</f>
        <v/>
      </c>
      <c r="BJ82" s="20" t="str">
        <f>IF(AND(COUNTA('Exercise (MASTER)'!$C83:'Exercise (MASTER)'!AL83)=1,'Exercise (MASTER)'!AL83="v"),_xlfn.CONCAT('Exercise (MASTER)'!AL$3,"-",'Exercise (MASTER)'!AL$4),IF('Exercise (MASTER)'!AL83="v",_xlfn.CONCAT(CHAR(10),'Exercise (MASTER)'!AL$3,"-",'Exercise (MASTER)'!AL$4),""))</f>
        <v/>
      </c>
      <c r="BK82" s="20" t="str">
        <f>IF(AND(COUNTA('Exercise (MASTER)'!$C83:'Exercise (MASTER)'!AM83)=1,'Exercise (MASTER)'!AM83="v"),_xlfn.CONCAT('Exercise (MASTER)'!AM$3,"-",'Exercise (MASTER)'!AM$4),IF('Exercise (MASTER)'!AM83="v",_xlfn.CONCAT(CHAR(10),'Exercise (MASTER)'!AM$3,"-",'Exercise (MASTER)'!AM$4),""))</f>
        <v/>
      </c>
      <c r="BL82" s="20" t="str">
        <f>IF(AND(COUNTA('Exercise (MASTER)'!$C83:'Exercise (MASTER)'!AN83)=1,'Exercise (MASTER)'!AN83="v"),_xlfn.CONCAT('Exercise (MASTER)'!AN$3,"-",'Exercise (MASTER)'!AN$4),IF('Exercise (MASTER)'!AN83="v",_xlfn.CONCAT(CHAR(10),'Exercise (MASTER)'!AN$3,"-",'Exercise (MASTER)'!AN$4),""))</f>
        <v/>
      </c>
      <c r="BM82" s="20" t="str">
        <f>IF(AND(COUNTA('Exercise (MASTER)'!$C83:'Exercise (MASTER)'!AO83)=1,'Exercise (MASTER)'!AO83="v"),_xlfn.CONCAT('Exercise (MASTER)'!AO$3,"-",'Exercise (MASTER)'!AO$4),IF('Exercise (MASTER)'!AO83="v",_xlfn.CONCAT(CHAR(10),'Exercise (MASTER)'!AO$3,"-",'Exercise (MASTER)'!AO$4),""))</f>
        <v/>
      </c>
      <c r="BN82" s="20" t="str">
        <f>IF(AND(COUNTA('Exercise (MASTER)'!$C83:'Exercise (MASTER)'!AP83)=1,'Exercise (MASTER)'!AP83="v"),_xlfn.CONCAT('Exercise (MASTER)'!AP$3,"-",'Exercise (MASTER)'!AP$4),IF('Exercise (MASTER)'!AP83="v",_xlfn.CONCAT(CHAR(10),'Exercise (MASTER)'!AP$3,"-",'Exercise (MASTER)'!AP$4),""))</f>
        <v/>
      </c>
      <c r="BO82" s="20" t="str">
        <f>IF(AND(COUNTA('Exercise (MASTER)'!$C83:'Exercise (MASTER)'!AQ83)=1,'Exercise (MASTER)'!AQ83="v"),_xlfn.CONCAT('Exercise (MASTER)'!AQ$3,"-",'Exercise (MASTER)'!AQ$4),IF('Exercise (MASTER)'!AQ83="v",_xlfn.CONCAT(CHAR(10),'Exercise (MASTER)'!AQ$3,"-",'Exercise (MASTER)'!AQ$4),""))</f>
        <v/>
      </c>
      <c r="BP82" s="20" t="str">
        <f>IF(AND(COUNTA('Exercise (MASTER)'!$C83:'Exercise (MASTER)'!AR83)=1,'Exercise (MASTER)'!AR83="v"),_xlfn.CONCAT('Exercise (MASTER)'!AR$3,"-",'Exercise (MASTER)'!AR$4),IF('Exercise (MASTER)'!AR83="v",_xlfn.CONCAT(CHAR(10),'Exercise (MASTER)'!AR$3,"-",'Exercise (MASTER)'!AR$4),""))</f>
        <v/>
      </c>
      <c r="BQ82" s="20" t="str">
        <f>IF(AND(COUNTA('Exercise (MASTER)'!$C83:'Exercise (MASTER)'!AS83)=1,'Exercise (MASTER)'!AS83="v"),_xlfn.CONCAT('Exercise (MASTER)'!AS$3,"-",'Exercise (MASTER)'!AS$4),IF('Exercise (MASTER)'!AS83="v",_xlfn.CONCAT(CHAR(10),'Exercise (MASTER)'!AS$3,"-",'Exercise (MASTER)'!AS$4),""))</f>
        <v/>
      </c>
      <c r="BR82" s="20" t="str">
        <f>IF(AND(COUNTA('Exercise (MASTER)'!$C83:'Exercise (MASTER)'!AT83)=1,'Exercise (MASTER)'!AT83="v"),_xlfn.CONCAT('Exercise (MASTER)'!AT$3,"-",'Exercise (MASTER)'!AT$4),IF('Exercise (MASTER)'!AT83="v",_xlfn.CONCAT(CHAR(10),'Exercise (MASTER)'!AT$3,"-",'Exercise (MASTER)'!AT$4),""))</f>
        <v/>
      </c>
      <c r="BS82" s="20" t="str">
        <f>IF(AND(COUNTA('Exercise (MASTER)'!$C83:'Exercise (MASTER)'!AU83)=1,'Exercise (MASTER)'!AU83="v"),_xlfn.CONCAT('Exercise (MASTER)'!AU$3,"-",'Exercise (MASTER)'!AU$4),IF('Exercise (MASTER)'!AU83="v",_xlfn.CONCAT(CHAR(10),'Exercise (MASTER)'!AU$3,"-",'Exercise (MASTER)'!AU$4),""))</f>
        <v/>
      </c>
      <c r="BT82" s="20" t="str">
        <f>IF(AND(COUNTA('Exercise (MASTER)'!$C83:'Exercise (MASTER)'!AV83)=1,'Exercise (MASTER)'!AV83="v"),_xlfn.CONCAT('Exercise (MASTER)'!AV$3,"-",'Exercise (MASTER)'!AV$4),IF('Exercise (MASTER)'!AV83="v",_xlfn.CONCAT(CHAR(10),'Exercise (MASTER)'!AV$3,"-",'Exercise (MASTER)'!AV$4),""))</f>
        <v/>
      </c>
      <c r="BU82" s="20" t="str">
        <f>IF(AND(COUNTA('Exercise (MASTER)'!$C83:'Exercise (MASTER)'!AW83)=1,'Exercise (MASTER)'!AW83="v"),_xlfn.CONCAT('Exercise (MASTER)'!AW$3,"-",'Exercise (MASTER)'!AW$4),IF('Exercise (MASTER)'!AW83="v",_xlfn.CONCAT(CHAR(10),'Exercise (MASTER)'!AW$3,"-",'Exercise (MASTER)'!AW$4),""))</f>
        <v/>
      </c>
      <c r="BV82" s="20" t="str">
        <f>IF(AND(COUNTA('Exercise (MASTER)'!$C83:'Exercise (MASTER)'!AX83)=1,'Exercise (MASTER)'!AX83="v"),_xlfn.CONCAT('Exercise (MASTER)'!AX$3,"-",'Exercise (MASTER)'!AX$4),IF('Exercise (MASTER)'!AX83="v",_xlfn.CONCAT(CHAR(10),'Exercise (MASTER)'!AX$3,"-",'Exercise (MASTER)'!AX$4),""))</f>
        <v/>
      </c>
      <c r="BW82" s="20" t="str">
        <f>IF(AND(COUNTA('Exercise (MASTER)'!$C83:'Exercise (MASTER)'!AY83)=1,'Exercise (MASTER)'!AY83="v"),_xlfn.CONCAT('Exercise (MASTER)'!AY$3,"-",'Exercise (MASTER)'!AY$4),IF('Exercise (MASTER)'!AY83="v",_xlfn.CONCAT(CHAR(10),'Exercise (MASTER)'!AY$3,"-",'Exercise (MASTER)'!AY$4),""))</f>
        <v/>
      </c>
      <c r="BX82" s="20" t="str">
        <f>IF(AND(COUNTA('Exercise (MASTER)'!$C83:'Exercise (MASTER)'!AZ83)=1,'Exercise (MASTER)'!AZ83="v"),_xlfn.CONCAT('Exercise (MASTER)'!AZ$3,"-",'Exercise (MASTER)'!AZ$4),IF('Exercise (MASTER)'!AZ83="v",_xlfn.CONCAT(CHAR(10),'Exercise (MASTER)'!AZ$3,"-",'Exercise (MASTER)'!AZ$4),""))</f>
        <v/>
      </c>
      <c r="BY82" s="20" t="str">
        <f>IF(AND(COUNTA('Exercise (MASTER)'!$C83:'Exercise (MASTER)'!BA83)=1,'Exercise (MASTER)'!BA83="v"),_xlfn.CONCAT('Exercise (MASTER)'!BA$3,"-",'Exercise (MASTER)'!BA$4),IF('Exercise (MASTER)'!BA83="v",_xlfn.CONCAT(CHAR(10),'Exercise (MASTER)'!BA$3,"-",'Exercise (MASTER)'!BA$4),""))</f>
        <v/>
      </c>
      <c r="BZ82" s="20" t="str">
        <f>IF(AND(COUNTA('Exercise (MASTER)'!$C83:'Exercise (MASTER)'!BB83)=1,'Exercise (MASTER)'!BB83="v"),_xlfn.CONCAT('Exercise (MASTER)'!BB$3,"-",'Exercise (MASTER)'!BB$4),IF('Exercise (MASTER)'!BB83="v",_xlfn.CONCAT(CHAR(10),'Exercise (MASTER)'!BB$3,"-",'Exercise (MASTER)'!BB$4),""))</f>
        <v/>
      </c>
      <c r="CA82" s="20" t="str">
        <f>IF(AND(COUNTA('Exercise (MASTER)'!$C83:'Exercise (MASTER)'!BC83)=1,'Exercise (MASTER)'!BC83="v"),_xlfn.CONCAT('Exercise (MASTER)'!BC$3,"-",'Exercise (MASTER)'!BC$4),IF('Exercise (MASTER)'!BC83="v",_xlfn.CONCAT(CHAR(10),'Exercise (MASTER)'!BC$3,"-",'Exercise (MASTER)'!BC$4),""))</f>
        <v/>
      </c>
      <c r="CB82" s="20" t="str">
        <f>IF(AND(COUNTA('Exercise (MASTER)'!$C83:'Exercise (MASTER)'!BD83)=1,'Exercise (MASTER)'!BD83="v"),_xlfn.CONCAT('Exercise (MASTER)'!BD$3,"-",'Exercise (MASTER)'!BD$4),IF('Exercise (MASTER)'!BD83="v",_xlfn.CONCAT(CHAR(10),'Exercise (MASTER)'!BD$3,"-",'Exercise (MASTER)'!BD$4),""))</f>
        <v/>
      </c>
      <c r="CC82" s="20" t="str">
        <f>IF(AND(COUNTA('Exercise (MASTER)'!$C83:'Exercise (MASTER)'!BE83)=1,'Exercise (MASTER)'!BE83="v"),_xlfn.CONCAT('Exercise (MASTER)'!BE$3,"-",'Exercise (MASTER)'!BE$4),IF('Exercise (MASTER)'!BE83="v",_xlfn.CONCAT(CHAR(10),'Exercise (MASTER)'!BE$3,"-",'Exercise (MASTER)'!BE$4),""))</f>
        <v/>
      </c>
      <c r="CD82" s="20" t="str">
        <f>IF(AND(COUNTA('Exercise (MASTER)'!$C83:'Exercise (MASTER)'!BF83)=1,'Exercise (MASTER)'!BF83="v"),_xlfn.CONCAT('Exercise (MASTER)'!BF$3,"-",'Exercise (MASTER)'!BF$4),IF('Exercise (MASTER)'!BF83="v",_xlfn.CONCAT(CHAR(10),'Exercise (MASTER)'!BF$3,"-",'Exercise (MASTER)'!BF$4),""))</f>
        <v/>
      </c>
      <c r="CE82" s="20" t="str">
        <f>IF(AND(COUNTA('Exercise (MASTER)'!$C83:'Exercise (MASTER)'!BG83)=1,'Exercise (MASTER)'!BG83="v"),_xlfn.CONCAT('Exercise (MASTER)'!BG$3,"-",'Exercise (MASTER)'!BG$4),IF('Exercise (MASTER)'!BG83="v",_xlfn.CONCAT(CHAR(10),'Exercise (MASTER)'!BG$3,"-",'Exercise (MASTER)'!BG$4),""))</f>
        <v/>
      </c>
      <c r="CF82" s="20" t="str">
        <f>IF(AND(COUNTA('Exercise (MASTER)'!$C83:'Exercise (MASTER)'!BH83)=1,'Exercise (MASTER)'!BH83="v"),_xlfn.CONCAT('Exercise (MASTER)'!BH$3,"-",'Exercise (MASTER)'!BH$4),IF('Exercise (MASTER)'!BH83="v",_xlfn.CONCAT(CHAR(10),'Exercise (MASTER)'!BH$3,"-",'Exercise (MASTER)'!BH$4),""))</f>
        <v/>
      </c>
      <c r="CG82" s="20" t="str">
        <f>IF(AND(COUNTA('Exercise (MASTER)'!$C83:'Exercise (MASTER)'!BI83)=1,'Exercise (MASTER)'!BI83="v"),_xlfn.CONCAT('Exercise (MASTER)'!BI$3,"-",'Exercise (MASTER)'!BI$4),IF('Exercise (MASTER)'!BI83="v",_xlfn.CONCAT(CHAR(10),'Exercise (MASTER)'!BI$3,"-",'Exercise (MASTER)'!BI$4),""))</f>
        <v/>
      </c>
      <c r="CH82" s="20" t="str">
        <f>IF(AND(COUNTA('Exercise (MASTER)'!$C83:'Exercise (MASTER)'!BJ83)=1,'Exercise (MASTER)'!BJ83="v"),_xlfn.CONCAT('Exercise (MASTER)'!BJ$3,"-",'Exercise (MASTER)'!BJ$4),IF('Exercise (MASTER)'!BJ83="v",_xlfn.CONCAT(CHAR(10),'Exercise (MASTER)'!BJ$3,"-",'Exercise (MASTER)'!BJ$4),""))</f>
        <v/>
      </c>
      <c r="CI82" s="20" t="str">
        <f>IF(AND(COUNTA('Exercise (MASTER)'!$C83:'Exercise (MASTER)'!BK83)=1,'Exercise (MASTER)'!BK83="v"),_xlfn.CONCAT('Exercise (MASTER)'!BK$3,"-",'Exercise (MASTER)'!BK$4),IF('Exercise (MASTER)'!BK83="v",_xlfn.CONCAT(CHAR(10),'Exercise (MASTER)'!BK$3,"-",'Exercise (MASTER)'!BK$4),""))</f>
        <v/>
      </c>
      <c r="CJ82" s="20" t="str">
        <f>IF(AND(COUNTA('Exercise (MASTER)'!$C83:'Exercise (MASTER)'!BL83)=1,'Exercise (MASTER)'!BL83="v"),_xlfn.CONCAT('Exercise (MASTER)'!BL$3,"-",'Exercise (MASTER)'!BL$4),IF('Exercise (MASTER)'!BL83="v",_xlfn.CONCAT(CHAR(10),'Exercise (MASTER)'!BL$3,"-",'Exercise (MASTER)'!BL$4),""))</f>
        <v/>
      </c>
      <c r="CK82" s="20" t="str">
        <f>IF(AND(COUNTA('Exercise (MASTER)'!$C83:'Exercise (MASTER)'!BM83)=1,'Exercise (MASTER)'!BM83="v"),_xlfn.CONCAT('Exercise (MASTER)'!BM$3,"-",'Exercise (MASTER)'!BM$4),IF('Exercise (MASTER)'!BM83="v",_xlfn.CONCAT(CHAR(10),'Exercise (MASTER)'!BM$3,"-",'Exercise (MASTER)'!BM$4),""))</f>
        <v/>
      </c>
      <c r="CL82" s="20" t="str">
        <f>IF(AND(COUNTA('Exercise (MASTER)'!$C83:'Exercise (MASTER)'!BN83)=1,'Exercise (MASTER)'!BN83="v"),_xlfn.CONCAT('Exercise (MASTER)'!BN$3,"-",'Exercise (MASTER)'!BN$4),IF('Exercise (MASTER)'!BN83="v",_xlfn.CONCAT(CHAR(10),'Exercise (MASTER)'!BN$3,"-",'Exercise (MASTER)'!BN$4),""))</f>
        <v/>
      </c>
      <c r="CM82" s="20" t="str">
        <f>IF(AND(COUNTA('Exercise (MASTER)'!$C83:'Exercise (MASTER)'!BO83)=1,'Exercise (MASTER)'!BO83="v"),_xlfn.CONCAT('Exercise (MASTER)'!BO$3,"-",'Exercise (MASTER)'!BO$4),IF('Exercise (MASTER)'!BO83="v",_xlfn.CONCAT(CHAR(10),'Exercise (MASTER)'!BO$3,"-",'Exercise (MASTER)'!BO$4),""))</f>
        <v/>
      </c>
      <c r="CN82" s="20" t="str">
        <f>IF(AND(COUNTA('Exercise (MASTER)'!$C83:'Exercise (MASTER)'!BP83)=1,'Exercise (MASTER)'!BP83="v"),_xlfn.CONCAT('Exercise (MASTER)'!BP$3,"-",'Exercise (MASTER)'!BP$4),IF('Exercise (MASTER)'!BP83="v",_xlfn.CONCAT(CHAR(10),'Exercise (MASTER)'!BP$3,"-",'Exercise (MASTER)'!BP$4),""))</f>
        <v/>
      </c>
      <c r="CO82" s="20" t="str">
        <f>IF(AND(COUNTA('Exercise (MASTER)'!$C83:'Exercise (MASTER)'!BQ83)=1,'Exercise (MASTER)'!BQ83="v"),_xlfn.CONCAT('Exercise (MASTER)'!BQ$3,"-",'Exercise (MASTER)'!BQ$4),IF('Exercise (MASTER)'!BQ83="v",_xlfn.CONCAT(CHAR(10),'Exercise (MASTER)'!BQ$3,"-",'Exercise (MASTER)'!BQ$4),""))</f>
        <v/>
      </c>
      <c r="CP82" s="20" t="str">
        <f>IF(AND(COUNTA('Exercise (MASTER)'!$C83:'Exercise (MASTER)'!BR83)=1,'Exercise (MASTER)'!BR83="v"),_xlfn.CONCAT('Exercise (MASTER)'!BR$3,"-",'Exercise (MASTER)'!BR$4),IF('Exercise (MASTER)'!BR83="v",_xlfn.CONCAT(CHAR(10),'Exercise (MASTER)'!BR$3,"-",'Exercise (MASTER)'!BR$4),""))</f>
        <v/>
      </c>
      <c r="CQ82" s="20" t="str">
        <f>IF(AND(COUNTA('Exercise (MASTER)'!$C83:'Exercise (MASTER)'!BS83)=1,'Exercise (MASTER)'!BS83="v"),_xlfn.CONCAT('Exercise (MASTER)'!BS$3,"-",'Exercise (MASTER)'!BS$4),IF('Exercise (MASTER)'!BS83="v",_xlfn.CONCAT(CHAR(10),'Exercise (MASTER)'!BS$3,"-",'Exercise (MASTER)'!BS$4),""))</f>
        <v/>
      </c>
      <c r="CR82" s="20" t="str">
        <f>IF(AND(COUNTA('Exercise (MASTER)'!$C83:'Exercise (MASTER)'!BT83)=1,'Exercise (MASTER)'!BT83="v"),_xlfn.CONCAT('Exercise (MASTER)'!BT$3,"-",'Exercise (MASTER)'!BT$4),IF('Exercise (MASTER)'!BT83="v",_xlfn.CONCAT(CHAR(10),'Exercise (MASTER)'!BT$3,"-",'Exercise (MASTER)'!BT$4),""))</f>
        <v/>
      </c>
      <c r="CS82" s="20" t="str">
        <f>IF(AND(COUNTA('Exercise (MASTER)'!$C83:'Exercise (MASTER)'!BU83)=1,'Exercise (MASTER)'!BU83="v"),_xlfn.CONCAT('Exercise (MASTER)'!BU$3,"-",'Exercise (MASTER)'!BU$4),IF('Exercise (MASTER)'!BU83="v",_xlfn.CONCAT(CHAR(10),'Exercise (MASTER)'!BU$3,"-",'Exercise (MASTER)'!BU$4),""))</f>
        <v/>
      </c>
      <c r="CT82" s="20" t="str">
        <f>IF(AND(COUNTA('Exercise (MASTER)'!$C83:'Exercise (MASTER)'!BV83)=1,'Exercise (MASTER)'!BV83="v"),_xlfn.CONCAT('Exercise (MASTER)'!BV$3,"-",'Exercise (MASTER)'!BV$4),IF('Exercise (MASTER)'!BV83="v",_xlfn.CONCAT(CHAR(10),'Exercise (MASTER)'!BV$3,"-",'Exercise (MASTER)'!BV$4),""))</f>
        <v/>
      </c>
      <c r="CU82" s="20" t="str">
        <f>IF(AND(COUNTA('Exercise (MASTER)'!$C83:'Exercise (MASTER)'!BW83)=1,'Exercise (MASTER)'!BW83="v"),_xlfn.CONCAT('Exercise (MASTER)'!BW$3,"-",'Exercise (MASTER)'!BW$4),IF('Exercise (MASTER)'!BW83="v",_xlfn.CONCAT(CHAR(10),'Exercise (MASTER)'!BW$3,"-",'Exercise (MASTER)'!BW$4),""))</f>
        <v/>
      </c>
      <c r="CV82" s="20" t="str">
        <f>IF(AND(COUNTA('Exercise (MASTER)'!$C83:'Exercise (MASTER)'!BX83)=1,'Exercise (MASTER)'!BX83="v"),_xlfn.CONCAT('Exercise (MASTER)'!BX$3,"-",'Exercise (MASTER)'!BX$4),IF('Exercise (MASTER)'!BX83="v",_xlfn.CONCAT(CHAR(10),'Exercise (MASTER)'!BX$3,"-",'Exercise (MASTER)'!BX$4),""))</f>
        <v/>
      </c>
      <c r="CW82" s="20" t="str">
        <f>IF(AND(COUNTA('Exercise (MASTER)'!$C83:'Exercise (MASTER)'!BY83)=1,'Exercise (MASTER)'!BY83="v"),_xlfn.CONCAT('Exercise (MASTER)'!BY$3,"-",'Exercise (MASTER)'!BY$4),IF('Exercise (MASTER)'!BY83="v",_xlfn.CONCAT(CHAR(10),'Exercise (MASTER)'!BY$3,"-",'Exercise (MASTER)'!BY$4),""))</f>
        <v/>
      </c>
      <c r="CX82" s="20" t="str">
        <f>IF(AND(COUNTA('Exercise (MASTER)'!$C83:'Exercise (MASTER)'!BZ83)=1,'Exercise (MASTER)'!BZ83="v"),_xlfn.CONCAT('Exercise (MASTER)'!BZ$3,"-",'Exercise (MASTER)'!BZ$4),IF('Exercise (MASTER)'!BZ83="v",_xlfn.CONCAT(CHAR(10),'Exercise (MASTER)'!BZ$3,"-",'Exercise (MASTER)'!BZ$4),""))</f>
        <v/>
      </c>
      <c r="CY82" s="20" t="str">
        <f>IF(AND(COUNTA('Exercise (MASTER)'!$C83:'Exercise (MASTER)'!CA83)=1,'Exercise (MASTER)'!CA83="v"),_xlfn.CONCAT('Exercise (MASTER)'!CA$3,"-",'Exercise (MASTER)'!CA$4),IF('Exercise (MASTER)'!CA83="v",_xlfn.CONCAT(CHAR(10),'Exercise (MASTER)'!CA$3,"-",'Exercise (MASTER)'!CA$4),""))</f>
        <v/>
      </c>
      <c r="CZ82" s="20" t="str">
        <f>IF(AND(COUNTA('Exercise (MASTER)'!$C83:'Exercise (MASTER)'!CB83)=1,'Exercise (MASTER)'!CB83="v"),_xlfn.CONCAT('Exercise (MASTER)'!CB$3,"-",'Exercise (MASTER)'!CB$4),IF('Exercise (MASTER)'!CB83="v",_xlfn.CONCAT(CHAR(10),'Exercise (MASTER)'!CB$3,"-",'Exercise (MASTER)'!CB$4),""))</f>
        <v/>
      </c>
      <c r="DA82" s="20" t="str">
        <f>IF(AND(COUNTA('Exercise (MASTER)'!$C83:'Exercise (MASTER)'!CC83)=1,'Exercise (MASTER)'!CC83="v"),_xlfn.CONCAT('Exercise (MASTER)'!CC$3,"-",'Exercise (MASTER)'!CC$4),IF('Exercise (MASTER)'!CC83="v",_xlfn.CONCAT(CHAR(10),'Exercise (MASTER)'!CC$3,"-",'Exercise (MASTER)'!CC$4),""))</f>
        <v/>
      </c>
      <c r="DB82" s="20" t="str">
        <f>IF(AND(COUNTA('Exercise (MASTER)'!$C83:'Exercise (MASTER)'!CD83)=1,'Exercise (MASTER)'!CD83="v"),_xlfn.CONCAT('Exercise (MASTER)'!CD$3,"-",'Exercise (MASTER)'!CD$4),IF('Exercise (MASTER)'!CD83="v",_xlfn.CONCAT(CHAR(10),'Exercise (MASTER)'!CD$3,"-",'Exercise (MASTER)'!CD$4),""))</f>
        <v>T7S5I1U1-Kesejahteraan (gaji dan tunjangan) minimum dosen (dalam juta rupiah)</v>
      </c>
      <c r="DC82" s="20" t="str">
        <f>IF(AND(COUNTA('Exercise (MASTER)'!$C83:'Exercise (MASTER)'!CE83)=1,'Exercise (MASTER)'!CE83="v"),_xlfn.CONCAT('Exercise (MASTER)'!CE$3,"-",'Exercise (MASTER)'!CE$4),IF('Exercise (MASTER)'!CE83="v",_xlfn.CONCAT(CHAR(10),'Exercise (MASTER)'!CE$3,"-",'Exercise (MASTER)'!CE$4),""))</f>
        <v xml:space="preserve">
T7S5I1U2-Kesejahteraan (gaji dan tunjangan) minimum tendik (dalam juta rupiah)</v>
      </c>
      <c r="DD82" s="20" t="str">
        <f>IF(AND(COUNTA('Exercise (MASTER)'!$C83:'Exercise (MASTER)'!CF83)=1,'Exercise (MASTER)'!CF83="v"),_xlfn.CONCAT('Exercise (MASTER)'!CF$3,"-",'Exercise (MASTER)'!CF$4),IF('Exercise (MASTER)'!CF83="v",_xlfn.CONCAT(CHAR(10),'Exercise (MASTER)'!CF$3,"-",'Exercise (MASTER)'!CF$4),""))</f>
        <v xml:space="preserve">
T7S5I1U3-Rata-rata keseluruhan manfaat yang diterima dosen dengan jabatan Guru Besar (dalam juta rupiah)</v>
      </c>
      <c r="DE82" s="20" t="str">
        <f>IF(AND(COUNTA('Exercise (MASTER)'!$C83:'Exercise (MASTER)'!CG83)=1,'Exercise (MASTER)'!CG83="v"),_xlfn.CONCAT('Exercise (MASTER)'!CG$3,"-",'Exercise (MASTER)'!CG$4),IF('Exercise (MASTER)'!CG83="v",_xlfn.CONCAT(CHAR(10),'Exercise (MASTER)'!CG$3,"-",'Exercise (MASTER)'!CG$4),""))</f>
        <v/>
      </c>
      <c r="DF82" s="20" t="str">
        <f>IF(AND(COUNTA('Exercise (MASTER)'!$C83:'Exercise (MASTER)'!CH83)=1,'Exercise (MASTER)'!CH83="v"),_xlfn.CONCAT('Exercise (MASTER)'!CH$3,"-",'Exercise (MASTER)'!CH$4),IF('Exercise (MASTER)'!CH83="v",_xlfn.CONCAT(CHAR(10),'Exercise (MASTER)'!CH$3,"-",'Exercise (MASTER)'!CH$4),""))</f>
        <v/>
      </c>
      <c r="DG82" s="20" t="str">
        <f>IF(AND(COUNTA('Exercise (MASTER)'!$C83:'Exercise (MASTER)'!CI83)=1,'Exercise (MASTER)'!CI83="v"),_xlfn.CONCAT('Exercise (MASTER)'!CI$3,"-",'Exercise (MASTER)'!CI$4),IF('Exercise (MASTER)'!CI83="v",_xlfn.CONCAT(CHAR(10),'Exercise (MASTER)'!CI$3,"-",'Exercise (MASTER)'!CI$4),""))</f>
        <v/>
      </c>
      <c r="DH82" s="20" t="str">
        <f>IF(AND(COUNTA('Exercise (MASTER)'!$C83:'Exercise (MASTER)'!CJ83)=1,'Exercise (MASTER)'!CJ83="v"),_xlfn.CONCAT('Exercise (MASTER)'!CJ$3,"-",'Exercise (MASTER)'!CJ$4),IF('Exercise (MASTER)'!CJ83="v",_xlfn.CONCAT(CHAR(10),'Exercise (MASTER)'!CJ$3,"-",'Exercise (MASTER)'!CJ$4),""))</f>
        <v/>
      </c>
      <c r="DI82" s="20" t="str">
        <f>IF(AND(COUNTA('Exercise (MASTER)'!$C83:'Exercise (MASTER)'!CK83)=1,'Exercise (MASTER)'!CK83="v"),_xlfn.CONCAT('Exercise (MASTER)'!CK$3,"-",'Exercise (MASTER)'!CK$4),IF('Exercise (MASTER)'!CK83="v",_xlfn.CONCAT(CHAR(10),'Exercise (MASTER)'!CK$3,"-",'Exercise (MASTER)'!CK$4),""))</f>
        <v/>
      </c>
    </row>
    <row r="83" spans="1:113" ht="46.5" x14ac:dyDescent="0.35">
      <c r="A83" s="68">
        <f>'Exercise (MASTER)'!A84</f>
        <v>78</v>
      </c>
      <c r="B83" s="69" t="str">
        <f>'Exercise (MASTER)'!B84</f>
        <v>Penyelarasan visi, misi, dan arah gerak unit kerja</v>
      </c>
      <c r="C83" s="69" t="str">
        <f t="shared" si="2"/>
        <v>T8S1I1U1-Kepuasan pemangku kepentingan terhadap efektivitas kepemimpinan ITB
T8S4I1U1-Hasil survei kepuasaan unit kerja atas efektivitas  komunikasi dan koordinasi</v>
      </c>
      <c r="AA83" s="20" t="str">
        <f>IF(AND(COUNTA('Exercise (MASTER)'!$C84:'Exercise (MASTER)'!C84)=1,'Exercise (MASTER)'!C84="v"),_xlfn.CONCAT('Exercise (MASTER)'!C$3,"-",'Exercise (MASTER)'!C$4),IF('Exercise (MASTER)'!C84="v",_xlfn.CONCAT(CHAR(10),'Exercise (MASTER)'!C$3,"-",'Exercise (MASTER)'!C$4),""))</f>
        <v/>
      </c>
      <c r="AB83" s="20" t="str">
        <f>IF(AND(COUNTA('Exercise (MASTER)'!$C84:'Exercise (MASTER)'!D84)=1,'Exercise (MASTER)'!D84="v"),_xlfn.CONCAT('Exercise (MASTER)'!D$3,"-",'Exercise (MASTER)'!D$4),IF('Exercise (MASTER)'!D84="v",_xlfn.CONCAT(CHAR(10),'Exercise (MASTER)'!D$3,"-",'Exercise (MASTER)'!D$4),""))</f>
        <v/>
      </c>
      <c r="AC83" s="20" t="str">
        <f>IF(AND(COUNTA('Exercise (MASTER)'!$C84:'Exercise (MASTER)'!E84)=1,'Exercise (MASTER)'!E84="v"),_xlfn.CONCAT('Exercise (MASTER)'!E$3,"-",'Exercise (MASTER)'!E$4),IF('Exercise (MASTER)'!E84="v",_xlfn.CONCAT(CHAR(10),'Exercise (MASTER)'!E$3,"-",'Exercise (MASTER)'!E$4),""))</f>
        <v/>
      </c>
      <c r="AD83" s="20" t="str">
        <f>IF(AND(COUNTA('Exercise (MASTER)'!$C84:'Exercise (MASTER)'!F84)=1,'Exercise (MASTER)'!F84="v"),_xlfn.CONCAT('Exercise (MASTER)'!F$3,"-",'Exercise (MASTER)'!F$4),IF('Exercise (MASTER)'!F84="v",_xlfn.CONCAT(CHAR(10),'Exercise (MASTER)'!F$3,"-",'Exercise (MASTER)'!F$4),""))</f>
        <v/>
      </c>
      <c r="AE83" s="20" t="str">
        <f>IF(AND(COUNTA('Exercise (MASTER)'!$C84:'Exercise (MASTER)'!G84)=1,'Exercise (MASTER)'!G84="v"),_xlfn.CONCAT('Exercise (MASTER)'!G$3,"-",'Exercise (MASTER)'!G$4),IF('Exercise (MASTER)'!G84="v",_xlfn.CONCAT(CHAR(10),'Exercise (MASTER)'!G$3,"-",'Exercise (MASTER)'!G$4),""))</f>
        <v/>
      </c>
      <c r="AF83" s="20" t="str">
        <f>IF(AND(COUNTA('Exercise (MASTER)'!$C84:'Exercise (MASTER)'!H84)=1,'Exercise (MASTER)'!H84="v"),_xlfn.CONCAT('Exercise (MASTER)'!H$3,"-",'Exercise (MASTER)'!H$4),IF('Exercise (MASTER)'!H84="v",_xlfn.CONCAT(CHAR(10),'Exercise (MASTER)'!H$3,"-",'Exercise (MASTER)'!H$4),""))</f>
        <v/>
      </c>
      <c r="AG83" s="20" t="str">
        <f>IF(AND(COUNTA('Exercise (MASTER)'!$C84:'Exercise (MASTER)'!I84)=1,'Exercise (MASTER)'!I84="v"),_xlfn.CONCAT('Exercise (MASTER)'!I$3,"-",'Exercise (MASTER)'!I$4),IF('Exercise (MASTER)'!I84="v",_xlfn.CONCAT(CHAR(10),'Exercise (MASTER)'!I$3,"-",'Exercise (MASTER)'!I$4),""))</f>
        <v/>
      </c>
      <c r="AH83" s="20" t="str">
        <f>IF(AND(COUNTA('Exercise (MASTER)'!$C84:'Exercise (MASTER)'!J84)=1,'Exercise (MASTER)'!J84="v"),_xlfn.CONCAT('Exercise (MASTER)'!J$3,"-",'Exercise (MASTER)'!J$4),IF('Exercise (MASTER)'!J84="v",_xlfn.CONCAT(CHAR(10),'Exercise (MASTER)'!J$3,"-",'Exercise (MASTER)'!J$4),""))</f>
        <v/>
      </c>
      <c r="AI83" s="20" t="str">
        <f>IF(AND(COUNTA('Exercise (MASTER)'!$C84:'Exercise (MASTER)'!K84)=1,'Exercise (MASTER)'!K84="v"),_xlfn.CONCAT('Exercise (MASTER)'!K$3,"-",'Exercise (MASTER)'!K$4),IF('Exercise (MASTER)'!K84="v",_xlfn.CONCAT(CHAR(10),'Exercise (MASTER)'!K$3,"-",'Exercise (MASTER)'!K$4),""))</f>
        <v/>
      </c>
      <c r="AJ83" s="20" t="str">
        <f>IF(AND(COUNTA('Exercise (MASTER)'!$C84:'Exercise (MASTER)'!L84)=1,'Exercise (MASTER)'!L84="v"),_xlfn.CONCAT('Exercise (MASTER)'!L$3,"-",'Exercise (MASTER)'!L$4),IF('Exercise (MASTER)'!L84="v",_xlfn.CONCAT(CHAR(10),'Exercise (MASTER)'!L$3,"-",'Exercise (MASTER)'!L$4),""))</f>
        <v/>
      </c>
      <c r="AK83" s="20" t="str">
        <f>IF(AND(COUNTA('Exercise (MASTER)'!$C84:'Exercise (MASTER)'!M84)=1,'Exercise (MASTER)'!M84="v"),_xlfn.CONCAT('Exercise (MASTER)'!M$3,"-",'Exercise (MASTER)'!M$4),IF('Exercise (MASTER)'!M84="v",_xlfn.CONCAT(CHAR(10),'Exercise (MASTER)'!M$3,"-",'Exercise (MASTER)'!M$4),""))</f>
        <v/>
      </c>
      <c r="AL83" s="20" t="str">
        <f>IF(AND(COUNTA('Exercise (MASTER)'!$C84:'Exercise (MASTER)'!N84)=1,'Exercise (MASTER)'!N84="v"),_xlfn.CONCAT('Exercise (MASTER)'!N$3,"-",'Exercise (MASTER)'!N$4),IF('Exercise (MASTER)'!N84="v",_xlfn.CONCAT(CHAR(10),'Exercise (MASTER)'!N$3,"-",'Exercise (MASTER)'!N$4),""))</f>
        <v/>
      </c>
      <c r="AM83" s="20" t="str">
        <f>IF(AND(COUNTA('Exercise (MASTER)'!$C84:'Exercise (MASTER)'!O84)=1,'Exercise (MASTER)'!O84="v"),_xlfn.CONCAT('Exercise (MASTER)'!O$3,"-",'Exercise (MASTER)'!O$4),IF('Exercise (MASTER)'!O84="v",_xlfn.CONCAT(CHAR(10),'Exercise (MASTER)'!O$3,"-",'Exercise (MASTER)'!O$4),""))</f>
        <v/>
      </c>
      <c r="AN83" s="20" t="str">
        <f>IF(AND(COUNTA('Exercise (MASTER)'!$C84:'Exercise (MASTER)'!P84)=1,'Exercise (MASTER)'!P84="v"),_xlfn.CONCAT('Exercise (MASTER)'!P$3,"-",'Exercise (MASTER)'!P$4),IF('Exercise (MASTER)'!P84="v",_xlfn.CONCAT(CHAR(10),'Exercise (MASTER)'!P$3,"-",'Exercise (MASTER)'!P$4),""))</f>
        <v/>
      </c>
      <c r="AO83" s="20" t="str">
        <f>IF(AND(COUNTA('Exercise (MASTER)'!$C84:'Exercise (MASTER)'!Q84)=1,'Exercise (MASTER)'!Q84="v"),_xlfn.CONCAT('Exercise (MASTER)'!Q$3,"-",'Exercise (MASTER)'!Q$4),IF('Exercise (MASTER)'!Q84="v",_xlfn.CONCAT(CHAR(10),'Exercise (MASTER)'!Q$3,"-",'Exercise (MASTER)'!Q$4),""))</f>
        <v/>
      </c>
      <c r="AP83" s="20" t="str">
        <f>IF(AND(COUNTA('Exercise (MASTER)'!$C84:'Exercise (MASTER)'!R84)=1,'Exercise (MASTER)'!R84="v"),_xlfn.CONCAT('Exercise (MASTER)'!R$3,"-",'Exercise (MASTER)'!R$4),IF('Exercise (MASTER)'!R84="v",_xlfn.CONCAT(CHAR(10),'Exercise (MASTER)'!R$3,"-",'Exercise (MASTER)'!R$4),""))</f>
        <v/>
      </c>
      <c r="AQ83" s="20" t="str">
        <f>IF(AND(COUNTA('Exercise (MASTER)'!$C84:'Exercise (MASTER)'!S84)=1,'Exercise (MASTER)'!S84="v"),_xlfn.CONCAT('Exercise (MASTER)'!S$3,"-",'Exercise (MASTER)'!S$4),IF('Exercise (MASTER)'!S84="v",_xlfn.CONCAT(CHAR(10),'Exercise (MASTER)'!S$3,"-",'Exercise (MASTER)'!S$4),""))</f>
        <v/>
      </c>
      <c r="AR83" s="20" t="str">
        <f>IF(AND(COUNTA('Exercise (MASTER)'!$C84:'Exercise (MASTER)'!T84)=1,'Exercise (MASTER)'!T84="v"),_xlfn.CONCAT('Exercise (MASTER)'!T$3,"-",'Exercise (MASTER)'!T$4),IF('Exercise (MASTER)'!T84="v",_xlfn.CONCAT(CHAR(10),'Exercise (MASTER)'!T$3,"-",'Exercise (MASTER)'!T$4),""))</f>
        <v/>
      </c>
      <c r="AS83" s="20" t="str">
        <f>IF(AND(COUNTA('Exercise (MASTER)'!$C84:'Exercise (MASTER)'!U84)=1,'Exercise (MASTER)'!U84="v"),_xlfn.CONCAT('Exercise (MASTER)'!U$3,"-",'Exercise (MASTER)'!U$4),IF('Exercise (MASTER)'!U84="v",_xlfn.CONCAT(CHAR(10),'Exercise (MASTER)'!U$3,"-",'Exercise (MASTER)'!U$4),""))</f>
        <v/>
      </c>
      <c r="AT83" s="20" t="str">
        <f>IF(AND(COUNTA('Exercise (MASTER)'!$C84:'Exercise (MASTER)'!V84)=1,'Exercise (MASTER)'!V84="v"),_xlfn.CONCAT('Exercise (MASTER)'!V$3,"-",'Exercise (MASTER)'!V$4),IF('Exercise (MASTER)'!V84="v",_xlfn.CONCAT(CHAR(10),'Exercise (MASTER)'!V$3,"-",'Exercise (MASTER)'!V$4),""))</f>
        <v/>
      </c>
      <c r="AU83" s="20" t="str">
        <f>IF(AND(COUNTA('Exercise (MASTER)'!$C84:'Exercise (MASTER)'!W84)=1,'Exercise (MASTER)'!W84="v"),_xlfn.CONCAT('Exercise (MASTER)'!W$3,"-",'Exercise (MASTER)'!W$4),IF('Exercise (MASTER)'!W84="v",_xlfn.CONCAT(CHAR(10),'Exercise (MASTER)'!W$3,"-",'Exercise (MASTER)'!W$4),""))</f>
        <v/>
      </c>
      <c r="AV83" s="20" t="str">
        <f>IF(AND(COUNTA('Exercise (MASTER)'!$C84:'Exercise (MASTER)'!X84)=1,'Exercise (MASTER)'!X84="v"),_xlfn.CONCAT('Exercise (MASTER)'!X$3,"-",'Exercise (MASTER)'!X$4),IF('Exercise (MASTER)'!X84="v",_xlfn.CONCAT(CHAR(10),'Exercise (MASTER)'!X$3,"-",'Exercise (MASTER)'!X$4),""))</f>
        <v/>
      </c>
      <c r="AW83" s="20" t="str">
        <f>IF(AND(COUNTA('Exercise (MASTER)'!$C84:'Exercise (MASTER)'!Y84)=1,'Exercise (MASTER)'!Y84="v"),_xlfn.CONCAT('Exercise (MASTER)'!Y$3,"-",'Exercise (MASTER)'!Y$4),IF('Exercise (MASTER)'!Y84="v",_xlfn.CONCAT(CHAR(10),'Exercise (MASTER)'!Y$3,"-",'Exercise (MASTER)'!Y$4),""))</f>
        <v/>
      </c>
      <c r="AX83" s="20" t="str">
        <f>IF(AND(COUNTA('Exercise (MASTER)'!$C84:'Exercise (MASTER)'!Z84)=1,'Exercise (MASTER)'!Z84="v"),_xlfn.CONCAT('Exercise (MASTER)'!Z$3,"-",'Exercise (MASTER)'!Z$4),IF('Exercise (MASTER)'!Z84="v",_xlfn.CONCAT(CHAR(10),'Exercise (MASTER)'!Z$3,"-",'Exercise (MASTER)'!Z$4),""))</f>
        <v/>
      </c>
      <c r="AY83" s="20" t="str">
        <f>IF(AND(COUNTA('Exercise (MASTER)'!$C84:'Exercise (MASTER)'!AA84)=1,'Exercise (MASTER)'!AA84="v"),_xlfn.CONCAT('Exercise (MASTER)'!AA$3,"-",'Exercise (MASTER)'!AA$4),IF('Exercise (MASTER)'!AA84="v",_xlfn.CONCAT(CHAR(10),'Exercise (MASTER)'!AA$3,"-",'Exercise (MASTER)'!AA$4),""))</f>
        <v/>
      </c>
      <c r="AZ83" s="20" t="str">
        <f>IF(AND(COUNTA('Exercise (MASTER)'!$C84:'Exercise (MASTER)'!AB84)=1,'Exercise (MASTER)'!AB84="v"),_xlfn.CONCAT('Exercise (MASTER)'!AB$3,"-",'Exercise (MASTER)'!AB$4),IF('Exercise (MASTER)'!AB84="v",_xlfn.CONCAT(CHAR(10),'Exercise (MASTER)'!AB$3,"-",'Exercise (MASTER)'!AB$4),""))</f>
        <v/>
      </c>
      <c r="BA83" s="20" t="str">
        <f>IF(AND(COUNTA('Exercise (MASTER)'!$C84:'Exercise (MASTER)'!AC84)=1,'Exercise (MASTER)'!AC84="v"),_xlfn.CONCAT('Exercise (MASTER)'!AC$3,"-",'Exercise (MASTER)'!AC$4),IF('Exercise (MASTER)'!AC84="v",_xlfn.CONCAT(CHAR(10),'Exercise (MASTER)'!AC$3,"-",'Exercise (MASTER)'!AC$4),""))</f>
        <v/>
      </c>
      <c r="BB83" s="20" t="str">
        <f>IF(AND(COUNTA('Exercise (MASTER)'!$C84:'Exercise (MASTER)'!AD84)=1,'Exercise (MASTER)'!AD84="v"),_xlfn.CONCAT('Exercise (MASTER)'!AD$3,"-",'Exercise (MASTER)'!AD$4),IF('Exercise (MASTER)'!AD84="v",_xlfn.CONCAT(CHAR(10),'Exercise (MASTER)'!AD$3,"-",'Exercise (MASTER)'!AD$4),""))</f>
        <v/>
      </c>
      <c r="BC83" s="20" t="str">
        <f>IF(AND(COUNTA('Exercise (MASTER)'!$C84:'Exercise (MASTER)'!AE84)=1,'Exercise (MASTER)'!AE84="v"),_xlfn.CONCAT('Exercise (MASTER)'!AE$3,"-",'Exercise (MASTER)'!AE$4),IF('Exercise (MASTER)'!AE84="v",_xlfn.CONCAT(CHAR(10),'Exercise (MASTER)'!AE$3,"-",'Exercise (MASTER)'!AE$4),""))</f>
        <v/>
      </c>
      <c r="BD83" s="20" t="str">
        <f>IF(AND(COUNTA('Exercise (MASTER)'!$C84:'Exercise (MASTER)'!AF84)=1,'Exercise (MASTER)'!AF84="v"),_xlfn.CONCAT('Exercise (MASTER)'!AF$3,"-",'Exercise (MASTER)'!AF$4),IF('Exercise (MASTER)'!AF84="v",_xlfn.CONCAT(CHAR(10),'Exercise (MASTER)'!AF$3,"-",'Exercise (MASTER)'!AF$4),""))</f>
        <v/>
      </c>
      <c r="BE83" s="20" t="str">
        <f>IF(AND(COUNTA('Exercise (MASTER)'!$C84:'Exercise (MASTER)'!AG84)=1,'Exercise (MASTER)'!AG84="v"),_xlfn.CONCAT('Exercise (MASTER)'!AG$3,"-",'Exercise (MASTER)'!AG$4),IF('Exercise (MASTER)'!AG84="v",_xlfn.CONCAT(CHAR(10),'Exercise (MASTER)'!AG$3,"-",'Exercise (MASTER)'!AG$4),""))</f>
        <v/>
      </c>
      <c r="BF83" s="20" t="str">
        <f>IF(AND(COUNTA('Exercise (MASTER)'!$C84:'Exercise (MASTER)'!AH84)=1,'Exercise (MASTER)'!AH84="v"),_xlfn.CONCAT('Exercise (MASTER)'!AH$3,"-",'Exercise (MASTER)'!AH$4),IF('Exercise (MASTER)'!AH84="v",_xlfn.CONCAT(CHAR(10),'Exercise (MASTER)'!AH$3,"-",'Exercise (MASTER)'!AH$4),""))</f>
        <v/>
      </c>
      <c r="BG83" s="20" t="str">
        <f>IF(AND(COUNTA('Exercise (MASTER)'!$C84:'Exercise (MASTER)'!AI84)=1,'Exercise (MASTER)'!AI84="v"),_xlfn.CONCAT('Exercise (MASTER)'!AI$3,"-",'Exercise (MASTER)'!AI$4),IF('Exercise (MASTER)'!AI84="v",_xlfn.CONCAT(CHAR(10),'Exercise (MASTER)'!AI$3,"-",'Exercise (MASTER)'!AI$4),""))</f>
        <v/>
      </c>
      <c r="BH83" s="20" t="str">
        <f>IF(AND(COUNTA('Exercise (MASTER)'!$C84:'Exercise (MASTER)'!AJ84)=1,'Exercise (MASTER)'!AJ84="v"),_xlfn.CONCAT('Exercise (MASTER)'!AJ$3,"-",'Exercise (MASTER)'!AJ$4),IF('Exercise (MASTER)'!AJ84="v",_xlfn.CONCAT(CHAR(10),'Exercise (MASTER)'!AJ$3,"-",'Exercise (MASTER)'!AJ$4),""))</f>
        <v/>
      </c>
      <c r="BI83" s="20" t="str">
        <f>IF(AND(COUNTA('Exercise (MASTER)'!$C84:'Exercise (MASTER)'!AK84)=1,'Exercise (MASTER)'!AK84="v"),_xlfn.CONCAT('Exercise (MASTER)'!AK$3,"-",'Exercise (MASTER)'!AK$4),IF('Exercise (MASTER)'!AK84="v",_xlfn.CONCAT(CHAR(10),'Exercise (MASTER)'!AK$3,"-",'Exercise (MASTER)'!AK$4),""))</f>
        <v/>
      </c>
      <c r="BJ83" s="20" t="str">
        <f>IF(AND(COUNTA('Exercise (MASTER)'!$C84:'Exercise (MASTER)'!AL84)=1,'Exercise (MASTER)'!AL84="v"),_xlfn.CONCAT('Exercise (MASTER)'!AL$3,"-",'Exercise (MASTER)'!AL$4),IF('Exercise (MASTER)'!AL84="v",_xlfn.CONCAT(CHAR(10),'Exercise (MASTER)'!AL$3,"-",'Exercise (MASTER)'!AL$4),""))</f>
        <v/>
      </c>
      <c r="BK83" s="20" t="str">
        <f>IF(AND(COUNTA('Exercise (MASTER)'!$C84:'Exercise (MASTER)'!AM84)=1,'Exercise (MASTER)'!AM84="v"),_xlfn.CONCAT('Exercise (MASTER)'!AM$3,"-",'Exercise (MASTER)'!AM$4),IF('Exercise (MASTER)'!AM84="v",_xlfn.CONCAT(CHAR(10),'Exercise (MASTER)'!AM$3,"-",'Exercise (MASTER)'!AM$4),""))</f>
        <v/>
      </c>
      <c r="BL83" s="20" t="str">
        <f>IF(AND(COUNTA('Exercise (MASTER)'!$C84:'Exercise (MASTER)'!AN84)=1,'Exercise (MASTER)'!AN84="v"),_xlfn.CONCAT('Exercise (MASTER)'!AN$3,"-",'Exercise (MASTER)'!AN$4),IF('Exercise (MASTER)'!AN84="v",_xlfn.CONCAT(CHAR(10),'Exercise (MASTER)'!AN$3,"-",'Exercise (MASTER)'!AN$4),""))</f>
        <v/>
      </c>
      <c r="BM83" s="20" t="str">
        <f>IF(AND(COUNTA('Exercise (MASTER)'!$C84:'Exercise (MASTER)'!AO84)=1,'Exercise (MASTER)'!AO84="v"),_xlfn.CONCAT('Exercise (MASTER)'!AO$3,"-",'Exercise (MASTER)'!AO$4),IF('Exercise (MASTER)'!AO84="v",_xlfn.CONCAT(CHAR(10),'Exercise (MASTER)'!AO$3,"-",'Exercise (MASTER)'!AO$4),""))</f>
        <v/>
      </c>
      <c r="BN83" s="20" t="str">
        <f>IF(AND(COUNTA('Exercise (MASTER)'!$C84:'Exercise (MASTER)'!AP84)=1,'Exercise (MASTER)'!AP84="v"),_xlfn.CONCAT('Exercise (MASTER)'!AP$3,"-",'Exercise (MASTER)'!AP$4),IF('Exercise (MASTER)'!AP84="v",_xlfn.CONCAT(CHAR(10),'Exercise (MASTER)'!AP$3,"-",'Exercise (MASTER)'!AP$4),""))</f>
        <v/>
      </c>
      <c r="BO83" s="20" t="str">
        <f>IF(AND(COUNTA('Exercise (MASTER)'!$C84:'Exercise (MASTER)'!AQ84)=1,'Exercise (MASTER)'!AQ84="v"),_xlfn.CONCAT('Exercise (MASTER)'!AQ$3,"-",'Exercise (MASTER)'!AQ$4),IF('Exercise (MASTER)'!AQ84="v",_xlfn.CONCAT(CHAR(10),'Exercise (MASTER)'!AQ$3,"-",'Exercise (MASTER)'!AQ$4),""))</f>
        <v/>
      </c>
      <c r="BP83" s="20" t="str">
        <f>IF(AND(COUNTA('Exercise (MASTER)'!$C84:'Exercise (MASTER)'!AR84)=1,'Exercise (MASTER)'!AR84="v"),_xlfn.CONCAT('Exercise (MASTER)'!AR$3,"-",'Exercise (MASTER)'!AR$4),IF('Exercise (MASTER)'!AR84="v",_xlfn.CONCAT(CHAR(10),'Exercise (MASTER)'!AR$3,"-",'Exercise (MASTER)'!AR$4),""))</f>
        <v/>
      </c>
      <c r="BQ83" s="20" t="str">
        <f>IF(AND(COUNTA('Exercise (MASTER)'!$C84:'Exercise (MASTER)'!AS84)=1,'Exercise (MASTER)'!AS84="v"),_xlfn.CONCAT('Exercise (MASTER)'!AS$3,"-",'Exercise (MASTER)'!AS$4),IF('Exercise (MASTER)'!AS84="v",_xlfn.CONCAT(CHAR(10),'Exercise (MASTER)'!AS$3,"-",'Exercise (MASTER)'!AS$4),""))</f>
        <v/>
      </c>
      <c r="BR83" s="20" t="str">
        <f>IF(AND(COUNTA('Exercise (MASTER)'!$C84:'Exercise (MASTER)'!AT84)=1,'Exercise (MASTER)'!AT84="v"),_xlfn.CONCAT('Exercise (MASTER)'!AT$3,"-",'Exercise (MASTER)'!AT$4),IF('Exercise (MASTER)'!AT84="v",_xlfn.CONCAT(CHAR(10),'Exercise (MASTER)'!AT$3,"-",'Exercise (MASTER)'!AT$4),""))</f>
        <v/>
      </c>
      <c r="BS83" s="20" t="str">
        <f>IF(AND(COUNTA('Exercise (MASTER)'!$C84:'Exercise (MASTER)'!AU84)=1,'Exercise (MASTER)'!AU84="v"),_xlfn.CONCAT('Exercise (MASTER)'!AU$3,"-",'Exercise (MASTER)'!AU$4),IF('Exercise (MASTER)'!AU84="v",_xlfn.CONCAT(CHAR(10),'Exercise (MASTER)'!AU$3,"-",'Exercise (MASTER)'!AU$4),""))</f>
        <v/>
      </c>
      <c r="BT83" s="20" t="str">
        <f>IF(AND(COUNTA('Exercise (MASTER)'!$C84:'Exercise (MASTER)'!AV84)=1,'Exercise (MASTER)'!AV84="v"),_xlfn.CONCAT('Exercise (MASTER)'!AV$3,"-",'Exercise (MASTER)'!AV$4),IF('Exercise (MASTER)'!AV84="v",_xlfn.CONCAT(CHAR(10),'Exercise (MASTER)'!AV$3,"-",'Exercise (MASTER)'!AV$4),""))</f>
        <v/>
      </c>
      <c r="BU83" s="20" t="str">
        <f>IF(AND(COUNTA('Exercise (MASTER)'!$C84:'Exercise (MASTER)'!AW84)=1,'Exercise (MASTER)'!AW84="v"),_xlfn.CONCAT('Exercise (MASTER)'!AW$3,"-",'Exercise (MASTER)'!AW$4),IF('Exercise (MASTER)'!AW84="v",_xlfn.CONCAT(CHAR(10),'Exercise (MASTER)'!AW$3,"-",'Exercise (MASTER)'!AW$4),""))</f>
        <v/>
      </c>
      <c r="BV83" s="20" t="str">
        <f>IF(AND(COUNTA('Exercise (MASTER)'!$C84:'Exercise (MASTER)'!AX84)=1,'Exercise (MASTER)'!AX84="v"),_xlfn.CONCAT('Exercise (MASTER)'!AX$3,"-",'Exercise (MASTER)'!AX$4),IF('Exercise (MASTER)'!AX84="v",_xlfn.CONCAT(CHAR(10),'Exercise (MASTER)'!AX$3,"-",'Exercise (MASTER)'!AX$4),""))</f>
        <v/>
      </c>
      <c r="BW83" s="20" t="str">
        <f>IF(AND(COUNTA('Exercise (MASTER)'!$C84:'Exercise (MASTER)'!AY84)=1,'Exercise (MASTER)'!AY84="v"),_xlfn.CONCAT('Exercise (MASTER)'!AY$3,"-",'Exercise (MASTER)'!AY$4),IF('Exercise (MASTER)'!AY84="v",_xlfn.CONCAT(CHAR(10),'Exercise (MASTER)'!AY$3,"-",'Exercise (MASTER)'!AY$4),""))</f>
        <v/>
      </c>
      <c r="BX83" s="20" t="str">
        <f>IF(AND(COUNTA('Exercise (MASTER)'!$C84:'Exercise (MASTER)'!AZ84)=1,'Exercise (MASTER)'!AZ84="v"),_xlfn.CONCAT('Exercise (MASTER)'!AZ$3,"-",'Exercise (MASTER)'!AZ$4),IF('Exercise (MASTER)'!AZ84="v",_xlfn.CONCAT(CHAR(10),'Exercise (MASTER)'!AZ$3,"-",'Exercise (MASTER)'!AZ$4),""))</f>
        <v/>
      </c>
      <c r="BY83" s="20" t="str">
        <f>IF(AND(COUNTA('Exercise (MASTER)'!$C84:'Exercise (MASTER)'!BA84)=1,'Exercise (MASTER)'!BA84="v"),_xlfn.CONCAT('Exercise (MASTER)'!BA$3,"-",'Exercise (MASTER)'!BA$4),IF('Exercise (MASTER)'!BA84="v",_xlfn.CONCAT(CHAR(10),'Exercise (MASTER)'!BA$3,"-",'Exercise (MASTER)'!BA$4),""))</f>
        <v/>
      </c>
      <c r="BZ83" s="20" t="str">
        <f>IF(AND(COUNTA('Exercise (MASTER)'!$C84:'Exercise (MASTER)'!BB84)=1,'Exercise (MASTER)'!BB84="v"),_xlfn.CONCAT('Exercise (MASTER)'!BB$3,"-",'Exercise (MASTER)'!BB$4),IF('Exercise (MASTER)'!BB84="v",_xlfn.CONCAT(CHAR(10),'Exercise (MASTER)'!BB$3,"-",'Exercise (MASTER)'!BB$4),""))</f>
        <v/>
      </c>
      <c r="CA83" s="20" t="str">
        <f>IF(AND(COUNTA('Exercise (MASTER)'!$C84:'Exercise (MASTER)'!BC84)=1,'Exercise (MASTER)'!BC84="v"),_xlfn.CONCAT('Exercise (MASTER)'!BC$3,"-",'Exercise (MASTER)'!BC$4),IF('Exercise (MASTER)'!BC84="v",_xlfn.CONCAT(CHAR(10),'Exercise (MASTER)'!BC$3,"-",'Exercise (MASTER)'!BC$4),""))</f>
        <v/>
      </c>
      <c r="CB83" s="20" t="str">
        <f>IF(AND(COUNTA('Exercise (MASTER)'!$C84:'Exercise (MASTER)'!BD84)=1,'Exercise (MASTER)'!BD84="v"),_xlfn.CONCAT('Exercise (MASTER)'!BD$3,"-",'Exercise (MASTER)'!BD$4),IF('Exercise (MASTER)'!BD84="v",_xlfn.CONCAT(CHAR(10),'Exercise (MASTER)'!BD$3,"-",'Exercise (MASTER)'!BD$4),""))</f>
        <v/>
      </c>
      <c r="CC83" s="20" t="str">
        <f>IF(AND(COUNTA('Exercise (MASTER)'!$C84:'Exercise (MASTER)'!BE84)=1,'Exercise (MASTER)'!BE84="v"),_xlfn.CONCAT('Exercise (MASTER)'!BE$3,"-",'Exercise (MASTER)'!BE$4),IF('Exercise (MASTER)'!BE84="v",_xlfn.CONCAT(CHAR(10),'Exercise (MASTER)'!BE$3,"-",'Exercise (MASTER)'!BE$4),""))</f>
        <v/>
      </c>
      <c r="CD83" s="20" t="str">
        <f>IF(AND(COUNTA('Exercise (MASTER)'!$C84:'Exercise (MASTER)'!BF84)=1,'Exercise (MASTER)'!BF84="v"),_xlfn.CONCAT('Exercise (MASTER)'!BF$3,"-",'Exercise (MASTER)'!BF$4),IF('Exercise (MASTER)'!BF84="v",_xlfn.CONCAT(CHAR(10),'Exercise (MASTER)'!BF$3,"-",'Exercise (MASTER)'!BF$4),""))</f>
        <v/>
      </c>
      <c r="CE83" s="20" t="str">
        <f>IF(AND(COUNTA('Exercise (MASTER)'!$C84:'Exercise (MASTER)'!BG84)=1,'Exercise (MASTER)'!BG84="v"),_xlfn.CONCAT('Exercise (MASTER)'!BG$3,"-",'Exercise (MASTER)'!BG$4),IF('Exercise (MASTER)'!BG84="v",_xlfn.CONCAT(CHAR(10),'Exercise (MASTER)'!BG$3,"-",'Exercise (MASTER)'!BG$4),""))</f>
        <v/>
      </c>
      <c r="CF83" s="20" t="str">
        <f>IF(AND(COUNTA('Exercise (MASTER)'!$C84:'Exercise (MASTER)'!BH84)=1,'Exercise (MASTER)'!BH84="v"),_xlfn.CONCAT('Exercise (MASTER)'!BH$3,"-",'Exercise (MASTER)'!BH$4),IF('Exercise (MASTER)'!BH84="v",_xlfn.CONCAT(CHAR(10),'Exercise (MASTER)'!BH$3,"-",'Exercise (MASTER)'!BH$4),""))</f>
        <v/>
      </c>
      <c r="CG83" s="20" t="str">
        <f>IF(AND(COUNTA('Exercise (MASTER)'!$C84:'Exercise (MASTER)'!BI84)=1,'Exercise (MASTER)'!BI84="v"),_xlfn.CONCAT('Exercise (MASTER)'!BI$3,"-",'Exercise (MASTER)'!BI$4),IF('Exercise (MASTER)'!BI84="v",_xlfn.CONCAT(CHAR(10),'Exercise (MASTER)'!BI$3,"-",'Exercise (MASTER)'!BI$4),""))</f>
        <v/>
      </c>
      <c r="CH83" s="20" t="str">
        <f>IF(AND(COUNTA('Exercise (MASTER)'!$C84:'Exercise (MASTER)'!BJ84)=1,'Exercise (MASTER)'!BJ84="v"),_xlfn.CONCAT('Exercise (MASTER)'!BJ$3,"-",'Exercise (MASTER)'!BJ$4),IF('Exercise (MASTER)'!BJ84="v",_xlfn.CONCAT(CHAR(10),'Exercise (MASTER)'!BJ$3,"-",'Exercise (MASTER)'!BJ$4),""))</f>
        <v/>
      </c>
      <c r="CI83" s="20" t="str">
        <f>IF(AND(COUNTA('Exercise (MASTER)'!$C84:'Exercise (MASTER)'!BK84)=1,'Exercise (MASTER)'!BK84="v"),_xlfn.CONCAT('Exercise (MASTER)'!BK$3,"-",'Exercise (MASTER)'!BK$4),IF('Exercise (MASTER)'!BK84="v",_xlfn.CONCAT(CHAR(10),'Exercise (MASTER)'!BK$3,"-",'Exercise (MASTER)'!BK$4),""))</f>
        <v/>
      </c>
      <c r="CJ83" s="20" t="str">
        <f>IF(AND(COUNTA('Exercise (MASTER)'!$C84:'Exercise (MASTER)'!BL84)=1,'Exercise (MASTER)'!BL84="v"),_xlfn.CONCAT('Exercise (MASTER)'!BL$3,"-",'Exercise (MASTER)'!BL$4),IF('Exercise (MASTER)'!BL84="v",_xlfn.CONCAT(CHAR(10),'Exercise (MASTER)'!BL$3,"-",'Exercise (MASTER)'!BL$4),""))</f>
        <v/>
      </c>
      <c r="CK83" s="20" t="str">
        <f>IF(AND(COUNTA('Exercise (MASTER)'!$C84:'Exercise (MASTER)'!BM84)=1,'Exercise (MASTER)'!BM84="v"),_xlfn.CONCAT('Exercise (MASTER)'!BM$3,"-",'Exercise (MASTER)'!BM$4),IF('Exercise (MASTER)'!BM84="v",_xlfn.CONCAT(CHAR(10),'Exercise (MASTER)'!BM$3,"-",'Exercise (MASTER)'!BM$4),""))</f>
        <v/>
      </c>
      <c r="CL83" s="20" t="str">
        <f>IF(AND(COUNTA('Exercise (MASTER)'!$C84:'Exercise (MASTER)'!BN84)=1,'Exercise (MASTER)'!BN84="v"),_xlfn.CONCAT('Exercise (MASTER)'!BN$3,"-",'Exercise (MASTER)'!BN$4),IF('Exercise (MASTER)'!BN84="v",_xlfn.CONCAT(CHAR(10),'Exercise (MASTER)'!BN$3,"-",'Exercise (MASTER)'!BN$4),""))</f>
        <v/>
      </c>
      <c r="CM83" s="20" t="str">
        <f>IF(AND(COUNTA('Exercise (MASTER)'!$C84:'Exercise (MASTER)'!BO84)=1,'Exercise (MASTER)'!BO84="v"),_xlfn.CONCAT('Exercise (MASTER)'!BO$3,"-",'Exercise (MASTER)'!BO$4),IF('Exercise (MASTER)'!BO84="v",_xlfn.CONCAT(CHAR(10),'Exercise (MASTER)'!BO$3,"-",'Exercise (MASTER)'!BO$4),""))</f>
        <v/>
      </c>
      <c r="CN83" s="20" t="str">
        <f>IF(AND(COUNTA('Exercise (MASTER)'!$C84:'Exercise (MASTER)'!BP84)=1,'Exercise (MASTER)'!BP84="v"),_xlfn.CONCAT('Exercise (MASTER)'!BP$3,"-",'Exercise (MASTER)'!BP$4),IF('Exercise (MASTER)'!BP84="v",_xlfn.CONCAT(CHAR(10),'Exercise (MASTER)'!BP$3,"-",'Exercise (MASTER)'!BP$4),""))</f>
        <v/>
      </c>
      <c r="CO83" s="20" t="str">
        <f>IF(AND(COUNTA('Exercise (MASTER)'!$C84:'Exercise (MASTER)'!BQ84)=1,'Exercise (MASTER)'!BQ84="v"),_xlfn.CONCAT('Exercise (MASTER)'!BQ$3,"-",'Exercise (MASTER)'!BQ$4),IF('Exercise (MASTER)'!BQ84="v",_xlfn.CONCAT(CHAR(10),'Exercise (MASTER)'!BQ$3,"-",'Exercise (MASTER)'!BQ$4),""))</f>
        <v/>
      </c>
      <c r="CP83" s="20" t="str">
        <f>IF(AND(COUNTA('Exercise (MASTER)'!$C84:'Exercise (MASTER)'!BR84)=1,'Exercise (MASTER)'!BR84="v"),_xlfn.CONCAT('Exercise (MASTER)'!BR$3,"-",'Exercise (MASTER)'!BR$4),IF('Exercise (MASTER)'!BR84="v",_xlfn.CONCAT(CHAR(10),'Exercise (MASTER)'!BR$3,"-",'Exercise (MASTER)'!BR$4),""))</f>
        <v/>
      </c>
      <c r="CQ83" s="20" t="str">
        <f>IF(AND(COUNTA('Exercise (MASTER)'!$C84:'Exercise (MASTER)'!BS84)=1,'Exercise (MASTER)'!BS84="v"),_xlfn.CONCAT('Exercise (MASTER)'!BS$3,"-",'Exercise (MASTER)'!BS$4),IF('Exercise (MASTER)'!BS84="v",_xlfn.CONCAT(CHAR(10),'Exercise (MASTER)'!BS$3,"-",'Exercise (MASTER)'!BS$4),""))</f>
        <v/>
      </c>
      <c r="CR83" s="20" t="str">
        <f>IF(AND(COUNTA('Exercise (MASTER)'!$C84:'Exercise (MASTER)'!BT84)=1,'Exercise (MASTER)'!BT84="v"),_xlfn.CONCAT('Exercise (MASTER)'!BT$3,"-",'Exercise (MASTER)'!BT$4),IF('Exercise (MASTER)'!BT84="v",_xlfn.CONCAT(CHAR(10),'Exercise (MASTER)'!BT$3,"-",'Exercise (MASTER)'!BT$4),""))</f>
        <v/>
      </c>
      <c r="CS83" s="20" t="str">
        <f>IF(AND(COUNTA('Exercise (MASTER)'!$C84:'Exercise (MASTER)'!BU84)=1,'Exercise (MASTER)'!BU84="v"),_xlfn.CONCAT('Exercise (MASTER)'!BU$3,"-",'Exercise (MASTER)'!BU$4),IF('Exercise (MASTER)'!BU84="v",_xlfn.CONCAT(CHAR(10),'Exercise (MASTER)'!BU$3,"-",'Exercise (MASTER)'!BU$4),""))</f>
        <v/>
      </c>
      <c r="CT83" s="20" t="str">
        <f>IF(AND(COUNTA('Exercise (MASTER)'!$C84:'Exercise (MASTER)'!BV84)=1,'Exercise (MASTER)'!BV84="v"),_xlfn.CONCAT('Exercise (MASTER)'!BV$3,"-",'Exercise (MASTER)'!BV$4),IF('Exercise (MASTER)'!BV84="v",_xlfn.CONCAT(CHAR(10),'Exercise (MASTER)'!BV$3,"-",'Exercise (MASTER)'!BV$4),""))</f>
        <v/>
      </c>
      <c r="CU83" s="20" t="str">
        <f>IF(AND(COUNTA('Exercise (MASTER)'!$C84:'Exercise (MASTER)'!BW84)=1,'Exercise (MASTER)'!BW84="v"),_xlfn.CONCAT('Exercise (MASTER)'!BW$3,"-",'Exercise (MASTER)'!BW$4),IF('Exercise (MASTER)'!BW84="v",_xlfn.CONCAT(CHAR(10),'Exercise (MASTER)'!BW$3,"-",'Exercise (MASTER)'!BW$4),""))</f>
        <v/>
      </c>
      <c r="CV83" s="20" t="str">
        <f>IF(AND(COUNTA('Exercise (MASTER)'!$C84:'Exercise (MASTER)'!BX84)=1,'Exercise (MASTER)'!BX84="v"),_xlfn.CONCAT('Exercise (MASTER)'!BX$3,"-",'Exercise (MASTER)'!BX$4),IF('Exercise (MASTER)'!BX84="v",_xlfn.CONCAT(CHAR(10),'Exercise (MASTER)'!BX$3,"-",'Exercise (MASTER)'!BX$4),""))</f>
        <v/>
      </c>
      <c r="CW83" s="20" t="str">
        <f>IF(AND(COUNTA('Exercise (MASTER)'!$C84:'Exercise (MASTER)'!BY84)=1,'Exercise (MASTER)'!BY84="v"),_xlfn.CONCAT('Exercise (MASTER)'!BY$3,"-",'Exercise (MASTER)'!BY$4),IF('Exercise (MASTER)'!BY84="v",_xlfn.CONCAT(CHAR(10),'Exercise (MASTER)'!BY$3,"-",'Exercise (MASTER)'!BY$4),""))</f>
        <v/>
      </c>
      <c r="CX83" s="20" t="str">
        <f>IF(AND(COUNTA('Exercise (MASTER)'!$C84:'Exercise (MASTER)'!BZ84)=1,'Exercise (MASTER)'!BZ84="v"),_xlfn.CONCAT('Exercise (MASTER)'!BZ$3,"-",'Exercise (MASTER)'!BZ$4),IF('Exercise (MASTER)'!BZ84="v",_xlfn.CONCAT(CHAR(10),'Exercise (MASTER)'!BZ$3,"-",'Exercise (MASTER)'!BZ$4),""))</f>
        <v/>
      </c>
      <c r="CY83" s="20" t="str">
        <f>IF(AND(COUNTA('Exercise (MASTER)'!$C84:'Exercise (MASTER)'!CA84)=1,'Exercise (MASTER)'!CA84="v"),_xlfn.CONCAT('Exercise (MASTER)'!CA$3,"-",'Exercise (MASTER)'!CA$4),IF('Exercise (MASTER)'!CA84="v",_xlfn.CONCAT(CHAR(10),'Exercise (MASTER)'!CA$3,"-",'Exercise (MASTER)'!CA$4),""))</f>
        <v/>
      </c>
      <c r="CZ83" s="20" t="str">
        <f>IF(AND(COUNTA('Exercise (MASTER)'!$C84:'Exercise (MASTER)'!CB84)=1,'Exercise (MASTER)'!CB84="v"),_xlfn.CONCAT('Exercise (MASTER)'!CB$3,"-",'Exercise (MASTER)'!CB$4),IF('Exercise (MASTER)'!CB84="v",_xlfn.CONCAT(CHAR(10),'Exercise (MASTER)'!CB$3,"-",'Exercise (MASTER)'!CB$4),""))</f>
        <v/>
      </c>
      <c r="DA83" s="20" t="str">
        <f>IF(AND(COUNTA('Exercise (MASTER)'!$C84:'Exercise (MASTER)'!CC84)=1,'Exercise (MASTER)'!CC84="v"),_xlfn.CONCAT('Exercise (MASTER)'!CC$3,"-",'Exercise (MASTER)'!CC$4),IF('Exercise (MASTER)'!CC84="v",_xlfn.CONCAT(CHAR(10),'Exercise (MASTER)'!CC$3,"-",'Exercise (MASTER)'!CC$4),""))</f>
        <v/>
      </c>
      <c r="DB83" s="20" t="str">
        <f>IF(AND(COUNTA('Exercise (MASTER)'!$C84:'Exercise (MASTER)'!CD84)=1,'Exercise (MASTER)'!CD84="v"),_xlfn.CONCAT('Exercise (MASTER)'!CD$3,"-",'Exercise (MASTER)'!CD$4),IF('Exercise (MASTER)'!CD84="v",_xlfn.CONCAT(CHAR(10),'Exercise (MASTER)'!CD$3,"-",'Exercise (MASTER)'!CD$4),""))</f>
        <v/>
      </c>
      <c r="DC83" s="20" t="str">
        <f>IF(AND(COUNTA('Exercise (MASTER)'!$C84:'Exercise (MASTER)'!CE84)=1,'Exercise (MASTER)'!CE84="v"),_xlfn.CONCAT('Exercise (MASTER)'!CE$3,"-",'Exercise (MASTER)'!CE$4),IF('Exercise (MASTER)'!CE84="v",_xlfn.CONCAT(CHAR(10),'Exercise (MASTER)'!CE$3,"-",'Exercise (MASTER)'!CE$4),""))</f>
        <v/>
      </c>
      <c r="DD83" s="20" t="str">
        <f>IF(AND(COUNTA('Exercise (MASTER)'!$C84:'Exercise (MASTER)'!CF84)=1,'Exercise (MASTER)'!CF84="v"),_xlfn.CONCAT('Exercise (MASTER)'!CF$3,"-",'Exercise (MASTER)'!CF$4),IF('Exercise (MASTER)'!CF84="v",_xlfn.CONCAT(CHAR(10),'Exercise (MASTER)'!CF$3,"-",'Exercise (MASTER)'!CF$4),""))</f>
        <v/>
      </c>
      <c r="DE83" s="20" t="str">
        <f>IF(AND(COUNTA('Exercise (MASTER)'!$C84:'Exercise (MASTER)'!CG84)=1,'Exercise (MASTER)'!CG84="v"),_xlfn.CONCAT('Exercise (MASTER)'!CG$3,"-",'Exercise (MASTER)'!CG$4),IF('Exercise (MASTER)'!CG84="v",_xlfn.CONCAT(CHAR(10),'Exercise (MASTER)'!CG$3,"-",'Exercise (MASTER)'!CG$4),""))</f>
        <v>T8S1I1U1-Kepuasan pemangku kepentingan terhadap efektivitas kepemimpinan ITB</v>
      </c>
      <c r="DF83" s="20" t="str">
        <f>IF(AND(COUNTA('Exercise (MASTER)'!$C84:'Exercise (MASTER)'!CH84)=1,'Exercise (MASTER)'!CH84="v"),_xlfn.CONCAT('Exercise (MASTER)'!CH$3,"-",'Exercise (MASTER)'!CH$4),IF('Exercise (MASTER)'!CH84="v",_xlfn.CONCAT(CHAR(10),'Exercise (MASTER)'!CH$3,"-",'Exercise (MASTER)'!CH$4),""))</f>
        <v/>
      </c>
      <c r="DG83" s="20" t="str">
        <f>IF(AND(COUNTA('Exercise (MASTER)'!$C84:'Exercise (MASTER)'!CI84)=1,'Exercise (MASTER)'!CI84="v"),_xlfn.CONCAT('Exercise (MASTER)'!CI$3,"-",'Exercise (MASTER)'!CI$4),IF('Exercise (MASTER)'!CI84="v",_xlfn.CONCAT(CHAR(10),'Exercise (MASTER)'!CI$3,"-",'Exercise (MASTER)'!CI$4),""))</f>
        <v/>
      </c>
      <c r="DH83" s="20" t="str">
        <f>IF(AND(COUNTA('Exercise (MASTER)'!$C84:'Exercise (MASTER)'!CJ84)=1,'Exercise (MASTER)'!CJ84="v"),_xlfn.CONCAT('Exercise (MASTER)'!CJ$3,"-",'Exercise (MASTER)'!CJ$4),IF('Exercise (MASTER)'!CJ84="v",_xlfn.CONCAT(CHAR(10),'Exercise (MASTER)'!CJ$3,"-",'Exercise (MASTER)'!CJ$4),""))</f>
        <v/>
      </c>
      <c r="DI83" s="20" t="str">
        <f>IF(AND(COUNTA('Exercise (MASTER)'!$C84:'Exercise (MASTER)'!CK84)=1,'Exercise (MASTER)'!CK84="v"),_xlfn.CONCAT('Exercise (MASTER)'!CK$3,"-",'Exercise (MASTER)'!CK$4),IF('Exercise (MASTER)'!CK84="v",_xlfn.CONCAT(CHAR(10),'Exercise (MASTER)'!CK$3,"-",'Exercise (MASTER)'!CK$4),""))</f>
        <v xml:space="preserve">
T8S4I1U1-Hasil survei kepuasaan unit kerja atas efektivitas  komunikasi dan koordinasi</v>
      </c>
    </row>
    <row r="84" spans="1:113" ht="64" x14ac:dyDescent="0.35">
      <c r="A84" s="68">
        <f>'Exercise (MASTER)'!A85</f>
        <v>79</v>
      </c>
      <c r="B84" s="69" t="str">
        <f>'Exercise (MASTER)'!B85</f>
        <v>Menjalankan survei kepuasan pemangku kepentingan secara rutin</v>
      </c>
      <c r="C84" s="69" t="str">
        <f t="shared" si="2"/>
        <v>T8S1I1U1-Kepuasan pemangku kepentingan terhadap efektivitas kepemimpinan ITB
T8S3I1U3-Hasil survei kepuasan pengguna terhadap pemenuhan standar waktu dan tingkat layanan
T8S4I1U1-Hasil survei kepuasaan unit kerja atas efektivitas  komunikasi dan koordinasi</v>
      </c>
      <c r="AA84" s="20" t="str">
        <f>IF(AND(COUNTA('Exercise (MASTER)'!$C85:'Exercise (MASTER)'!C85)=1,'Exercise (MASTER)'!C85="v"),_xlfn.CONCAT('Exercise (MASTER)'!C$3,"-",'Exercise (MASTER)'!C$4),IF('Exercise (MASTER)'!C85="v",_xlfn.CONCAT(CHAR(10),'Exercise (MASTER)'!C$3,"-",'Exercise (MASTER)'!C$4),""))</f>
        <v/>
      </c>
      <c r="AB84" s="20" t="str">
        <f>IF(AND(COUNTA('Exercise (MASTER)'!$C85:'Exercise (MASTER)'!D85)=1,'Exercise (MASTER)'!D85="v"),_xlfn.CONCAT('Exercise (MASTER)'!D$3,"-",'Exercise (MASTER)'!D$4),IF('Exercise (MASTER)'!D85="v",_xlfn.CONCAT(CHAR(10),'Exercise (MASTER)'!D$3,"-",'Exercise (MASTER)'!D$4),""))</f>
        <v/>
      </c>
      <c r="AC84" s="20" t="str">
        <f>IF(AND(COUNTA('Exercise (MASTER)'!$C85:'Exercise (MASTER)'!E85)=1,'Exercise (MASTER)'!E85="v"),_xlfn.CONCAT('Exercise (MASTER)'!E$3,"-",'Exercise (MASTER)'!E$4),IF('Exercise (MASTER)'!E85="v",_xlfn.CONCAT(CHAR(10),'Exercise (MASTER)'!E$3,"-",'Exercise (MASTER)'!E$4),""))</f>
        <v/>
      </c>
      <c r="AD84" s="20" t="str">
        <f>IF(AND(COUNTA('Exercise (MASTER)'!$C85:'Exercise (MASTER)'!F85)=1,'Exercise (MASTER)'!F85="v"),_xlfn.CONCAT('Exercise (MASTER)'!F$3,"-",'Exercise (MASTER)'!F$4),IF('Exercise (MASTER)'!F85="v",_xlfn.CONCAT(CHAR(10),'Exercise (MASTER)'!F$3,"-",'Exercise (MASTER)'!F$4),""))</f>
        <v/>
      </c>
      <c r="AE84" s="20" t="str">
        <f>IF(AND(COUNTA('Exercise (MASTER)'!$C85:'Exercise (MASTER)'!G85)=1,'Exercise (MASTER)'!G85="v"),_xlfn.CONCAT('Exercise (MASTER)'!G$3,"-",'Exercise (MASTER)'!G$4),IF('Exercise (MASTER)'!G85="v",_xlfn.CONCAT(CHAR(10),'Exercise (MASTER)'!G$3,"-",'Exercise (MASTER)'!G$4),""))</f>
        <v/>
      </c>
      <c r="AF84" s="20" t="str">
        <f>IF(AND(COUNTA('Exercise (MASTER)'!$C85:'Exercise (MASTER)'!H85)=1,'Exercise (MASTER)'!H85="v"),_xlfn.CONCAT('Exercise (MASTER)'!H$3,"-",'Exercise (MASTER)'!H$4),IF('Exercise (MASTER)'!H85="v",_xlfn.CONCAT(CHAR(10),'Exercise (MASTER)'!H$3,"-",'Exercise (MASTER)'!H$4),""))</f>
        <v/>
      </c>
      <c r="AG84" s="20" t="str">
        <f>IF(AND(COUNTA('Exercise (MASTER)'!$C85:'Exercise (MASTER)'!I85)=1,'Exercise (MASTER)'!I85="v"),_xlfn.CONCAT('Exercise (MASTER)'!I$3,"-",'Exercise (MASTER)'!I$4),IF('Exercise (MASTER)'!I85="v",_xlfn.CONCAT(CHAR(10),'Exercise (MASTER)'!I$3,"-",'Exercise (MASTER)'!I$4),""))</f>
        <v/>
      </c>
      <c r="AH84" s="20" t="str">
        <f>IF(AND(COUNTA('Exercise (MASTER)'!$C85:'Exercise (MASTER)'!J85)=1,'Exercise (MASTER)'!J85="v"),_xlfn.CONCAT('Exercise (MASTER)'!J$3,"-",'Exercise (MASTER)'!J$4),IF('Exercise (MASTER)'!J85="v",_xlfn.CONCAT(CHAR(10),'Exercise (MASTER)'!J$3,"-",'Exercise (MASTER)'!J$4),""))</f>
        <v/>
      </c>
      <c r="AI84" s="20" t="str">
        <f>IF(AND(COUNTA('Exercise (MASTER)'!$C85:'Exercise (MASTER)'!K85)=1,'Exercise (MASTER)'!K85="v"),_xlfn.CONCAT('Exercise (MASTER)'!K$3,"-",'Exercise (MASTER)'!K$4),IF('Exercise (MASTER)'!K85="v",_xlfn.CONCAT(CHAR(10),'Exercise (MASTER)'!K$3,"-",'Exercise (MASTER)'!K$4),""))</f>
        <v/>
      </c>
      <c r="AJ84" s="20" t="str">
        <f>IF(AND(COUNTA('Exercise (MASTER)'!$C85:'Exercise (MASTER)'!L85)=1,'Exercise (MASTER)'!L85="v"),_xlfn.CONCAT('Exercise (MASTER)'!L$3,"-",'Exercise (MASTER)'!L$4),IF('Exercise (MASTER)'!L85="v",_xlfn.CONCAT(CHAR(10),'Exercise (MASTER)'!L$3,"-",'Exercise (MASTER)'!L$4),""))</f>
        <v/>
      </c>
      <c r="AK84" s="20" t="str">
        <f>IF(AND(COUNTA('Exercise (MASTER)'!$C85:'Exercise (MASTER)'!M85)=1,'Exercise (MASTER)'!M85="v"),_xlfn.CONCAT('Exercise (MASTER)'!M$3,"-",'Exercise (MASTER)'!M$4),IF('Exercise (MASTER)'!M85="v",_xlfn.CONCAT(CHAR(10),'Exercise (MASTER)'!M$3,"-",'Exercise (MASTER)'!M$4),""))</f>
        <v/>
      </c>
      <c r="AL84" s="20" t="str">
        <f>IF(AND(COUNTA('Exercise (MASTER)'!$C85:'Exercise (MASTER)'!N85)=1,'Exercise (MASTER)'!N85="v"),_xlfn.CONCAT('Exercise (MASTER)'!N$3,"-",'Exercise (MASTER)'!N$4),IF('Exercise (MASTER)'!N85="v",_xlfn.CONCAT(CHAR(10),'Exercise (MASTER)'!N$3,"-",'Exercise (MASTER)'!N$4),""))</f>
        <v/>
      </c>
      <c r="AM84" s="20" t="str">
        <f>IF(AND(COUNTA('Exercise (MASTER)'!$C85:'Exercise (MASTER)'!O85)=1,'Exercise (MASTER)'!O85="v"),_xlfn.CONCAT('Exercise (MASTER)'!O$3,"-",'Exercise (MASTER)'!O$4),IF('Exercise (MASTER)'!O85="v",_xlfn.CONCAT(CHAR(10),'Exercise (MASTER)'!O$3,"-",'Exercise (MASTER)'!O$4),""))</f>
        <v/>
      </c>
      <c r="AN84" s="20" t="str">
        <f>IF(AND(COUNTA('Exercise (MASTER)'!$C85:'Exercise (MASTER)'!P85)=1,'Exercise (MASTER)'!P85="v"),_xlfn.CONCAT('Exercise (MASTER)'!P$3,"-",'Exercise (MASTER)'!P$4),IF('Exercise (MASTER)'!P85="v",_xlfn.CONCAT(CHAR(10),'Exercise (MASTER)'!P$3,"-",'Exercise (MASTER)'!P$4),""))</f>
        <v/>
      </c>
      <c r="AO84" s="20" t="str">
        <f>IF(AND(COUNTA('Exercise (MASTER)'!$C85:'Exercise (MASTER)'!Q85)=1,'Exercise (MASTER)'!Q85="v"),_xlfn.CONCAT('Exercise (MASTER)'!Q$3,"-",'Exercise (MASTER)'!Q$4),IF('Exercise (MASTER)'!Q85="v",_xlfn.CONCAT(CHAR(10),'Exercise (MASTER)'!Q$3,"-",'Exercise (MASTER)'!Q$4),""))</f>
        <v/>
      </c>
      <c r="AP84" s="20" t="str">
        <f>IF(AND(COUNTA('Exercise (MASTER)'!$C85:'Exercise (MASTER)'!R85)=1,'Exercise (MASTER)'!R85="v"),_xlfn.CONCAT('Exercise (MASTER)'!R$3,"-",'Exercise (MASTER)'!R$4),IF('Exercise (MASTER)'!R85="v",_xlfn.CONCAT(CHAR(10),'Exercise (MASTER)'!R$3,"-",'Exercise (MASTER)'!R$4),""))</f>
        <v/>
      </c>
      <c r="AQ84" s="20" t="str">
        <f>IF(AND(COUNTA('Exercise (MASTER)'!$C85:'Exercise (MASTER)'!S85)=1,'Exercise (MASTER)'!S85="v"),_xlfn.CONCAT('Exercise (MASTER)'!S$3,"-",'Exercise (MASTER)'!S$4),IF('Exercise (MASTER)'!S85="v",_xlfn.CONCAT(CHAR(10),'Exercise (MASTER)'!S$3,"-",'Exercise (MASTER)'!S$4),""))</f>
        <v/>
      </c>
      <c r="AR84" s="20" t="str">
        <f>IF(AND(COUNTA('Exercise (MASTER)'!$C85:'Exercise (MASTER)'!T85)=1,'Exercise (MASTER)'!T85="v"),_xlfn.CONCAT('Exercise (MASTER)'!T$3,"-",'Exercise (MASTER)'!T$4),IF('Exercise (MASTER)'!T85="v",_xlfn.CONCAT(CHAR(10),'Exercise (MASTER)'!T$3,"-",'Exercise (MASTER)'!T$4),""))</f>
        <v/>
      </c>
      <c r="AS84" s="20" t="str">
        <f>IF(AND(COUNTA('Exercise (MASTER)'!$C85:'Exercise (MASTER)'!U85)=1,'Exercise (MASTER)'!U85="v"),_xlfn.CONCAT('Exercise (MASTER)'!U$3,"-",'Exercise (MASTER)'!U$4),IF('Exercise (MASTER)'!U85="v",_xlfn.CONCAT(CHAR(10),'Exercise (MASTER)'!U$3,"-",'Exercise (MASTER)'!U$4),""))</f>
        <v/>
      </c>
      <c r="AT84" s="20" t="str">
        <f>IF(AND(COUNTA('Exercise (MASTER)'!$C85:'Exercise (MASTER)'!V85)=1,'Exercise (MASTER)'!V85="v"),_xlfn.CONCAT('Exercise (MASTER)'!V$3,"-",'Exercise (MASTER)'!V$4),IF('Exercise (MASTER)'!V85="v",_xlfn.CONCAT(CHAR(10),'Exercise (MASTER)'!V$3,"-",'Exercise (MASTER)'!V$4),""))</f>
        <v/>
      </c>
      <c r="AU84" s="20" t="str">
        <f>IF(AND(COUNTA('Exercise (MASTER)'!$C85:'Exercise (MASTER)'!W85)=1,'Exercise (MASTER)'!W85="v"),_xlfn.CONCAT('Exercise (MASTER)'!W$3,"-",'Exercise (MASTER)'!W$4),IF('Exercise (MASTER)'!W85="v",_xlfn.CONCAT(CHAR(10),'Exercise (MASTER)'!W$3,"-",'Exercise (MASTER)'!W$4),""))</f>
        <v/>
      </c>
      <c r="AV84" s="20" t="str">
        <f>IF(AND(COUNTA('Exercise (MASTER)'!$C85:'Exercise (MASTER)'!X85)=1,'Exercise (MASTER)'!X85="v"),_xlfn.CONCAT('Exercise (MASTER)'!X$3,"-",'Exercise (MASTER)'!X$4),IF('Exercise (MASTER)'!X85="v",_xlfn.CONCAT(CHAR(10),'Exercise (MASTER)'!X$3,"-",'Exercise (MASTER)'!X$4),""))</f>
        <v/>
      </c>
      <c r="AW84" s="20" t="str">
        <f>IF(AND(COUNTA('Exercise (MASTER)'!$C85:'Exercise (MASTER)'!Y85)=1,'Exercise (MASTER)'!Y85="v"),_xlfn.CONCAT('Exercise (MASTER)'!Y$3,"-",'Exercise (MASTER)'!Y$4),IF('Exercise (MASTER)'!Y85="v",_xlfn.CONCAT(CHAR(10),'Exercise (MASTER)'!Y$3,"-",'Exercise (MASTER)'!Y$4),""))</f>
        <v/>
      </c>
      <c r="AX84" s="20" t="str">
        <f>IF(AND(COUNTA('Exercise (MASTER)'!$C85:'Exercise (MASTER)'!Z85)=1,'Exercise (MASTER)'!Z85="v"),_xlfn.CONCAT('Exercise (MASTER)'!Z$3,"-",'Exercise (MASTER)'!Z$4),IF('Exercise (MASTER)'!Z85="v",_xlfn.CONCAT(CHAR(10),'Exercise (MASTER)'!Z$3,"-",'Exercise (MASTER)'!Z$4),""))</f>
        <v/>
      </c>
      <c r="AY84" s="20" t="str">
        <f>IF(AND(COUNTA('Exercise (MASTER)'!$C85:'Exercise (MASTER)'!AA85)=1,'Exercise (MASTER)'!AA85="v"),_xlfn.CONCAT('Exercise (MASTER)'!AA$3,"-",'Exercise (MASTER)'!AA$4),IF('Exercise (MASTER)'!AA85="v",_xlfn.CONCAT(CHAR(10),'Exercise (MASTER)'!AA$3,"-",'Exercise (MASTER)'!AA$4),""))</f>
        <v/>
      </c>
      <c r="AZ84" s="20" t="str">
        <f>IF(AND(COUNTA('Exercise (MASTER)'!$C85:'Exercise (MASTER)'!AB85)=1,'Exercise (MASTER)'!AB85="v"),_xlfn.CONCAT('Exercise (MASTER)'!AB$3,"-",'Exercise (MASTER)'!AB$4),IF('Exercise (MASTER)'!AB85="v",_xlfn.CONCAT(CHAR(10),'Exercise (MASTER)'!AB$3,"-",'Exercise (MASTER)'!AB$4),""))</f>
        <v/>
      </c>
      <c r="BA84" s="20" t="str">
        <f>IF(AND(COUNTA('Exercise (MASTER)'!$C85:'Exercise (MASTER)'!AC85)=1,'Exercise (MASTER)'!AC85="v"),_xlfn.CONCAT('Exercise (MASTER)'!AC$3,"-",'Exercise (MASTER)'!AC$4),IF('Exercise (MASTER)'!AC85="v",_xlfn.CONCAT(CHAR(10),'Exercise (MASTER)'!AC$3,"-",'Exercise (MASTER)'!AC$4),""))</f>
        <v/>
      </c>
      <c r="BB84" s="20" t="str">
        <f>IF(AND(COUNTA('Exercise (MASTER)'!$C85:'Exercise (MASTER)'!AD85)=1,'Exercise (MASTER)'!AD85="v"),_xlfn.CONCAT('Exercise (MASTER)'!AD$3,"-",'Exercise (MASTER)'!AD$4),IF('Exercise (MASTER)'!AD85="v",_xlfn.CONCAT(CHAR(10),'Exercise (MASTER)'!AD$3,"-",'Exercise (MASTER)'!AD$4),""))</f>
        <v/>
      </c>
      <c r="BC84" s="20" t="str">
        <f>IF(AND(COUNTA('Exercise (MASTER)'!$C85:'Exercise (MASTER)'!AE85)=1,'Exercise (MASTER)'!AE85="v"),_xlfn.CONCAT('Exercise (MASTER)'!AE$3,"-",'Exercise (MASTER)'!AE$4),IF('Exercise (MASTER)'!AE85="v",_xlfn.CONCAT(CHAR(10),'Exercise (MASTER)'!AE$3,"-",'Exercise (MASTER)'!AE$4),""))</f>
        <v/>
      </c>
      <c r="BD84" s="20" t="str">
        <f>IF(AND(COUNTA('Exercise (MASTER)'!$C85:'Exercise (MASTER)'!AF85)=1,'Exercise (MASTER)'!AF85="v"),_xlfn.CONCAT('Exercise (MASTER)'!AF$3,"-",'Exercise (MASTER)'!AF$4),IF('Exercise (MASTER)'!AF85="v",_xlfn.CONCAT(CHAR(10),'Exercise (MASTER)'!AF$3,"-",'Exercise (MASTER)'!AF$4),""))</f>
        <v/>
      </c>
      <c r="BE84" s="20" t="str">
        <f>IF(AND(COUNTA('Exercise (MASTER)'!$C85:'Exercise (MASTER)'!AG85)=1,'Exercise (MASTER)'!AG85="v"),_xlfn.CONCAT('Exercise (MASTER)'!AG$3,"-",'Exercise (MASTER)'!AG$4),IF('Exercise (MASTER)'!AG85="v",_xlfn.CONCAT(CHAR(10),'Exercise (MASTER)'!AG$3,"-",'Exercise (MASTER)'!AG$4),""))</f>
        <v/>
      </c>
      <c r="BF84" s="20" t="str">
        <f>IF(AND(COUNTA('Exercise (MASTER)'!$C85:'Exercise (MASTER)'!AH85)=1,'Exercise (MASTER)'!AH85="v"),_xlfn.CONCAT('Exercise (MASTER)'!AH$3,"-",'Exercise (MASTER)'!AH$4),IF('Exercise (MASTER)'!AH85="v",_xlfn.CONCAT(CHAR(10),'Exercise (MASTER)'!AH$3,"-",'Exercise (MASTER)'!AH$4),""))</f>
        <v/>
      </c>
      <c r="BG84" s="20" t="str">
        <f>IF(AND(COUNTA('Exercise (MASTER)'!$C85:'Exercise (MASTER)'!AI85)=1,'Exercise (MASTER)'!AI85="v"),_xlfn.CONCAT('Exercise (MASTER)'!AI$3,"-",'Exercise (MASTER)'!AI$4),IF('Exercise (MASTER)'!AI85="v",_xlfn.CONCAT(CHAR(10),'Exercise (MASTER)'!AI$3,"-",'Exercise (MASTER)'!AI$4),""))</f>
        <v/>
      </c>
      <c r="BH84" s="20" t="str">
        <f>IF(AND(COUNTA('Exercise (MASTER)'!$C85:'Exercise (MASTER)'!AJ85)=1,'Exercise (MASTER)'!AJ85="v"),_xlfn.CONCAT('Exercise (MASTER)'!AJ$3,"-",'Exercise (MASTER)'!AJ$4),IF('Exercise (MASTER)'!AJ85="v",_xlfn.CONCAT(CHAR(10),'Exercise (MASTER)'!AJ$3,"-",'Exercise (MASTER)'!AJ$4),""))</f>
        <v/>
      </c>
      <c r="BI84" s="20" t="str">
        <f>IF(AND(COUNTA('Exercise (MASTER)'!$C85:'Exercise (MASTER)'!AK85)=1,'Exercise (MASTER)'!AK85="v"),_xlfn.CONCAT('Exercise (MASTER)'!AK$3,"-",'Exercise (MASTER)'!AK$4),IF('Exercise (MASTER)'!AK85="v",_xlfn.CONCAT(CHAR(10),'Exercise (MASTER)'!AK$3,"-",'Exercise (MASTER)'!AK$4),""))</f>
        <v/>
      </c>
      <c r="BJ84" s="20" t="str">
        <f>IF(AND(COUNTA('Exercise (MASTER)'!$C85:'Exercise (MASTER)'!AL85)=1,'Exercise (MASTER)'!AL85="v"),_xlfn.CONCAT('Exercise (MASTER)'!AL$3,"-",'Exercise (MASTER)'!AL$4),IF('Exercise (MASTER)'!AL85="v",_xlfn.CONCAT(CHAR(10),'Exercise (MASTER)'!AL$3,"-",'Exercise (MASTER)'!AL$4),""))</f>
        <v/>
      </c>
      <c r="BK84" s="20" t="str">
        <f>IF(AND(COUNTA('Exercise (MASTER)'!$C85:'Exercise (MASTER)'!AM85)=1,'Exercise (MASTER)'!AM85="v"),_xlfn.CONCAT('Exercise (MASTER)'!AM$3,"-",'Exercise (MASTER)'!AM$4),IF('Exercise (MASTER)'!AM85="v",_xlfn.CONCAT(CHAR(10),'Exercise (MASTER)'!AM$3,"-",'Exercise (MASTER)'!AM$4),""))</f>
        <v/>
      </c>
      <c r="BL84" s="20" t="str">
        <f>IF(AND(COUNTA('Exercise (MASTER)'!$C85:'Exercise (MASTER)'!AN85)=1,'Exercise (MASTER)'!AN85="v"),_xlfn.CONCAT('Exercise (MASTER)'!AN$3,"-",'Exercise (MASTER)'!AN$4),IF('Exercise (MASTER)'!AN85="v",_xlfn.CONCAT(CHAR(10),'Exercise (MASTER)'!AN$3,"-",'Exercise (MASTER)'!AN$4),""))</f>
        <v/>
      </c>
      <c r="BM84" s="20" t="str">
        <f>IF(AND(COUNTA('Exercise (MASTER)'!$C85:'Exercise (MASTER)'!AO85)=1,'Exercise (MASTER)'!AO85="v"),_xlfn.CONCAT('Exercise (MASTER)'!AO$3,"-",'Exercise (MASTER)'!AO$4),IF('Exercise (MASTER)'!AO85="v",_xlfn.CONCAT(CHAR(10),'Exercise (MASTER)'!AO$3,"-",'Exercise (MASTER)'!AO$4),""))</f>
        <v/>
      </c>
      <c r="BN84" s="20" t="str">
        <f>IF(AND(COUNTA('Exercise (MASTER)'!$C85:'Exercise (MASTER)'!AP85)=1,'Exercise (MASTER)'!AP85="v"),_xlfn.CONCAT('Exercise (MASTER)'!AP$3,"-",'Exercise (MASTER)'!AP$4),IF('Exercise (MASTER)'!AP85="v",_xlfn.CONCAT(CHAR(10),'Exercise (MASTER)'!AP$3,"-",'Exercise (MASTER)'!AP$4),""))</f>
        <v/>
      </c>
      <c r="BO84" s="20" t="str">
        <f>IF(AND(COUNTA('Exercise (MASTER)'!$C85:'Exercise (MASTER)'!AQ85)=1,'Exercise (MASTER)'!AQ85="v"),_xlfn.CONCAT('Exercise (MASTER)'!AQ$3,"-",'Exercise (MASTER)'!AQ$4),IF('Exercise (MASTER)'!AQ85="v",_xlfn.CONCAT(CHAR(10),'Exercise (MASTER)'!AQ$3,"-",'Exercise (MASTER)'!AQ$4),""))</f>
        <v/>
      </c>
      <c r="BP84" s="20" t="str">
        <f>IF(AND(COUNTA('Exercise (MASTER)'!$C85:'Exercise (MASTER)'!AR85)=1,'Exercise (MASTER)'!AR85="v"),_xlfn.CONCAT('Exercise (MASTER)'!AR$3,"-",'Exercise (MASTER)'!AR$4),IF('Exercise (MASTER)'!AR85="v",_xlfn.CONCAT(CHAR(10),'Exercise (MASTER)'!AR$3,"-",'Exercise (MASTER)'!AR$4),""))</f>
        <v/>
      </c>
      <c r="BQ84" s="20" t="str">
        <f>IF(AND(COUNTA('Exercise (MASTER)'!$C85:'Exercise (MASTER)'!AS85)=1,'Exercise (MASTER)'!AS85="v"),_xlfn.CONCAT('Exercise (MASTER)'!AS$3,"-",'Exercise (MASTER)'!AS$4),IF('Exercise (MASTER)'!AS85="v",_xlfn.CONCAT(CHAR(10),'Exercise (MASTER)'!AS$3,"-",'Exercise (MASTER)'!AS$4),""))</f>
        <v/>
      </c>
      <c r="BR84" s="20" t="str">
        <f>IF(AND(COUNTA('Exercise (MASTER)'!$C85:'Exercise (MASTER)'!AT85)=1,'Exercise (MASTER)'!AT85="v"),_xlfn.CONCAT('Exercise (MASTER)'!AT$3,"-",'Exercise (MASTER)'!AT$4),IF('Exercise (MASTER)'!AT85="v",_xlfn.CONCAT(CHAR(10),'Exercise (MASTER)'!AT$3,"-",'Exercise (MASTER)'!AT$4),""))</f>
        <v/>
      </c>
      <c r="BS84" s="20" t="str">
        <f>IF(AND(COUNTA('Exercise (MASTER)'!$C85:'Exercise (MASTER)'!AU85)=1,'Exercise (MASTER)'!AU85="v"),_xlfn.CONCAT('Exercise (MASTER)'!AU$3,"-",'Exercise (MASTER)'!AU$4),IF('Exercise (MASTER)'!AU85="v",_xlfn.CONCAT(CHAR(10),'Exercise (MASTER)'!AU$3,"-",'Exercise (MASTER)'!AU$4),""))</f>
        <v/>
      </c>
      <c r="BT84" s="20" t="str">
        <f>IF(AND(COUNTA('Exercise (MASTER)'!$C85:'Exercise (MASTER)'!AV85)=1,'Exercise (MASTER)'!AV85="v"),_xlfn.CONCAT('Exercise (MASTER)'!AV$3,"-",'Exercise (MASTER)'!AV$4),IF('Exercise (MASTER)'!AV85="v",_xlfn.CONCAT(CHAR(10),'Exercise (MASTER)'!AV$3,"-",'Exercise (MASTER)'!AV$4),""))</f>
        <v/>
      </c>
      <c r="BU84" s="20" t="str">
        <f>IF(AND(COUNTA('Exercise (MASTER)'!$C85:'Exercise (MASTER)'!AW85)=1,'Exercise (MASTER)'!AW85="v"),_xlfn.CONCAT('Exercise (MASTER)'!AW$3,"-",'Exercise (MASTER)'!AW$4),IF('Exercise (MASTER)'!AW85="v",_xlfn.CONCAT(CHAR(10),'Exercise (MASTER)'!AW$3,"-",'Exercise (MASTER)'!AW$4),""))</f>
        <v/>
      </c>
      <c r="BV84" s="20" t="str">
        <f>IF(AND(COUNTA('Exercise (MASTER)'!$C85:'Exercise (MASTER)'!AX85)=1,'Exercise (MASTER)'!AX85="v"),_xlfn.CONCAT('Exercise (MASTER)'!AX$3,"-",'Exercise (MASTER)'!AX$4),IF('Exercise (MASTER)'!AX85="v",_xlfn.CONCAT(CHAR(10),'Exercise (MASTER)'!AX$3,"-",'Exercise (MASTER)'!AX$4),""))</f>
        <v/>
      </c>
      <c r="BW84" s="20" t="str">
        <f>IF(AND(COUNTA('Exercise (MASTER)'!$C85:'Exercise (MASTER)'!AY85)=1,'Exercise (MASTER)'!AY85="v"),_xlfn.CONCAT('Exercise (MASTER)'!AY$3,"-",'Exercise (MASTER)'!AY$4),IF('Exercise (MASTER)'!AY85="v",_xlfn.CONCAT(CHAR(10),'Exercise (MASTER)'!AY$3,"-",'Exercise (MASTER)'!AY$4),""))</f>
        <v/>
      </c>
      <c r="BX84" s="20" t="str">
        <f>IF(AND(COUNTA('Exercise (MASTER)'!$C85:'Exercise (MASTER)'!AZ85)=1,'Exercise (MASTER)'!AZ85="v"),_xlfn.CONCAT('Exercise (MASTER)'!AZ$3,"-",'Exercise (MASTER)'!AZ$4),IF('Exercise (MASTER)'!AZ85="v",_xlfn.CONCAT(CHAR(10),'Exercise (MASTER)'!AZ$3,"-",'Exercise (MASTER)'!AZ$4),""))</f>
        <v/>
      </c>
      <c r="BY84" s="20" t="str">
        <f>IF(AND(COUNTA('Exercise (MASTER)'!$C85:'Exercise (MASTER)'!BA85)=1,'Exercise (MASTER)'!BA85="v"),_xlfn.CONCAT('Exercise (MASTER)'!BA$3,"-",'Exercise (MASTER)'!BA$4),IF('Exercise (MASTER)'!BA85="v",_xlfn.CONCAT(CHAR(10),'Exercise (MASTER)'!BA$3,"-",'Exercise (MASTER)'!BA$4),""))</f>
        <v/>
      </c>
      <c r="BZ84" s="20" t="str">
        <f>IF(AND(COUNTA('Exercise (MASTER)'!$C85:'Exercise (MASTER)'!BB85)=1,'Exercise (MASTER)'!BB85="v"),_xlfn.CONCAT('Exercise (MASTER)'!BB$3,"-",'Exercise (MASTER)'!BB$4),IF('Exercise (MASTER)'!BB85="v",_xlfn.CONCAT(CHAR(10),'Exercise (MASTER)'!BB$3,"-",'Exercise (MASTER)'!BB$4),""))</f>
        <v/>
      </c>
      <c r="CA84" s="20" t="str">
        <f>IF(AND(COUNTA('Exercise (MASTER)'!$C85:'Exercise (MASTER)'!BC85)=1,'Exercise (MASTER)'!BC85="v"),_xlfn.CONCAT('Exercise (MASTER)'!BC$3,"-",'Exercise (MASTER)'!BC$4),IF('Exercise (MASTER)'!BC85="v",_xlfn.CONCAT(CHAR(10),'Exercise (MASTER)'!BC$3,"-",'Exercise (MASTER)'!BC$4),""))</f>
        <v/>
      </c>
      <c r="CB84" s="20" t="str">
        <f>IF(AND(COUNTA('Exercise (MASTER)'!$C85:'Exercise (MASTER)'!BD85)=1,'Exercise (MASTER)'!BD85="v"),_xlfn.CONCAT('Exercise (MASTER)'!BD$3,"-",'Exercise (MASTER)'!BD$4),IF('Exercise (MASTER)'!BD85="v",_xlfn.CONCAT(CHAR(10),'Exercise (MASTER)'!BD$3,"-",'Exercise (MASTER)'!BD$4),""))</f>
        <v/>
      </c>
      <c r="CC84" s="20" t="str">
        <f>IF(AND(COUNTA('Exercise (MASTER)'!$C85:'Exercise (MASTER)'!BE85)=1,'Exercise (MASTER)'!BE85="v"),_xlfn.CONCAT('Exercise (MASTER)'!BE$3,"-",'Exercise (MASTER)'!BE$4),IF('Exercise (MASTER)'!BE85="v",_xlfn.CONCAT(CHAR(10),'Exercise (MASTER)'!BE$3,"-",'Exercise (MASTER)'!BE$4),""))</f>
        <v/>
      </c>
      <c r="CD84" s="20" t="str">
        <f>IF(AND(COUNTA('Exercise (MASTER)'!$C85:'Exercise (MASTER)'!BF85)=1,'Exercise (MASTER)'!BF85="v"),_xlfn.CONCAT('Exercise (MASTER)'!BF$3,"-",'Exercise (MASTER)'!BF$4),IF('Exercise (MASTER)'!BF85="v",_xlfn.CONCAT(CHAR(10),'Exercise (MASTER)'!BF$3,"-",'Exercise (MASTER)'!BF$4),""))</f>
        <v/>
      </c>
      <c r="CE84" s="20" t="str">
        <f>IF(AND(COUNTA('Exercise (MASTER)'!$C85:'Exercise (MASTER)'!BG85)=1,'Exercise (MASTER)'!BG85="v"),_xlfn.CONCAT('Exercise (MASTER)'!BG$3,"-",'Exercise (MASTER)'!BG$4),IF('Exercise (MASTER)'!BG85="v",_xlfn.CONCAT(CHAR(10),'Exercise (MASTER)'!BG$3,"-",'Exercise (MASTER)'!BG$4),""))</f>
        <v/>
      </c>
      <c r="CF84" s="20" t="str">
        <f>IF(AND(COUNTA('Exercise (MASTER)'!$C85:'Exercise (MASTER)'!BH85)=1,'Exercise (MASTER)'!BH85="v"),_xlfn.CONCAT('Exercise (MASTER)'!BH$3,"-",'Exercise (MASTER)'!BH$4),IF('Exercise (MASTER)'!BH85="v",_xlfn.CONCAT(CHAR(10),'Exercise (MASTER)'!BH$3,"-",'Exercise (MASTER)'!BH$4),""))</f>
        <v/>
      </c>
      <c r="CG84" s="20" t="str">
        <f>IF(AND(COUNTA('Exercise (MASTER)'!$C85:'Exercise (MASTER)'!BI85)=1,'Exercise (MASTER)'!BI85="v"),_xlfn.CONCAT('Exercise (MASTER)'!BI$3,"-",'Exercise (MASTER)'!BI$4),IF('Exercise (MASTER)'!BI85="v",_xlfn.CONCAT(CHAR(10),'Exercise (MASTER)'!BI$3,"-",'Exercise (MASTER)'!BI$4),""))</f>
        <v/>
      </c>
      <c r="CH84" s="20" t="str">
        <f>IF(AND(COUNTA('Exercise (MASTER)'!$C85:'Exercise (MASTER)'!BJ85)=1,'Exercise (MASTER)'!BJ85="v"),_xlfn.CONCAT('Exercise (MASTER)'!BJ$3,"-",'Exercise (MASTER)'!BJ$4),IF('Exercise (MASTER)'!BJ85="v",_xlfn.CONCAT(CHAR(10),'Exercise (MASTER)'!BJ$3,"-",'Exercise (MASTER)'!BJ$4),""))</f>
        <v/>
      </c>
      <c r="CI84" s="20" t="str">
        <f>IF(AND(COUNTA('Exercise (MASTER)'!$C85:'Exercise (MASTER)'!BK85)=1,'Exercise (MASTER)'!BK85="v"),_xlfn.CONCAT('Exercise (MASTER)'!BK$3,"-",'Exercise (MASTER)'!BK$4),IF('Exercise (MASTER)'!BK85="v",_xlfn.CONCAT(CHAR(10),'Exercise (MASTER)'!BK$3,"-",'Exercise (MASTER)'!BK$4),""))</f>
        <v/>
      </c>
      <c r="CJ84" s="20" t="str">
        <f>IF(AND(COUNTA('Exercise (MASTER)'!$C85:'Exercise (MASTER)'!BL85)=1,'Exercise (MASTER)'!BL85="v"),_xlfn.CONCAT('Exercise (MASTER)'!BL$3,"-",'Exercise (MASTER)'!BL$4),IF('Exercise (MASTER)'!BL85="v",_xlfn.CONCAT(CHAR(10),'Exercise (MASTER)'!BL$3,"-",'Exercise (MASTER)'!BL$4),""))</f>
        <v/>
      </c>
      <c r="CK84" s="20" t="str">
        <f>IF(AND(COUNTA('Exercise (MASTER)'!$C85:'Exercise (MASTER)'!BM85)=1,'Exercise (MASTER)'!BM85="v"),_xlfn.CONCAT('Exercise (MASTER)'!BM$3,"-",'Exercise (MASTER)'!BM$4),IF('Exercise (MASTER)'!BM85="v",_xlfn.CONCAT(CHAR(10),'Exercise (MASTER)'!BM$3,"-",'Exercise (MASTER)'!BM$4),""))</f>
        <v/>
      </c>
      <c r="CL84" s="20" t="str">
        <f>IF(AND(COUNTA('Exercise (MASTER)'!$C85:'Exercise (MASTER)'!BN85)=1,'Exercise (MASTER)'!BN85="v"),_xlfn.CONCAT('Exercise (MASTER)'!BN$3,"-",'Exercise (MASTER)'!BN$4),IF('Exercise (MASTER)'!BN85="v",_xlfn.CONCAT(CHAR(10),'Exercise (MASTER)'!BN$3,"-",'Exercise (MASTER)'!BN$4),""))</f>
        <v/>
      </c>
      <c r="CM84" s="20" t="str">
        <f>IF(AND(COUNTA('Exercise (MASTER)'!$C85:'Exercise (MASTER)'!BO85)=1,'Exercise (MASTER)'!BO85="v"),_xlfn.CONCAT('Exercise (MASTER)'!BO$3,"-",'Exercise (MASTER)'!BO$4),IF('Exercise (MASTER)'!BO85="v",_xlfn.CONCAT(CHAR(10),'Exercise (MASTER)'!BO$3,"-",'Exercise (MASTER)'!BO$4),""))</f>
        <v/>
      </c>
      <c r="CN84" s="20" t="str">
        <f>IF(AND(COUNTA('Exercise (MASTER)'!$C85:'Exercise (MASTER)'!BP85)=1,'Exercise (MASTER)'!BP85="v"),_xlfn.CONCAT('Exercise (MASTER)'!BP$3,"-",'Exercise (MASTER)'!BP$4),IF('Exercise (MASTER)'!BP85="v",_xlfn.CONCAT(CHAR(10),'Exercise (MASTER)'!BP$3,"-",'Exercise (MASTER)'!BP$4),""))</f>
        <v/>
      </c>
      <c r="CO84" s="20" t="str">
        <f>IF(AND(COUNTA('Exercise (MASTER)'!$C85:'Exercise (MASTER)'!BQ85)=1,'Exercise (MASTER)'!BQ85="v"),_xlfn.CONCAT('Exercise (MASTER)'!BQ$3,"-",'Exercise (MASTER)'!BQ$4),IF('Exercise (MASTER)'!BQ85="v",_xlfn.CONCAT(CHAR(10),'Exercise (MASTER)'!BQ$3,"-",'Exercise (MASTER)'!BQ$4),""))</f>
        <v/>
      </c>
      <c r="CP84" s="20" t="str">
        <f>IF(AND(COUNTA('Exercise (MASTER)'!$C85:'Exercise (MASTER)'!BR85)=1,'Exercise (MASTER)'!BR85="v"),_xlfn.CONCAT('Exercise (MASTER)'!BR$3,"-",'Exercise (MASTER)'!BR$4),IF('Exercise (MASTER)'!BR85="v",_xlfn.CONCAT(CHAR(10),'Exercise (MASTER)'!BR$3,"-",'Exercise (MASTER)'!BR$4),""))</f>
        <v/>
      </c>
      <c r="CQ84" s="20" t="str">
        <f>IF(AND(COUNTA('Exercise (MASTER)'!$C85:'Exercise (MASTER)'!BS85)=1,'Exercise (MASTER)'!BS85="v"),_xlfn.CONCAT('Exercise (MASTER)'!BS$3,"-",'Exercise (MASTER)'!BS$4),IF('Exercise (MASTER)'!BS85="v",_xlfn.CONCAT(CHAR(10),'Exercise (MASTER)'!BS$3,"-",'Exercise (MASTER)'!BS$4),""))</f>
        <v/>
      </c>
      <c r="CR84" s="20" t="str">
        <f>IF(AND(COUNTA('Exercise (MASTER)'!$C85:'Exercise (MASTER)'!BT85)=1,'Exercise (MASTER)'!BT85="v"),_xlfn.CONCAT('Exercise (MASTER)'!BT$3,"-",'Exercise (MASTER)'!BT$4),IF('Exercise (MASTER)'!BT85="v",_xlfn.CONCAT(CHAR(10),'Exercise (MASTER)'!BT$3,"-",'Exercise (MASTER)'!BT$4),""))</f>
        <v/>
      </c>
      <c r="CS84" s="20" t="str">
        <f>IF(AND(COUNTA('Exercise (MASTER)'!$C85:'Exercise (MASTER)'!BU85)=1,'Exercise (MASTER)'!BU85="v"),_xlfn.CONCAT('Exercise (MASTER)'!BU$3,"-",'Exercise (MASTER)'!BU$4),IF('Exercise (MASTER)'!BU85="v",_xlfn.CONCAT(CHAR(10),'Exercise (MASTER)'!BU$3,"-",'Exercise (MASTER)'!BU$4),""))</f>
        <v/>
      </c>
      <c r="CT84" s="20" t="str">
        <f>IF(AND(COUNTA('Exercise (MASTER)'!$C85:'Exercise (MASTER)'!BV85)=1,'Exercise (MASTER)'!BV85="v"),_xlfn.CONCAT('Exercise (MASTER)'!BV$3,"-",'Exercise (MASTER)'!BV$4),IF('Exercise (MASTER)'!BV85="v",_xlfn.CONCAT(CHAR(10),'Exercise (MASTER)'!BV$3,"-",'Exercise (MASTER)'!BV$4),""))</f>
        <v/>
      </c>
      <c r="CU84" s="20" t="str">
        <f>IF(AND(COUNTA('Exercise (MASTER)'!$C85:'Exercise (MASTER)'!BW85)=1,'Exercise (MASTER)'!BW85="v"),_xlfn.CONCAT('Exercise (MASTER)'!BW$3,"-",'Exercise (MASTER)'!BW$4),IF('Exercise (MASTER)'!BW85="v",_xlfn.CONCAT(CHAR(10),'Exercise (MASTER)'!BW$3,"-",'Exercise (MASTER)'!BW$4),""))</f>
        <v/>
      </c>
      <c r="CV84" s="20" t="str">
        <f>IF(AND(COUNTA('Exercise (MASTER)'!$C85:'Exercise (MASTER)'!BX85)=1,'Exercise (MASTER)'!BX85="v"),_xlfn.CONCAT('Exercise (MASTER)'!BX$3,"-",'Exercise (MASTER)'!BX$4),IF('Exercise (MASTER)'!BX85="v",_xlfn.CONCAT(CHAR(10),'Exercise (MASTER)'!BX$3,"-",'Exercise (MASTER)'!BX$4),""))</f>
        <v/>
      </c>
      <c r="CW84" s="20" t="str">
        <f>IF(AND(COUNTA('Exercise (MASTER)'!$C85:'Exercise (MASTER)'!BY85)=1,'Exercise (MASTER)'!BY85="v"),_xlfn.CONCAT('Exercise (MASTER)'!BY$3,"-",'Exercise (MASTER)'!BY$4),IF('Exercise (MASTER)'!BY85="v",_xlfn.CONCAT(CHAR(10),'Exercise (MASTER)'!BY$3,"-",'Exercise (MASTER)'!BY$4),""))</f>
        <v/>
      </c>
      <c r="CX84" s="20" t="str">
        <f>IF(AND(COUNTA('Exercise (MASTER)'!$C85:'Exercise (MASTER)'!BZ85)=1,'Exercise (MASTER)'!BZ85="v"),_xlfn.CONCAT('Exercise (MASTER)'!BZ$3,"-",'Exercise (MASTER)'!BZ$4),IF('Exercise (MASTER)'!BZ85="v",_xlfn.CONCAT(CHAR(10),'Exercise (MASTER)'!BZ$3,"-",'Exercise (MASTER)'!BZ$4),""))</f>
        <v/>
      </c>
      <c r="CY84" s="20" t="str">
        <f>IF(AND(COUNTA('Exercise (MASTER)'!$C85:'Exercise (MASTER)'!CA85)=1,'Exercise (MASTER)'!CA85="v"),_xlfn.CONCAT('Exercise (MASTER)'!CA$3,"-",'Exercise (MASTER)'!CA$4),IF('Exercise (MASTER)'!CA85="v",_xlfn.CONCAT(CHAR(10),'Exercise (MASTER)'!CA$3,"-",'Exercise (MASTER)'!CA$4),""))</f>
        <v/>
      </c>
      <c r="CZ84" s="20" t="str">
        <f>IF(AND(COUNTA('Exercise (MASTER)'!$C85:'Exercise (MASTER)'!CB85)=1,'Exercise (MASTER)'!CB85="v"),_xlfn.CONCAT('Exercise (MASTER)'!CB$3,"-",'Exercise (MASTER)'!CB$4),IF('Exercise (MASTER)'!CB85="v",_xlfn.CONCAT(CHAR(10),'Exercise (MASTER)'!CB$3,"-",'Exercise (MASTER)'!CB$4),""))</f>
        <v/>
      </c>
      <c r="DA84" s="20" t="str">
        <f>IF(AND(COUNTA('Exercise (MASTER)'!$C85:'Exercise (MASTER)'!CC85)=1,'Exercise (MASTER)'!CC85="v"),_xlfn.CONCAT('Exercise (MASTER)'!CC$3,"-",'Exercise (MASTER)'!CC$4),IF('Exercise (MASTER)'!CC85="v",_xlfn.CONCAT(CHAR(10),'Exercise (MASTER)'!CC$3,"-",'Exercise (MASTER)'!CC$4),""))</f>
        <v/>
      </c>
      <c r="DB84" s="20" t="str">
        <f>IF(AND(COUNTA('Exercise (MASTER)'!$C85:'Exercise (MASTER)'!CD85)=1,'Exercise (MASTER)'!CD85="v"),_xlfn.CONCAT('Exercise (MASTER)'!CD$3,"-",'Exercise (MASTER)'!CD$4),IF('Exercise (MASTER)'!CD85="v",_xlfn.CONCAT(CHAR(10),'Exercise (MASTER)'!CD$3,"-",'Exercise (MASTER)'!CD$4),""))</f>
        <v/>
      </c>
      <c r="DC84" s="20" t="str">
        <f>IF(AND(COUNTA('Exercise (MASTER)'!$C85:'Exercise (MASTER)'!CE85)=1,'Exercise (MASTER)'!CE85="v"),_xlfn.CONCAT('Exercise (MASTER)'!CE$3,"-",'Exercise (MASTER)'!CE$4),IF('Exercise (MASTER)'!CE85="v",_xlfn.CONCAT(CHAR(10),'Exercise (MASTER)'!CE$3,"-",'Exercise (MASTER)'!CE$4),""))</f>
        <v/>
      </c>
      <c r="DD84" s="20" t="str">
        <f>IF(AND(COUNTA('Exercise (MASTER)'!$C85:'Exercise (MASTER)'!CF85)=1,'Exercise (MASTER)'!CF85="v"),_xlfn.CONCAT('Exercise (MASTER)'!CF$3,"-",'Exercise (MASTER)'!CF$4),IF('Exercise (MASTER)'!CF85="v",_xlfn.CONCAT(CHAR(10),'Exercise (MASTER)'!CF$3,"-",'Exercise (MASTER)'!CF$4),""))</f>
        <v/>
      </c>
      <c r="DE84" s="20" t="str">
        <f>IF(AND(COUNTA('Exercise (MASTER)'!$C85:'Exercise (MASTER)'!CG85)=1,'Exercise (MASTER)'!CG85="v"),_xlfn.CONCAT('Exercise (MASTER)'!CG$3,"-",'Exercise (MASTER)'!CG$4),IF('Exercise (MASTER)'!CG85="v",_xlfn.CONCAT(CHAR(10),'Exercise (MASTER)'!CG$3,"-",'Exercise (MASTER)'!CG$4),""))</f>
        <v>T8S1I1U1-Kepuasan pemangku kepentingan terhadap efektivitas kepemimpinan ITB</v>
      </c>
      <c r="DF84" s="20" t="str">
        <f>IF(AND(COUNTA('Exercise (MASTER)'!$C85:'Exercise (MASTER)'!CH85)=1,'Exercise (MASTER)'!CH85="v"),_xlfn.CONCAT('Exercise (MASTER)'!CH$3,"-",'Exercise (MASTER)'!CH$4),IF('Exercise (MASTER)'!CH85="v",_xlfn.CONCAT(CHAR(10),'Exercise (MASTER)'!CH$3,"-",'Exercise (MASTER)'!CH$4),""))</f>
        <v/>
      </c>
      <c r="DG84" s="20" t="str">
        <f>IF(AND(COUNTA('Exercise (MASTER)'!$C85:'Exercise (MASTER)'!CI85)=1,'Exercise (MASTER)'!CI85="v"),_xlfn.CONCAT('Exercise (MASTER)'!CI$3,"-",'Exercise (MASTER)'!CI$4),IF('Exercise (MASTER)'!CI85="v",_xlfn.CONCAT(CHAR(10),'Exercise (MASTER)'!CI$3,"-",'Exercise (MASTER)'!CI$4),""))</f>
        <v xml:space="preserve">
T8S3I1U3-Hasil survei kepuasan pengguna terhadap pemenuhan standar waktu dan tingkat layanan</v>
      </c>
      <c r="DH84" s="20" t="str">
        <f>IF(AND(COUNTA('Exercise (MASTER)'!$C85:'Exercise (MASTER)'!CJ85)=1,'Exercise (MASTER)'!CJ85="v"),_xlfn.CONCAT('Exercise (MASTER)'!CJ$3,"-",'Exercise (MASTER)'!CJ$4),IF('Exercise (MASTER)'!CJ85="v",_xlfn.CONCAT(CHAR(10),'Exercise (MASTER)'!CJ$3,"-",'Exercise (MASTER)'!CJ$4),""))</f>
        <v/>
      </c>
      <c r="DI84" s="20" t="str">
        <f>IF(AND(COUNTA('Exercise (MASTER)'!$C85:'Exercise (MASTER)'!CK85)=1,'Exercise (MASTER)'!CK85="v"),_xlfn.CONCAT('Exercise (MASTER)'!CK$3,"-",'Exercise (MASTER)'!CK$4),IF('Exercise (MASTER)'!CK85="v",_xlfn.CONCAT(CHAR(10),'Exercise (MASTER)'!CK$3,"-",'Exercise (MASTER)'!CK$4),""))</f>
        <v xml:space="preserve">
T8S4I1U1-Hasil survei kepuasaan unit kerja atas efektivitas  komunikasi dan koordinasi</v>
      </c>
    </row>
    <row r="85" spans="1:113" ht="32" x14ac:dyDescent="0.35">
      <c r="A85" s="68">
        <f>'Exercise (MASTER)'!A86</f>
        <v>80</v>
      </c>
      <c r="B85" s="69" t="str">
        <f>'Exercise (MASTER)'!B86</f>
        <v>Penyusunan dan sosialisasi SOP layanan yang memberikan layanan prima, tepat waktu,</v>
      </c>
      <c r="C85" s="69" t="str">
        <f t="shared" si="2"/>
        <v>T8S3I1U2-Hasil survei kepuasan pengguna terhadap ketersediaan SOP layanan
T8S3I1U4-Jumlah keluhan terhadap kinerja layanan keuangan</v>
      </c>
      <c r="AA85" s="20" t="str">
        <f>IF(AND(COUNTA('Exercise (MASTER)'!$C86:'Exercise (MASTER)'!C86)=1,'Exercise (MASTER)'!C86="v"),_xlfn.CONCAT('Exercise (MASTER)'!C$3,"-",'Exercise (MASTER)'!C$4),IF('Exercise (MASTER)'!C86="v",_xlfn.CONCAT(CHAR(10),'Exercise (MASTER)'!C$3,"-",'Exercise (MASTER)'!C$4),""))</f>
        <v/>
      </c>
      <c r="AB85" s="20" t="str">
        <f>IF(AND(COUNTA('Exercise (MASTER)'!$C86:'Exercise (MASTER)'!D86)=1,'Exercise (MASTER)'!D86="v"),_xlfn.CONCAT('Exercise (MASTER)'!D$3,"-",'Exercise (MASTER)'!D$4),IF('Exercise (MASTER)'!D86="v",_xlfn.CONCAT(CHAR(10),'Exercise (MASTER)'!D$3,"-",'Exercise (MASTER)'!D$4),""))</f>
        <v/>
      </c>
      <c r="AC85" s="20" t="str">
        <f>IF(AND(COUNTA('Exercise (MASTER)'!$C86:'Exercise (MASTER)'!E86)=1,'Exercise (MASTER)'!E86="v"),_xlfn.CONCAT('Exercise (MASTER)'!E$3,"-",'Exercise (MASTER)'!E$4),IF('Exercise (MASTER)'!E86="v",_xlfn.CONCAT(CHAR(10),'Exercise (MASTER)'!E$3,"-",'Exercise (MASTER)'!E$4),""))</f>
        <v/>
      </c>
      <c r="AD85" s="20" t="str">
        <f>IF(AND(COUNTA('Exercise (MASTER)'!$C86:'Exercise (MASTER)'!F86)=1,'Exercise (MASTER)'!F86="v"),_xlfn.CONCAT('Exercise (MASTER)'!F$3,"-",'Exercise (MASTER)'!F$4),IF('Exercise (MASTER)'!F86="v",_xlfn.CONCAT(CHAR(10),'Exercise (MASTER)'!F$3,"-",'Exercise (MASTER)'!F$4),""))</f>
        <v/>
      </c>
      <c r="AE85" s="20" t="str">
        <f>IF(AND(COUNTA('Exercise (MASTER)'!$C86:'Exercise (MASTER)'!G86)=1,'Exercise (MASTER)'!G86="v"),_xlfn.CONCAT('Exercise (MASTER)'!G$3,"-",'Exercise (MASTER)'!G$4),IF('Exercise (MASTER)'!G86="v",_xlfn.CONCAT(CHAR(10),'Exercise (MASTER)'!G$3,"-",'Exercise (MASTER)'!G$4),""))</f>
        <v/>
      </c>
      <c r="AF85" s="20" t="str">
        <f>IF(AND(COUNTA('Exercise (MASTER)'!$C86:'Exercise (MASTER)'!H86)=1,'Exercise (MASTER)'!H86="v"),_xlfn.CONCAT('Exercise (MASTER)'!H$3,"-",'Exercise (MASTER)'!H$4),IF('Exercise (MASTER)'!H86="v",_xlfn.CONCAT(CHAR(10),'Exercise (MASTER)'!H$3,"-",'Exercise (MASTER)'!H$4),""))</f>
        <v/>
      </c>
      <c r="AG85" s="20" t="str">
        <f>IF(AND(COUNTA('Exercise (MASTER)'!$C86:'Exercise (MASTER)'!I86)=1,'Exercise (MASTER)'!I86="v"),_xlfn.CONCAT('Exercise (MASTER)'!I$3,"-",'Exercise (MASTER)'!I$4),IF('Exercise (MASTER)'!I86="v",_xlfn.CONCAT(CHAR(10),'Exercise (MASTER)'!I$3,"-",'Exercise (MASTER)'!I$4),""))</f>
        <v/>
      </c>
      <c r="AH85" s="20" t="str">
        <f>IF(AND(COUNTA('Exercise (MASTER)'!$C86:'Exercise (MASTER)'!J86)=1,'Exercise (MASTER)'!J86="v"),_xlfn.CONCAT('Exercise (MASTER)'!J$3,"-",'Exercise (MASTER)'!J$4),IF('Exercise (MASTER)'!J86="v",_xlfn.CONCAT(CHAR(10),'Exercise (MASTER)'!J$3,"-",'Exercise (MASTER)'!J$4),""))</f>
        <v/>
      </c>
      <c r="AI85" s="20" t="str">
        <f>IF(AND(COUNTA('Exercise (MASTER)'!$C86:'Exercise (MASTER)'!K86)=1,'Exercise (MASTER)'!K86="v"),_xlfn.CONCAT('Exercise (MASTER)'!K$3,"-",'Exercise (MASTER)'!K$4),IF('Exercise (MASTER)'!K86="v",_xlfn.CONCAT(CHAR(10),'Exercise (MASTER)'!K$3,"-",'Exercise (MASTER)'!K$4),""))</f>
        <v/>
      </c>
      <c r="AJ85" s="20" t="str">
        <f>IF(AND(COUNTA('Exercise (MASTER)'!$C86:'Exercise (MASTER)'!L86)=1,'Exercise (MASTER)'!L86="v"),_xlfn.CONCAT('Exercise (MASTER)'!L$3,"-",'Exercise (MASTER)'!L$4),IF('Exercise (MASTER)'!L86="v",_xlfn.CONCAT(CHAR(10),'Exercise (MASTER)'!L$3,"-",'Exercise (MASTER)'!L$4),""))</f>
        <v/>
      </c>
      <c r="AK85" s="20" t="str">
        <f>IF(AND(COUNTA('Exercise (MASTER)'!$C86:'Exercise (MASTER)'!M86)=1,'Exercise (MASTER)'!M86="v"),_xlfn.CONCAT('Exercise (MASTER)'!M$3,"-",'Exercise (MASTER)'!M$4),IF('Exercise (MASTER)'!M86="v",_xlfn.CONCAT(CHAR(10),'Exercise (MASTER)'!M$3,"-",'Exercise (MASTER)'!M$4),""))</f>
        <v/>
      </c>
      <c r="AL85" s="20" t="str">
        <f>IF(AND(COUNTA('Exercise (MASTER)'!$C86:'Exercise (MASTER)'!N86)=1,'Exercise (MASTER)'!N86="v"),_xlfn.CONCAT('Exercise (MASTER)'!N$3,"-",'Exercise (MASTER)'!N$4),IF('Exercise (MASTER)'!N86="v",_xlfn.CONCAT(CHAR(10),'Exercise (MASTER)'!N$3,"-",'Exercise (MASTER)'!N$4),""))</f>
        <v/>
      </c>
      <c r="AM85" s="20" t="str">
        <f>IF(AND(COUNTA('Exercise (MASTER)'!$C86:'Exercise (MASTER)'!O86)=1,'Exercise (MASTER)'!O86="v"),_xlfn.CONCAT('Exercise (MASTER)'!O$3,"-",'Exercise (MASTER)'!O$4),IF('Exercise (MASTER)'!O86="v",_xlfn.CONCAT(CHAR(10),'Exercise (MASTER)'!O$3,"-",'Exercise (MASTER)'!O$4),""))</f>
        <v/>
      </c>
      <c r="AN85" s="20" t="str">
        <f>IF(AND(COUNTA('Exercise (MASTER)'!$C86:'Exercise (MASTER)'!P86)=1,'Exercise (MASTER)'!P86="v"),_xlfn.CONCAT('Exercise (MASTER)'!P$3,"-",'Exercise (MASTER)'!P$4),IF('Exercise (MASTER)'!P86="v",_xlfn.CONCAT(CHAR(10),'Exercise (MASTER)'!P$3,"-",'Exercise (MASTER)'!P$4),""))</f>
        <v/>
      </c>
      <c r="AO85" s="20" t="str">
        <f>IF(AND(COUNTA('Exercise (MASTER)'!$C86:'Exercise (MASTER)'!Q86)=1,'Exercise (MASTER)'!Q86="v"),_xlfn.CONCAT('Exercise (MASTER)'!Q$3,"-",'Exercise (MASTER)'!Q$4),IF('Exercise (MASTER)'!Q86="v",_xlfn.CONCAT(CHAR(10),'Exercise (MASTER)'!Q$3,"-",'Exercise (MASTER)'!Q$4),""))</f>
        <v/>
      </c>
      <c r="AP85" s="20" t="str">
        <f>IF(AND(COUNTA('Exercise (MASTER)'!$C86:'Exercise (MASTER)'!R86)=1,'Exercise (MASTER)'!R86="v"),_xlfn.CONCAT('Exercise (MASTER)'!R$3,"-",'Exercise (MASTER)'!R$4),IF('Exercise (MASTER)'!R86="v",_xlfn.CONCAT(CHAR(10),'Exercise (MASTER)'!R$3,"-",'Exercise (MASTER)'!R$4),""))</f>
        <v/>
      </c>
      <c r="AQ85" s="20" t="str">
        <f>IF(AND(COUNTA('Exercise (MASTER)'!$C86:'Exercise (MASTER)'!S86)=1,'Exercise (MASTER)'!S86="v"),_xlfn.CONCAT('Exercise (MASTER)'!S$3,"-",'Exercise (MASTER)'!S$4),IF('Exercise (MASTER)'!S86="v",_xlfn.CONCAT(CHAR(10),'Exercise (MASTER)'!S$3,"-",'Exercise (MASTER)'!S$4),""))</f>
        <v/>
      </c>
      <c r="AR85" s="20" t="str">
        <f>IF(AND(COUNTA('Exercise (MASTER)'!$C86:'Exercise (MASTER)'!T86)=1,'Exercise (MASTER)'!T86="v"),_xlfn.CONCAT('Exercise (MASTER)'!T$3,"-",'Exercise (MASTER)'!T$4),IF('Exercise (MASTER)'!T86="v",_xlfn.CONCAT(CHAR(10),'Exercise (MASTER)'!T$3,"-",'Exercise (MASTER)'!T$4),""))</f>
        <v/>
      </c>
      <c r="AS85" s="20" t="str">
        <f>IF(AND(COUNTA('Exercise (MASTER)'!$C86:'Exercise (MASTER)'!U86)=1,'Exercise (MASTER)'!U86="v"),_xlfn.CONCAT('Exercise (MASTER)'!U$3,"-",'Exercise (MASTER)'!U$4),IF('Exercise (MASTER)'!U86="v",_xlfn.CONCAT(CHAR(10),'Exercise (MASTER)'!U$3,"-",'Exercise (MASTER)'!U$4),""))</f>
        <v/>
      </c>
      <c r="AT85" s="20" t="str">
        <f>IF(AND(COUNTA('Exercise (MASTER)'!$C86:'Exercise (MASTER)'!V86)=1,'Exercise (MASTER)'!V86="v"),_xlfn.CONCAT('Exercise (MASTER)'!V$3,"-",'Exercise (MASTER)'!V$4),IF('Exercise (MASTER)'!V86="v",_xlfn.CONCAT(CHAR(10),'Exercise (MASTER)'!V$3,"-",'Exercise (MASTER)'!V$4),""))</f>
        <v/>
      </c>
      <c r="AU85" s="20" t="str">
        <f>IF(AND(COUNTA('Exercise (MASTER)'!$C86:'Exercise (MASTER)'!W86)=1,'Exercise (MASTER)'!W86="v"),_xlfn.CONCAT('Exercise (MASTER)'!W$3,"-",'Exercise (MASTER)'!W$4),IF('Exercise (MASTER)'!W86="v",_xlfn.CONCAT(CHAR(10),'Exercise (MASTER)'!W$3,"-",'Exercise (MASTER)'!W$4),""))</f>
        <v/>
      </c>
      <c r="AV85" s="20" t="str">
        <f>IF(AND(COUNTA('Exercise (MASTER)'!$C86:'Exercise (MASTER)'!X86)=1,'Exercise (MASTER)'!X86="v"),_xlfn.CONCAT('Exercise (MASTER)'!X$3,"-",'Exercise (MASTER)'!X$4),IF('Exercise (MASTER)'!X86="v",_xlfn.CONCAT(CHAR(10),'Exercise (MASTER)'!X$3,"-",'Exercise (MASTER)'!X$4),""))</f>
        <v/>
      </c>
      <c r="AW85" s="20" t="str">
        <f>IF(AND(COUNTA('Exercise (MASTER)'!$C86:'Exercise (MASTER)'!Y86)=1,'Exercise (MASTER)'!Y86="v"),_xlfn.CONCAT('Exercise (MASTER)'!Y$3,"-",'Exercise (MASTER)'!Y$4),IF('Exercise (MASTER)'!Y86="v",_xlfn.CONCAT(CHAR(10),'Exercise (MASTER)'!Y$3,"-",'Exercise (MASTER)'!Y$4),""))</f>
        <v/>
      </c>
      <c r="AX85" s="20" t="str">
        <f>IF(AND(COUNTA('Exercise (MASTER)'!$C86:'Exercise (MASTER)'!Z86)=1,'Exercise (MASTER)'!Z86="v"),_xlfn.CONCAT('Exercise (MASTER)'!Z$3,"-",'Exercise (MASTER)'!Z$4),IF('Exercise (MASTER)'!Z86="v",_xlfn.CONCAT(CHAR(10),'Exercise (MASTER)'!Z$3,"-",'Exercise (MASTER)'!Z$4),""))</f>
        <v/>
      </c>
      <c r="AY85" s="20" t="str">
        <f>IF(AND(COUNTA('Exercise (MASTER)'!$C86:'Exercise (MASTER)'!AA86)=1,'Exercise (MASTER)'!AA86="v"),_xlfn.CONCAT('Exercise (MASTER)'!AA$3,"-",'Exercise (MASTER)'!AA$4),IF('Exercise (MASTER)'!AA86="v",_xlfn.CONCAT(CHAR(10),'Exercise (MASTER)'!AA$3,"-",'Exercise (MASTER)'!AA$4),""))</f>
        <v/>
      </c>
      <c r="AZ85" s="20" t="str">
        <f>IF(AND(COUNTA('Exercise (MASTER)'!$C86:'Exercise (MASTER)'!AB86)=1,'Exercise (MASTER)'!AB86="v"),_xlfn.CONCAT('Exercise (MASTER)'!AB$3,"-",'Exercise (MASTER)'!AB$4),IF('Exercise (MASTER)'!AB86="v",_xlfn.CONCAT(CHAR(10),'Exercise (MASTER)'!AB$3,"-",'Exercise (MASTER)'!AB$4),""))</f>
        <v/>
      </c>
      <c r="BA85" s="20" t="str">
        <f>IF(AND(COUNTA('Exercise (MASTER)'!$C86:'Exercise (MASTER)'!AC86)=1,'Exercise (MASTER)'!AC86="v"),_xlfn.CONCAT('Exercise (MASTER)'!AC$3,"-",'Exercise (MASTER)'!AC$4),IF('Exercise (MASTER)'!AC86="v",_xlfn.CONCAT(CHAR(10),'Exercise (MASTER)'!AC$3,"-",'Exercise (MASTER)'!AC$4),""))</f>
        <v/>
      </c>
      <c r="BB85" s="20" t="str">
        <f>IF(AND(COUNTA('Exercise (MASTER)'!$C86:'Exercise (MASTER)'!AD86)=1,'Exercise (MASTER)'!AD86="v"),_xlfn.CONCAT('Exercise (MASTER)'!AD$3,"-",'Exercise (MASTER)'!AD$4),IF('Exercise (MASTER)'!AD86="v",_xlfn.CONCAT(CHAR(10),'Exercise (MASTER)'!AD$3,"-",'Exercise (MASTER)'!AD$4),""))</f>
        <v/>
      </c>
      <c r="BC85" s="20" t="str">
        <f>IF(AND(COUNTA('Exercise (MASTER)'!$C86:'Exercise (MASTER)'!AE86)=1,'Exercise (MASTER)'!AE86="v"),_xlfn.CONCAT('Exercise (MASTER)'!AE$3,"-",'Exercise (MASTER)'!AE$4),IF('Exercise (MASTER)'!AE86="v",_xlfn.CONCAT(CHAR(10),'Exercise (MASTER)'!AE$3,"-",'Exercise (MASTER)'!AE$4),""))</f>
        <v/>
      </c>
      <c r="BD85" s="20" t="str">
        <f>IF(AND(COUNTA('Exercise (MASTER)'!$C86:'Exercise (MASTER)'!AF86)=1,'Exercise (MASTER)'!AF86="v"),_xlfn.CONCAT('Exercise (MASTER)'!AF$3,"-",'Exercise (MASTER)'!AF$4),IF('Exercise (MASTER)'!AF86="v",_xlfn.CONCAT(CHAR(10),'Exercise (MASTER)'!AF$3,"-",'Exercise (MASTER)'!AF$4),""))</f>
        <v/>
      </c>
      <c r="BE85" s="20" t="str">
        <f>IF(AND(COUNTA('Exercise (MASTER)'!$C86:'Exercise (MASTER)'!AG86)=1,'Exercise (MASTER)'!AG86="v"),_xlfn.CONCAT('Exercise (MASTER)'!AG$3,"-",'Exercise (MASTER)'!AG$4),IF('Exercise (MASTER)'!AG86="v",_xlfn.CONCAT(CHAR(10),'Exercise (MASTER)'!AG$3,"-",'Exercise (MASTER)'!AG$4),""))</f>
        <v/>
      </c>
      <c r="BF85" s="20" t="str">
        <f>IF(AND(COUNTA('Exercise (MASTER)'!$C86:'Exercise (MASTER)'!AH86)=1,'Exercise (MASTER)'!AH86="v"),_xlfn.CONCAT('Exercise (MASTER)'!AH$3,"-",'Exercise (MASTER)'!AH$4),IF('Exercise (MASTER)'!AH86="v",_xlfn.CONCAT(CHAR(10),'Exercise (MASTER)'!AH$3,"-",'Exercise (MASTER)'!AH$4),""))</f>
        <v/>
      </c>
      <c r="BG85" s="20" t="str">
        <f>IF(AND(COUNTA('Exercise (MASTER)'!$C86:'Exercise (MASTER)'!AI86)=1,'Exercise (MASTER)'!AI86="v"),_xlfn.CONCAT('Exercise (MASTER)'!AI$3,"-",'Exercise (MASTER)'!AI$4),IF('Exercise (MASTER)'!AI86="v",_xlfn.CONCAT(CHAR(10),'Exercise (MASTER)'!AI$3,"-",'Exercise (MASTER)'!AI$4),""))</f>
        <v/>
      </c>
      <c r="BH85" s="20" t="str">
        <f>IF(AND(COUNTA('Exercise (MASTER)'!$C86:'Exercise (MASTER)'!AJ86)=1,'Exercise (MASTER)'!AJ86="v"),_xlfn.CONCAT('Exercise (MASTER)'!AJ$3,"-",'Exercise (MASTER)'!AJ$4),IF('Exercise (MASTER)'!AJ86="v",_xlfn.CONCAT(CHAR(10),'Exercise (MASTER)'!AJ$3,"-",'Exercise (MASTER)'!AJ$4),""))</f>
        <v/>
      </c>
      <c r="BI85" s="20" t="str">
        <f>IF(AND(COUNTA('Exercise (MASTER)'!$C86:'Exercise (MASTER)'!AK86)=1,'Exercise (MASTER)'!AK86="v"),_xlfn.CONCAT('Exercise (MASTER)'!AK$3,"-",'Exercise (MASTER)'!AK$4),IF('Exercise (MASTER)'!AK86="v",_xlfn.CONCAT(CHAR(10),'Exercise (MASTER)'!AK$3,"-",'Exercise (MASTER)'!AK$4),""))</f>
        <v/>
      </c>
      <c r="BJ85" s="20" t="str">
        <f>IF(AND(COUNTA('Exercise (MASTER)'!$C86:'Exercise (MASTER)'!AL86)=1,'Exercise (MASTER)'!AL86="v"),_xlfn.CONCAT('Exercise (MASTER)'!AL$3,"-",'Exercise (MASTER)'!AL$4),IF('Exercise (MASTER)'!AL86="v",_xlfn.CONCAT(CHAR(10),'Exercise (MASTER)'!AL$3,"-",'Exercise (MASTER)'!AL$4),""))</f>
        <v/>
      </c>
      <c r="BK85" s="20" t="str">
        <f>IF(AND(COUNTA('Exercise (MASTER)'!$C86:'Exercise (MASTER)'!AM86)=1,'Exercise (MASTER)'!AM86="v"),_xlfn.CONCAT('Exercise (MASTER)'!AM$3,"-",'Exercise (MASTER)'!AM$4),IF('Exercise (MASTER)'!AM86="v",_xlfn.CONCAT(CHAR(10),'Exercise (MASTER)'!AM$3,"-",'Exercise (MASTER)'!AM$4),""))</f>
        <v/>
      </c>
      <c r="BL85" s="20" t="str">
        <f>IF(AND(COUNTA('Exercise (MASTER)'!$C86:'Exercise (MASTER)'!AN86)=1,'Exercise (MASTER)'!AN86="v"),_xlfn.CONCAT('Exercise (MASTER)'!AN$3,"-",'Exercise (MASTER)'!AN$4),IF('Exercise (MASTER)'!AN86="v",_xlfn.CONCAT(CHAR(10),'Exercise (MASTER)'!AN$3,"-",'Exercise (MASTER)'!AN$4),""))</f>
        <v/>
      </c>
      <c r="BM85" s="20" t="str">
        <f>IF(AND(COUNTA('Exercise (MASTER)'!$C86:'Exercise (MASTER)'!AO86)=1,'Exercise (MASTER)'!AO86="v"),_xlfn.CONCAT('Exercise (MASTER)'!AO$3,"-",'Exercise (MASTER)'!AO$4),IF('Exercise (MASTER)'!AO86="v",_xlfn.CONCAT(CHAR(10),'Exercise (MASTER)'!AO$3,"-",'Exercise (MASTER)'!AO$4),""))</f>
        <v/>
      </c>
      <c r="BN85" s="20" t="str">
        <f>IF(AND(COUNTA('Exercise (MASTER)'!$C86:'Exercise (MASTER)'!AP86)=1,'Exercise (MASTER)'!AP86="v"),_xlfn.CONCAT('Exercise (MASTER)'!AP$3,"-",'Exercise (MASTER)'!AP$4),IF('Exercise (MASTER)'!AP86="v",_xlfn.CONCAT(CHAR(10),'Exercise (MASTER)'!AP$3,"-",'Exercise (MASTER)'!AP$4),""))</f>
        <v/>
      </c>
      <c r="BO85" s="20" t="str">
        <f>IF(AND(COUNTA('Exercise (MASTER)'!$C86:'Exercise (MASTER)'!AQ86)=1,'Exercise (MASTER)'!AQ86="v"),_xlfn.CONCAT('Exercise (MASTER)'!AQ$3,"-",'Exercise (MASTER)'!AQ$4),IF('Exercise (MASTER)'!AQ86="v",_xlfn.CONCAT(CHAR(10),'Exercise (MASTER)'!AQ$3,"-",'Exercise (MASTER)'!AQ$4),""))</f>
        <v/>
      </c>
      <c r="BP85" s="20" t="str">
        <f>IF(AND(COUNTA('Exercise (MASTER)'!$C86:'Exercise (MASTER)'!AR86)=1,'Exercise (MASTER)'!AR86="v"),_xlfn.CONCAT('Exercise (MASTER)'!AR$3,"-",'Exercise (MASTER)'!AR$4),IF('Exercise (MASTER)'!AR86="v",_xlfn.CONCAT(CHAR(10),'Exercise (MASTER)'!AR$3,"-",'Exercise (MASTER)'!AR$4),""))</f>
        <v/>
      </c>
      <c r="BQ85" s="20" t="str">
        <f>IF(AND(COUNTA('Exercise (MASTER)'!$C86:'Exercise (MASTER)'!AS86)=1,'Exercise (MASTER)'!AS86="v"),_xlfn.CONCAT('Exercise (MASTER)'!AS$3,"-",'Exercise (MASTER)'!AS$4),IF('Exercise (MASTER)'!AS86="v",_xlfn.CONCAT(CHAR(10),'Exercise (MASTER)'!AS$3,"-",'Exercise (MASTER)'!AS$4),""))</f>
        <v/>
      </c>
      <c r="BR85" s="20" t="str">
        <f>IF(AND(COUNTA('Exercise (MASTER)'!$C86:'Exercise (MASTER)'!AT86)=1,'Exercise (MASTER)'!AT86="v"),_xlfn.CONCAT('Exercise (MASTER)'!AT$3,"-",'Exercise (MASTER)'!AT$4),IF('Exercise (MASTER)'!AT86="v",_xlfn.CONCAT(CHAR(10),'Exercise (MASTER)'!AT$3,"-",'Exercise (MASTER)'!AT$4),""))</f>
        <v/>
      </c>
      <c r="BS85" s="20" t="str">
        <f>IF(AND(COUNTA('Exercise (MASTER)'!$C86:'Exercise (MASTER)'!AU86)=1,'Exercise (MASTER)'!AU86="v"),_xlfn.CONCAT('Exercise (MASTER)'!AU$3,"-",'Exercise (MASTER)'!AU$4),IF('Exercise (MASTER)'!AU86="v",_xlfn.CONCAT(CHAR(10),'Exercise (MASTER)'!AU$3,"-",'Exercise (MASTER)'!AU$4),""))</f>
        <v/>
      </c>
      <c r="BT85" s="20" t="str">
        <f>IF(AND(COUNTA('Exercise (MASTER)'!$C86:'Exercise (MASTER)'!AV86)=1,'Exercise (MASTER)'!AV86="v"),_xlfn.CONCAT('Exercise (MASTER)'!AV$3,"-",'Exercise (MASTER)'!AV$4),IF('Exercise (MASTER)'!AV86="v",_xlfn.CONCAT(CHAR(10),'Exercise (MASTER)'!AV$3,"-",'Exercise (MASTER)'!AV$4),""))</f>
        <v/>
      </c>
      <c r="BU85" s="20" t="str">
        <f>IF(AND(COUNTA('Exercise (MASTER)'!$C86:'Exercise (MASTER)'!AW86)=1,'Exercise (MASTER)'!AW86="v"),_xlfn.CONCAT('Exercise (MASTER)'!AW$3,"-",'Exercise (MASTER)'!AW$4),IF('Exercise (MASTER)'!AW86="v",_xlfn.CONCAT(CHAR(10),'Exercise (MASTER)'!AW$3,"-",'Exercise (MASTER)'!AW$4),""))</f>
        <v/>
      </c>
      <c r="BV85" s="20" t="str">
        <f>IF(AND(COUNTA('Exercise (MASTER)'!$C86:'Exercise (MASTER)'!AX86)=1,'Exercise (MASTER)'!AX86="v"),_xlfn.CONCAT('Exercise (MASTER)'!AX$3,"-",'Exercise (MASTER)'!AX$4),IF('Exercise (MASTER)'!AX86="v",_xlfn.CONCAT(CHAR(10),'Exercise (MASTER)'!AX$3,"-",'Exercise (MASTER)'!AX$4),""))</f>
        <v/>
      </c>
      <c r="BW85" s="20" t="str">
        <f>IF(AND(COUNTA('Exercise (MASTER)'!$C86:'Exercise (MASTER)'!AY86)=1,'Exercise (MASTER)'!AY86="v"),_xlfn.CONCAT('Exercise (MASTER)'!AY$3,"-",'Exercise (MASTER)'!AY$4),IF('Exercise (MASTER)'!AY86="v",_xlfn.CONCAT(CHAR(10),'Exercise (MASTER)'!AY$3,"-",'Exercise (MASTER)'!AY$4),""))</f>
        <v/>
      </c>
      <c r="BX85" s="20" t="str">
        <f>IF(AND(COUNTA('Exercise (MASTER)'!$C86:'Exercise (MASTER)'!AZ86)=1,'Exercise (MASTER)'!AZ86="v"),_xlfn.CONCAT('Exercise (MASTER)'!AZ$3,"-",'Exercise (MASTER)'!AZ$4),IF('Exercise (MASTER)'!AZ86="v",_xlfn.CONCAT(CHAR(10),'Exercise (MASTER)'!AZ$3,"-",'Exercise (MASTER)'!AZ$4),""))</f>
        <v/>
      </c>
      <c r="BY85" s="20" t="str">
        <f>IF(AND(COUNTA('Exercise (MASTER)'!$C86:'Exercise (MASTER)'!BA86)=1,'Exercise (MASTER)'!BA86="v"),_xlfn.CONCAT('Exercise (MASTER)'!BA$3,"-",'Exercise (MASTER)'!BA$4),IF('Exercise (MASTER)'!BA86="v",_xlfn.CONCAT(CHAR(10),'Exercise (MASTER)'!BA$3,"-",'Exercise (MASTER)'!BA$4),""))</f>
        <v/>
      </c>
      <c r="BZ85" s="20" t="str">
        <f>IF(AND(COUNTA('Exercise (MASTER)'!$C86:'Exercise (MASTER)'!BB86)=1,'Exercise (MASTER)'!BB86="v"),_xlfn.CONCAT('Exercise (MASTER)'!BB$3,"-",'Exercise (MASTER)'!BB$4),IF('Exercise (MASTER)'!BB86="v",_xlfn.CONCAT(CHAR(10),'Exercise (MASTER)'!BB$3,"-",'Exercise (MASTER)'!BB$4),""))</f>
        <v/>
      </c>
      <c r="CA85" s="20" t="str">
        <f>IF(AND(COUNTA('Exercise (MASTER)'!$C86:'Exercise (MASTER)'!BC86)=1,'Exercise (MASTER)'!BC86="v"),_xlfn.CONCAT('Exercise (MASTER)'!BC$3,"-",'Exercise (MASTER)'!BC$4),IF('Exercise (MASTER)'!BC86="v",_xlfn.CONCAT(CHAR(10),'Exercise (MASTER)'!BC$3,"-",'Exercise (MASTER)'!BC$4),""))</f>
        <v/>
      </c>
      <c r="CB85" s="20" t="str">
        <f>IF(AND(COUNTA('Exercise (MASTER)'!$C86:'Exercise (MASTER)'!BD86)=1,'Exercise (MASTER)'!BD86="v"),_xlfn.CONCAT('Exercise (MASTER)'!BD$3,"-",'Exercise (MASTER)'!BD$4),IF('Exercise (MASTER)'!BD86="v",_xlfn.CONCAT(CHAR(10),'Exercise (MASTER)'!BD$3,"-",'Exercise (MASTER)'!BD$4),""))</f>
        <v/>
      </c>
      <c r="CC85" s="20" t="str">
        <f>IF(AND(COUNTA('Exercise (MASTER)'!$C86:'Exercise (MASTER)'!BE86)=1,'Exercise (MASTER)'!BE86="v"),_xlfn.CONCAT('Exercise (MASTER)'!BE$3,"-",'Exercise (MASTER)'!BE$4),IF('Exercise (MASTER)'!BE86="v",_xlfn.CONCAT(CHAR(10),'Exercise (MASTER)'!BE$3,"-",'Exercise (MASTER)'!BE$4),""))</f>
        <v/>
      </c>
      <c r="CD85" s="20" t="str">
        <f>IF(AND(COUNTA('Exercise (MASTER)'!$C86:'Exercise (MASTER)'!BF86)=1,'Exercise (MASTER)'!BF86="v"),_xlfn.CONCAT('Exercise (MASTER)'!BF$3,"-",'Exercise (MASTER)'!BF$4),IF('Exercise (MASTER)'!BF86="v",_xlfn.CONCAT(CHAR(10),'Exercise (MASTER)'!BF$3,"-",'Exercise (MASTER)'!BF$4),""))</f>
        <v/>
      </c>
      <c r="CE85" s="20" t="str">
        <f>IF(AND(COUNTA('Exercise (MASTER)'!$C86:'Exercise (MASTER)'!BG86)=1,'Exercise (MASTER)'!BG86="v"),_xlfn.CONCAT('Exercise (MASTER)'!BG$3,"-",'Exercise (MASTER)'!BG$4),IF('Exercise (MASTER)'!BG86="v",_xlfn.CONCAT(CHAR(10),'Exercise (MASTER)'!BG$3,"-",'Exercise (MASTER)'!BG$4),""))</f>
        <v/>
      </c>
      <c r="CF85" s="20" t="str">
        <f>IF(AND(COUNTA('Exercise (MASTER)'!$C86:'Exercise (MASTER)'!BH86)=1,'Exercise (MASTER)'!BH86="v"),_xlfn.CONCAT('Exercise (MASTER)'!BH$3,"-",'Exercise (MASTER)'!BH$4),IF('Exercise (MASTER)'!BH86="v",_xlfn.CONCAT(CHAR(10),'Exercise (MASTER)'!BH$3,"-",'Exercise (MASTER)'!BH$4),""))</f>
        <v/>
      </c>
      <c r="CG85" s="20" t="str">
        <f>IF(AND(COUNTA('Exercise (MASTER)'!$C86:'Exercise (MASTER)'!BI86)=1,'Exercise (MASTER)'!BI86="v"),_xlfn.CONCAT('Exercise (MASTER)'!BI$3,"-",'Exercise (MASTER)'!BI$4),IF('Exercise (MASTER)'!BI86="v",_xlfn.CONCAT(CHAR(10),'Exercise (MASTER)'!BI$3,"-",'Exercise (MASTER)'!BI$4),""))</f>
        <v/>
      </c>
      <c r="CH85" s="20" t="str">
        <f>IF(AND(COUNTA('Exercise (MASTER)'!$C86:'Exercise (MASTER)'!BJ86)=1,'Exercise (MASTER)'!BJ86="v"),_xlfn.CONCAT('Exercise (MASTER)'!BJ$3,"-",'Exercise (MASTER)'!BJ$4),IF('Exercise (MASTER)'!BJ86="v",_xlfn.CONCAT(CHAR(10),'Exercise (MASTER)'!BJ$3,"-",'Exercise (MASTER)'!BJ$4),""))</f>
        <v/>
      </c>
      <c r="CI85" s="20" t="str">
        <f>IF(AND(COUNTA('Exercise (MASTER)'!$C86:'Exercise (MASTER)'!BK86)=1,'Exercise (MASTER)'!BK86="v"),_xlfn.CONCAT('Exercise (MASTER)'!BK$3,"-",'Exercise (MASTER)'!BK$4),IF('Exercise (MASTER)'!BK86="v",_xlfn.CONCAT(CHAR(10),'Exercise (MASTER)'!BK$3,"-",'Exercise (MASTER)'!BK$4),""))</f>
        <v/>
      </c>
      <c r="CJ85" s="20" t="str">
        <f>IF(AND(COUNTA('Exercise (MASTER)'!$C86:'Exercise (MASTER)'!BL86)=1,'Exercise (MASTER)'!BL86="v"),_xlfn.CONCAT('Exercise (MASTER)'!BL$3,"-",'Exercise (MASTER)'!BL$4),IF('Exercise (MASTER)'!BL86="v",_xlfn.CONCAT(CHAR(10),'Exercise (MASTER)'!BL$3,"-",'Exercise (MASTER)'!BL$4),""))</f>
        <v/>
      </c>
      <c r="CK85" s="20" t="str">
        <f>IF(AND(COUNTA('Exercise (MASTER)'!$C86:'Exercise (MASTER)'!BM86)=1,'Exercise (MASTER)'!BM86="v"),_xlfn.CONCAT('Exercise (MASTER)'!BM$3,"-",'Exercise (MASTER)'!BM$4),IF('Exercise (MASTER)'!BM86="v",_xlfn.CONCAT(CHAR(10),'Exercise (MASTER)'!BM$3,"-",'Exercise (MASTER)'!BM$4),""))</f>
        <v/>
      </c>
      <c r="CL85" s="20" t="str">
        <f>IF(AND(COUNTA('Exercise (MASTER)'!$C86:'Exercise (MASTER)'!BN86)=1,'Exercise (MASTER)'!BN86="v"),_xlfn.CONCAT('Exercise (MASTER)'!BN$3,"-",'Exercise (MASTER)'!BN$4),IF('Exercise (MASTER)'!BN86="v",_xlfn.CONCAT(CHAR(10),'Exercise (MASTER)'!BN$3,"-",'Exercise (MASTER)'!BN$4),""))</f>
        <v/>
      </c>
      <c r="CM85" s="20" t="str">
        <f>IF(AND(COUNTA('Exercise (MASTER)'!$C86:'Exercise (MASTER)'!BO86)=1,'Exercise (MASTER)'!BO86="v"),_xlfn.CONCAT('Exercise (MASTER)'!BO$3,"-",'Exercise (MASTER)'!BO$4),IF('Exercise (MASTER)'!BO86="v",_xlfn.CONCAT(CHAR(10),'Exercise (MASTER)'!BO$3,"-",'Exercise (MASTER)'!BO$4),""))</f>
        <v/>
      </c>
      <c r="CN85" s="20" t="str">
        <f>IF(AND(COUNTA('Exercise (MASTER)'!$C86:'Exercise (MASTER)'!BP86)=1,'Exercise (MASTER)'!BP86="v"),_xlfn.CONCAT('Exercise (MASTER)'!BP$3,"-",'Exercise (MASTER)'!BP$4),IF('Exercise (MASTER)'!BP86="v",_xlfn.CONCAT(CHAR(10),'Exercise (MASTER)'!BP$3,"-",'Exercise (MASTER)'!BP$4),""))</f>
        <v/>
      </c>
      <c r="CO85" s="20" t="str">
        <f>IF(AND(COUNTA('Exercise (MASTER)'!$C86:'Exercise (MASTER)'!BQ86)=1,'Exercise (MASTER)'!BQ86="v"),_xlfn.CONCAT('Exercise (MASTER)'!BQ$3,"-",'Exercise (MASTER)'!BQ$4),IF('Exercise (MASTER)'!BQ86="v",_xlfn.CONCAT(CHAR(10),'Exercise (MASTER)'!BQ$3,"-",'Exercise (MASTER)'!BQ$4),""))</f>
        <v/>
      </c>
      <c r="CP85" s="20" t="str">
        <f>IF(AND(COUNTA('Exercise (MASTER)'!$C86:'Exercise (MASTER)'!BR86)=1,'Exercise (MASTER)'!BR86="v"),_xlfn.CONCAT('Exercise (MASTER)'!BR$3,"-",'Exercise (MASTER)'!BR$4),IF('Exercise (MASTER)'!BR86="v",_xlfn.CONCAT(CHAR(10),'Exercise (MASTER)'!BR$3,"-",'Exercise (MASTER)'!BR$4),""))</f>
        <v/>
      </c>
      <c r="CQ85" s="20" t="str">
        <f>IF(AND(COUNTA('Exercise (MASTER)'!$C86:'Exercise (MASTER)'!BS86)=1,'Exercise (MASTER)'!BS86="v"),_xlfn.CONCAT('Exercise (MASTER)'!BS$3,"-",'Exercise (MASTER)'!BS$4),IF('Exercise (MASTER)'!BS86="v",_xlfn.CONCAT(CHAR(10),'Exercise (MASTER)'!BS$3,"-",'Exercise (MASTER)'!BS$4),""))</f>
        <v/>
      </c>
      <c r="CR85" s="20" t="str">
        <f>IF(AND(COUNTA('Exercise (MASTER)'!$C86:'Exercise (MASTER)'!BT86)=1,'Exercise (MASTER)'!BT86="v"),_xlfn.CONCAT('Exercise (MASTER)'!BT$3,"-",'Exercise (MASTER)'!BT$4),IF('Exercise (MASTER)'!BT86="v",_xlfn.CONCAT(CHAR(10),'Exercise (MASTER)'!BT$3,"-",'Exercise (MASTER)'!BT$4),""))</f>
        <v/>
      </c>
      <c r="CS85" s="20" t="str">
        <f>IF(AND(COUNTA('Exercise (MASTER)'!$C86:'Exercise (MASTER)'!BU86)=1,'Exercise (MASTER)'!BU86="v"),_xlfn.CONCAT('Exercise (MASTER)'!BU$3,"-",'Exercise (MASTER)'!BU$4),IF('Exercise (MASTER)'!BU86="v",_xlfn.CONCAT(CHAR(10),'Exercise (MASTER)'!BU$3,"-",'Exercise (MASTER)'!BU$4),""))</f>
        <v/>
      </c>
      <c r="CT85" s="20" t="str">
        <f>IF(AND(COUNTA('Exercise (MASTER)'!$C86:'Exercise (MASTER)'!BV86)=1,'Exercise (MASTER)'!BV86="v"),_xlfn.CONCAT('Exercise (MASTER)'!BV$3,"-",'Exercise (MASTER)'!BV$4),IF('Exercise (MASTER)'!BV86="v",_xlfn.CONCAT(CHAR(10),'Exercise (MASTER)'!BV$3,"-",'Exercise (MASTER)'!BV$4),""))</f>
        <v/>
      </c>
      <c r="CU85" s="20" t="str">
        <f>IF(AND(COUNTA('Exercise (MASTER)'!$C86:'Exercise (MASTER)'!BW86)=1,'Exercise (MASTER)'!BW86="v"),_xlfn.CONCAT('Exercise (MASTER)'!BW$3,"-",'Exercise (MASTER)'!BW$4),IF('Exercise (MASTER)'!BW86="v",_xlfn.CONCAT(CHAR(10),'Exercise (MASTER)'!BW$3,"-",'Exercise (MASTER)'!BW$4),""))</f>
        <v/>
      </c>
      <c r="CV85" s="20" t="str">
        <f>IF(AND(COUNTA('Exercise (MASTER)'!$C86:'Exercise (MASTER)'!BX86)=1,'Exercise (MASTER)'!BX86="v"),_xlfn.CONCAT('Exercise (MASTER)'!BX$3,"-",'Exercise (MASTER)'!BX$4),IF('Exercise (MASTER)'!BX86="v",_xlfn.CONCAT(CHAR(10),'Exercise (MASTER)'!BX$3,"-",'Exercise (MASTER)'!BX$4),""))</f>
        <v/>
      </c>
      <c r="CW85" s="20" t="str">
        <f>IF(AND(COUNTA('Exercise (MASTER)'!$C86:'Exercise (MASTER)'!BY86)=1,'Exercise (MASTER)'!BY86="v"),_xlfn.CONCAT('Exercise (MASTER)'!BY$3,"-",'Exercise (MASTER)'!BY$4),IF('Exercise (MASTER)'!BY86="v",_xlfn.CONCAT(CHAR(10),'Exercise (MASTER)'!BY$3,"-",'Exercise (MASTER)'!BY$4),""))</f>
        <v/>
      </c>
      <c r="CX85" s="20" t="str">
        <f>IF(AND(COUNTA('Exercise (MASTER)'!$C86:'Exercise (MASTER)'!BZ86)=1,'Exercise (MASTER)'!BZ86="v"),_xlfn.CONCAT('Exercise (MASTER)'!BZ$3,"-",'Exercise (MASTER)'!BZ$4),IF('Exercise (MASTER)'!BZ86="v",_xlfn.CONCAT(CHAR(10),'Exercise (MASTER)'!BZ$3,"-",'Exercise (MASTER)'!BZ$4),""))</f>
        <v/>
      </c>
      <c r="CY85" s="20" t="str">
        <f>IF(AND(COUNTA('Exercise (MASTER)'!$C86:'Exercise (MASTER)'!CA86)=1,'Exercise (MASTER)'!CA86="v"),_xlfn.CONCAT('Exercise (MASTER)'!CA$3,"-",'Exercise (MASTER)'!CA$4),IF('Exercise (MASTER)'!CA86="v",_xlfn.CONCAT(CHAR(10),'Exercise (MASTER)'!CA$3,"-",'Exercise (MASTER)'!CA$4),""))</f>
        <v/>
      </c>
      <c r="CZ85" s="20" t="str">
        <f>IF(AND(COUNTA('Exercise (MASTER)'!$C86:'Exercise (MASTER)'!CB86)=1,'Exercise (MASTER)'!CB86="v"),_xlfn.CONCAT('Exercise (MASTER)'!CB$3,"-",'Exercise (MASTER)'!CB$4),IF('Exercise (MASTER)'!CB86="v",_xlfn.CONCAT(CHAR(10),'Exercise (MASTER)'!CB$3,"-",'Exercise (MASTER)'!CB$4),""))</f>
        <v/>
      </c>
      <c r="DA85" s="20" t="str">
        <f>IF(AND(COUNTA('Exercise (MASTER)'!$C86:'Exercise (MASTER)'!CC86)=1,'Exercise (MASTER)'!CC86="v"),_xlfn.CONCAT('Exercise (MASTER)'!CC$3,"-",'Exercise (MASTER)'!CC$4),IF('Exercise (MASTER)'!CC86="v",_xlfn.CONCAT(CHAR(10),'Exercise (MASTER)'!CC$3,"-",'Exercise (MASTER)'!CC$4),""))</f>
        <v/>
      </c>
      <c r="DB85" s="20" t="str">
        <f>IF(AND(COUNTA('Exercise (MASTER)'!$C86:'Exercise (MASTER)'!CD86)=1,'Exercise (MASTER)'!CD86="v"),_xlfn.CONCAT('Exercise (MASTER)'!CD$3,"-",'Exercise (MASTER)'!CD$4),IF('Exercise (MASTER)'!CD86="v",_xlfn.CONCAT(CHAR(10),'Exercise (MASTER)'!CD$3,"-",'Exercise (MASTER)'!CD$4),""))</f>
        <v/>
      </c>
      <c r="DC85" s="20" t="str">
        <f>IF(AND(COUNTA('Exercise (MASTER)'!$C86:'Exercise (MASTER)'!CE86)=1,'Exercise (MASTER)'!CE86="v"),_xlfn.CONCAT('Exercise (MASTER)'!CE$3,"-",'Exercise (MASTER)'!CE$4),IF('Exercise (MASTER)'!CE86="v",_xlfn.CONCAT(CHAR(10),'Exercise (MASTER)'!CE$3,"-",'Exercise (MASTER)'!CE$4),""))</f>
        <v/>
      </c>
      <c r="DD85" s="20" t="str">
        <f>IF(AND(COUNTA('Exercise (MASTER)'!$C86:'Exercise (MASTER)'!CF86)=1,'Exercise (MASTER)'!CF86="v"),_xlfn.CONCAT('Exercise (MASTER)'!CF$3,"-",'Exercise (MASTER)'!CF$4),IF('Exercise (MASTER)'!CF86="v",_xlfn.CONCAT(CHAR(10),'Exercise (MASTER)'!CF$3,"-",'Exercise (MASTER)'!CF$4),""))</f>
        <v/>
      </c>
      <c r="DE85" s="20" t="str">
        <f>IF(AND(COUNTA('Exercise (MASTER)'!$C86:'Exercise (MASTER)'!CG86)=1,'Exercise (MASTER)'!CG86="v"),_xlfn.CONCAT('Exercise (MASTER)'!CG$3,"-",'Exercise (MASTER)'!CG$4),IF('Exercise (MASTER)'!CG86="v",_xlfn.CONCAT(CHAR(10),'Exercise (MASTER)'!CG$3,"-",'Exercise (MASTER)'!CG$4),""))</f>
        <v/>
      </c>
      <c r="DF85" s="20" t="str">
        <f>IF(AND(COUNTA('Exercise (MASTER)'!$C86:'Exercise (MASTER)'!CH86)=1,'Exercise (MASTER)'!CH86="v"),_xlfn.CONCAT('Exercise (MASTER)'!CH$3,"-",'Exercise (MASTER)'!CH$4),IF('Exercise (MASTER)'!CH86="v",_xlfn.CONCAT(CHAR(10),'Exercise (MASTER)'!CH$3,"-",'Exercise (MASTER)'!CH$4),""))</f>
        <v>T8S3I1U2-Hasil survei kepuasan pengguna terhadap ketersediaan SOP layanan</v>
      </c>
      <c r="DG85" s="20" t="str">
        <f>IF(AND(COUNTA('Exercise (MASTER)'!$C86:'Exercise (MASTER)'!CI86)=1,'Exercise (MASTER)'!CI86="v"),_xlfn.CONCAT('Exercise (MASTER)'!CI$3,"-",'Exercise (MASTER)'!CI$4),IF('Exercise (MASTER)'!CI86="v",_xlfn.CONCAT(CHAR(10),'Exercise (MASTER)'!CI$3,"-",'Exercise (MASTER)'!CI$4),""))</f>
        <v/>
      </c>
      <c r="DH85" s="20" t="str">
        <f>IF(AND(COUNTA('Exercise (MASTER)'!$C86:'Exercise (MASTER)'!CJ86)=1,'Exercise (MASTER)'!CJ86="v"),_xlfn.CONCAT('Exercise (MASTER)'!CJ$3,"-",'Exercise (MASTER)'!CJ$4),IF('Exercise (MASTER)'!CJ86="v",_xlfn.CONCAT(CHAR(10),'Exercise (MASTER)'!CJ$3,"-",'Exercise (MASTER)'!CJ$4),""))</f>
        <v xml:space="preserve">
T8S3I1U4-Jumlah keluhan terhadap kinerja layanan keuangan</v>
      </c>
      <c r="DI85" s="20" t="str">
        <f>IF(AND(COUNTA('Exercise (MASTER)'!$C86:'Exercise (MASTER)'!CK86)=1,'Exercise (MASTER)'!CK86="v"),_xlfn.CONCAT('Exercise (MASTER)'!CK$3,"-",'Exercise (MASTER)'!CK$4),IF('Exercise (MASTER)'!CK86="v",_xlfn.CONCAT(CHAR(10),'Exercise (MASTER)'!CK$3,"-",'Exercise (MASTER)'!CK$4),""))</f>
        <v/>
      </c>
    </row>
    <row r="86" spans="1:113" ht="32" x14ac:dyDescent="0.35">
      <c r="A86" s="68">
        <f>'Exercise (MASTER)'!A87</f>
        <v>81</v>
      </c>
      <c r="B86" s="69" t="str">
        <f>'Exercise (MASTER)'!B87</f>
        <v>Pembuatan sistem arsip SOP layanan agar terdokumentasi dengan baik, transparan dan mudah diakses.</v>
      </c>
      <c r="C86" s="69" t="str">
        <f t="shared" si="2"/>
        <v>T8S3I1U2-Hasil survei kepuasan pengguna terhadap ketersediaan SOP layanan
T8S3I1U4-Jumlah keluhan terhadap kinerja layanan keuangan</v>
      </c>
      <c r="AA86" s="20" t="str">
        <f>IF(AND(COUNTA('Exercise (MASTER)'!$C87:'Exercise (MASTER)'!C87)=1,'Exercise (MASTER)'!C87="v"),_xlfn.CONCAT('Exercise (MASTER)'!C$3,"-",'Exercise (MASTER)'!C$4),IF('Exercise (MASTER)'!C87="v",_xlfn.CONCAT(CHAR(10),'Exercise (MASTER)'!C$3,"-",'Exercise (MASTER)'!C$4),""))</f>
        <v/>
      </c>
      <c r="AB86" s="20" t="str">
        <f>IF(AND(COUNTA('Exercise (MASTER)'!$C87:'Exercise (MASTER)'!D87)=1,'Exercise (MASTER)'!D87="v"),_xlfn.CONCAT('Exercise (MASTER)'!D$3,"-",'Exercise (MASTER)'!D$4),IF('Exercise (MASTER)'!D87="v",_xlfn.CONCAT(CHAR(10),'Exercise (MASTER)'!D$3,"-",'Exercise (MASTER)'!D$4),""))</f>
        <v/>
      </c>
      <c r="AC86" s="20" t="str">
        <f>IF(AND(COUNTA('Exercise (MASTER)'!$C87:'Exercise (MASTER)'!E87)=1,'Exercise (MASTER)'!E87="v"),_xlfn.CONCAT('Exercise (MASTER)'!E$3,"-",'Exercise (MASTER)'!E$4),IF('Exercise (MASTER)'!E87="v",_xlfn.CONCAT(CHAR(10),'Exercise (MASTER)'!E$3,"-",'Exercise (MASTER)'!E$4),""))</f>
        <v/>
      </c>
      <c r="AD86" s="20" t="str">
        <f>IF(AND(COUNTA('Exercise (MASTER)'!$C87:'Exercise (MASTER)'!F87)=1,'Exercise (MASTER)'!F87="v"),_xlfn.CONCAT('Exercise (MASTER)'!F$3,"-",'Exercise (MASTER)'!F$4),IF('Exercise (MASTER)'!F87="v",_xlfn.CONCAT(CHAR(10),'Exercise (MASTER)'!F$3,"-",'Exercise (MASTER)'!F$4),""))</f>
        <v/>
      </c>
      <c r="AE86" s="20" t="str">
        <f>IF(AND(COUNTA('Exercise (MASTER)'!$C87:'Exercise (MASTER)'!G87)=1,'Exercise (MASTER)'!G87="v"),_xlfn.CONCAT('Exercise (MASTER)'!G$3,"-",'Exercise (MASTER)'!G$4),IF('Exercise (MASTER)'!G87="v",_xlfn.CONCAT(CHAR(10),'Exercise (MASTER)'!G$3,"-",'Exercise (MASTER)'!G$4),""))</f>
        <v/>
      </c>
      <c r="AF86" s="20" t="str">
        <f>IF(AND(COUNTA('Exercise (MASTER)'!$C87:'Exercise (MASTER)'!H87)=1,'Exercise (MASTER)'!H87="v"),_xlfn.CONCAT('Exercise (MASTER)'!H$3,"-",'Exercise (MASTER)'!H$4),IF('Exercise (MASTER)'!H87="v",_xlfn.CONCAT(CHAR(10),'Exercise (MASTER)'!H$3,"-",'Exercise (MASTER)'!H$4),""))</f>
        <v/>
      </c>
      <c r="AG86" s="20" t="str">
        <f>IF(AND(COUNTA('Exercise (MASTER)'!$C87:'Exercise (MASTER)'!I87)=1,'Exercise (MASTER)'!I87="v"),_xlfn.CONCAT('Exercise (MASTER)'!I$3,"-",'Exercise (MASTER)'!I$4),IF('Exercise (MASTER)'!I87="v",_xlfn.CONCAT(CHAR(10),'Exercise (MASTER)'!I$3,"-",'Exercise (MASTER)'!I$4),""))</f>
        <v/>
      </c>
      <c r="AH86" s="20" t="str">
        <f>IF(AND(COUNTA('Exercise (MASTER)'!$C87:'Exercise (MASTER)'!J87)=1,'Exercise (MASTER)'!J87="v"),_xlfn.CONCAT('Exercise (MASTER)'!J$3,"-",'Exercise (MASTER)'!J$4),IF('Exercise (MASTER)'!J87="v",_xlfn.CONCAT(CHAR(10),'Exercise (MASTER)'!J$3,"-",'Exercise (MASTER)'!J$4),""))</f>
        <v/>
      </c>
      <c r="AI86" s="20" t="str">
        <f>IF(AND(COUNTA('Exercise (MASTER)'!$C87:'Exercise (MASTER)'!K87)=1,'Exercise (MASTER)'!K87="v"),_xlfn.CONCAT('Exercise (MASTER)'!K$3,"-",'Exercise (MASTER)'!K$4),IF('Exercise (MASTER)'!K87="v",_xlfn.CONCAT(CHAR(10),'Exercise (MASTER)'!K$3,"-",'Exercise (MASTER)'!K$4),""))</f>
        <v/>
      </c>
      <c r="AJ86" s="20" t="str">
        <f>IF(AND(COUNTA('Exercise (MASTER)'!$C87:'Exercise (MASTER)'!L87)=1,'Exercise (MASTER)'!L87="v"),_xlfn.CONCAT('Exercise (MASTER)'!L$3,"-",'Exercise (MASTER)'!L$4),IF('Exercise (MASTER)'!L87="v",_xlfn.CONCAT(CHAR(10),'Exercise (MASTER)'!L$3,"-",'Exercise (MASTER)'!L$4),""))</f>
        <v/>
      </c>
      <c r="AK86" s="20" t="str">
        <f>IF(AND(COUNTA('Exercise (MASTER)'!$C87:'Exercise (MASTER)'!M87)=1,'Exercise (MASTER)'!M87="v"),_xlfn.CONCAT('Exercise (MASTER)'!M$3,"-",'Exercise (MASTER)'!M$4),IF('Exercise (MASTER)'!M87="v",_xlfn.CONCAT(CHAR(10),'Exercise (MASTER)'!M$3,"-",'Exercise (MASTER)'!M$4),""))</f>
        <v/>
      </c>
      <c r="AL86" s="20" t="str">
        <f>IF(AND(COUNTA('Exercise (MASTER)'!$C87:'Exercise (MASTER)'!N87)=1,'Exercise (MASTER)'!N87="v"),_xlfn.CONCAT('Exercise (MASTER)'!N$3,"-",'Exercise (MASTER)'!N$4),IF('Exercise (MASTER)'!N87="v",_xlfn.CONCAT(CHAR(10),'Exercise (MASTER)'!N$3,"-",'Exercise (MASTER)'!N$4),""))</f>
        <v/>
      </c>
      <c r="AM86" s="20" t="str">
        <f>IF(AND(COUNTA('Exercise (MASTER)'!$C87:'Exercise (MASTER)'!O87)=1,'Exercise (MASTER)'!O87="v"),_xlfn.CONCAT('Exercise (MASTER)'!O$3,"-",'Exercise (MASTER)'!O$4),IF('Exercise (MASTER)'!O87="v",_xlfn.CONCAT(CHAR(10),'Exercise (MASTER)'!O$3,"-",'Exercise (MASTER)'!O$4),""))</f>
        <v/>
      </c>
      <c r="AN86" s="20" t="str">
        <f>IF(AND(COUNTA('Exercise (MASTER)'!$C87:'Exercise (MASTER)'!P87)=1,'Exercise (MASTER)'!P87="v"),_xlfn.CONCAT('Exercise (MASTER)'!P$3,"-",'Exercise (MASTER)'!P$4),IF('Exercise (MASTER)'!P87="v",_xlfn.CONCAT(CHAR(10),'Exercise (MASTER)'!P$3,"-",'Exercise (MASTER)'!P$4),""))</f>
        <v/>
      </c>
      <c r="AO86" s="20" t="str">
        <f>IF(AND(COUNTA('Exercise (MASTER)'!$C87:'Exercise (MASTER)'!Q87)=1,'Exercise (MASTER)'!Q87="v"),_xlfn.CONCAT('Exercise (MASTER)'!Q$3,"-",'Exercise (MASTER)'!Q$4),IF('Exercise (MASTER)'!Q87="v",_xlfn.CONCAT(CHAR(10),'Exercise (MASTER)'!Q$3,"-",'Exercise (MASTER)'!Q$4),""))</f>
        <v/>
      </c>
      <c r="AP86" s="20" t="str">
        <f>IF(AND(COUNTA('Exercise (MASTER)'!$C87:'Exercise (MASTER)'!R87)=1,'Exercise (MASTER)'!R87="v"),_xlfn.CONCAT('Exercise (MASTER)'!R$3,"-",'Exercise (MASTER)'!R$4),IF('Exercise (MASTER)'!R87="v",_xlfn.CONCAT(CHAR(10),'Exercise (MASTER)'!R$3,"-",'Exercise (MASTER)'!R$4),""))</f>
        <v/>
      </c>
      <c r="AQ86" s="20" t="str">
        <f>IF(AND(COUNTA('Exercise (MASTER)'!$C87:'Exercise (MASTER)'!S87)=1,'Exercise (MASTER)'!S87="v"),_xlfn.CONCAT('Exercise (MASTER)'!S$3,"-",'Exercise (MASTER)'!S$4),IF('Exercise (MASTER)'!S87="v",_xlfn.CONCAT(CHAR(10),'Exercise (MASTER)'!S$3,"-",'Exercise (MASTER)'!S$4),""))</f>
        <v/>
      </c>
      <c r="AR86" s="20" t="str">
        <f>IF(AND(COUNTA('Exercise (MASTER)'!$C87:'Exercise (MASTER)'!T87)=1,'Exercise (MASTER)'!T87="v"),_xlfn.CONCAT('Exercise (MASTER)'!T$3,"-",'Exercise (MASTER)'!T$4),IF('Exercise (MASTER)'!T87="v",_xlfn.CONCAT(CHAR(10),'Exercise (MASTER)'!T$3,"-",'Exercise (MASTER)'!T$4),""))</f>
        <v/>
      </c>
      <c r="AS86" s="20" t="str">
        <f>IF(AND(COUNTA('Exercise (MASTER)'!$C87:'Exercise (MASTER)'!U87)=1,'Exercise (MASTER)'!U87="v"),_xlfn.CONCAT('Exercise (MASTER)'!U$3,"-",'Exercise (MASTER)'!U$4),IF('Exercise (MASTER)'!U87="v",_xlfn.CONCAT(CHAR(10),'Exercise (MASTER)'!U$3,"-",'Exercise (MASTER)'!U$4),""))</f>
        <v/>
      </c>
      <c r="AT86" s="20" t="str">
        <f>IF(AND(COUNTA('Exercise (MASTER)'!$C87:'Exercise (MASTER)'!V87)=1,'Exercise (MASTER)'!V87="v"),_xlfn.CONCAT('Exercise (MASTER)'!V$3,"-",'Exercise (MASTER)'!V$4),IF('Exercise (MASTER)'!V87="v",_xlfn.CONCAT(CHAR(10),'Exercise (MASTER)'!V$3,"-",'Exercise (MASTER)'!V$4),""))</f>
        <v/>
      </c>
      <c r="AU86" s="20" t="str">
        <f>IF(AND(COUNTA('Exercise (MASTER)'!$C87:'Exercise (MASTER)'!W87)=1,'Exercise (MASTER)'!W87="v"),_xlfn.CONCAT('Exercise (MASTER)'!W$3,"-",'Exercise (MASTER)'!W$4),IF('Exercise (MASTER)'!W87="v",_xlfn.CONCAT(CHAR(10),'Exercise (MASTER)'!W$3,"-",'Exercise (MASTER)'!W$4),""))</f>
        <v/>
      </c>
      <c r="AV86" s="20" t="str">
        <f>IF(AND(COUNTA('Exercise (MASTER)'!$C87:'Exercise (MASTER)'!X87)=1,'Exercise (MASTER)'!X87="v"),_xlfn.CONCAT('Exercise (MASTER)'!X$3,"-",'Exercise (MASTER)'!X$4),IF('Exercise (MASTER)'!X87="v",_xlfn.CONCAT(CHAR(10),'Exercise (MASTER)'!X$3,"-",'Exercise (MASTER)'!X$4),""))</f>
        <v/>
      </c>
      <c r="AW86" s="20" t="str">
        <f>IF(AND(COUNTA('Exercise (MASTER)'!$C87:'Exercise (MASTER)'!Y87)=1,'Exercise (MASTER)'!Y87="v"),_xlfn.CONCAT('Exercise (MASTER)'!Y$3,"-",'Exercise (MASTER)'!Y$4),IF('Exercise (MASTER)'!Y87="v",_xlfn.CONCAT(CHAR(10),'Exercise (MASTER)'!Y$3,"-",'Exercise (MASTER)'!Y$4),""))</f>
        <v/>
      </c>
      <c r="AX86" s="20" t="str">
        <f>IF(AND(COUNTA('Exercise (MASTER)'!$C87:'Exercise (MASTER)'!Z87)=1,'Exercise (MASTER)'!Z87="v"),_xlfn.CONCAT('Exercise (MASTER)'!Z$3,"-",'Exercise (MASTER)'!Z$4),IF('Exercise (MASTER)'!Z87="v",_xlfn.CONCAT(CHAR(10),'Exercise (MASTER)'!Z$3,"-",'Exercise (MASTER)'!Z$4),""))</f>
        <v/>
      </c>
      <c r="AY86" s="20" t="str">
        <f>IF(AND(COUNTA('Exercise (MASTER)'!$C87:'Exercise (MASTER)'!AA87)=1,'Exercise (MASTER)'!AA87="v"),_xlfn.CONCAT('Exercise (MASTER)'!AA$3,"-",'Exercise (MASTER)'!AA$4),IF('Exercise (MASTER)'!AA87="v",_xlfn.CONCAT(CHAR(10),'Exercise (MASTER)'!AA$3,"-",'Exercise (MASTER)'!AA$4),""))</f>
        <v/>
      </c>
      <c r="AZ86" s="20" t="str">
        <f>IF(AND(COUNTA('Exercise (MASTER)'!$C87:'Exercise (MASTER)'!AB87)=1,'Exercise (MASTER)'!AB87="v"),_xlfn.CONCAT('Exercise (MASTER)'!AB$3,"-",'Exercise (MASTER)'!AB$4),IF('Exercise (MASTER)'!AB87="v",_xlfn.CONCAT(CHAR(10),'Exercise (MASTER)'!AB$3,"-",'Exercise (MASTER)'!AB$4),""))</f>
        <v/>
      </c>
      <c r="BA86" s="20" t="str">
        <f>IF(AND(COUNTA('Exercise (MASTER)'!$C87:'Exercise (MASTER)'!AC87)=1,'Exercise (MASTER)'!AC87="v"),_xlfn.CONCAT('Exercise (MASTER)'!AC$3,"-",'Exercise (MASTER)'!AC$4),IF('Exercise (MASTER)'!AC87="v",_xlfn.CONCAT(CHAR(10),'Exercise (MASTER)'!AC$3,"-",'Exercise (MASTER)'!AC$4),""))</f>
        <v/>
      </c>
      <c r="BB86" s="20" t="str">
        <f>IF(AND(COUNTA('Exercise (MASTER)'!$C87:'Exercise (MASTER)'!AD87)=1,'Exercise (MASTER)'!AD87="v"),_xlfn.CONCAT('Exercise (MASTER)'!AD$3,"-",'Exercise (MASTER)'!AD$4),IF('Exercise (MASTER)'!AD87="v",_xlfn.CONCAT(CHAR(10),'Exercise (MASTER)'!AD$3,"-",'Exercise (MASTER)'!AD$4),""))</f>
        <v/>
      </c>
      <c r="BC86" s="20" t="str">
        <f>IF(AND(COUNTA('Exercise (MASTER)'!$C87:'Exercise (MASTER)'!AE87)=1,'Exercise (MASTER)'!AE87="v"),_xlfn.CONCAT('Exercise (MASTER)'!AE$3,"-",'Exercise (MASTER)'!AE$4),IF('Exercise (MASTER)'!AE87="v",_xlfn.CONCAT(CHAR(10),'Exercise (MASTER)'!AE$3,"-",'Exercise (MASTER)'!AE$4),""))</f>
        <v/>
      </c>
      <c r="BD86" s="20" t="str">
        <f>IF(AND(COUNTA('Exercise (MASTER)'!$C87:'Exercise (MASTER)'!AF87)=1,'Exercise (MASTER)'!AF87="v"),_xlfn.CONCAT('Exercise (MASTER)'!AF$3,"-",'Exercise (MASTER)'!AF$4),IF('Exercise (MASTER)'!AF87="v",_xlfn.CONCAT(CHAR(10),'Exercise (MASTER)'!AF$3,"-",'Exercise (MASTER)'!AF$4),""))</f>
        <v/>
      </c>
      <c r="BE86" s="20" t="str">
        <f>IF(AND(COUNTA('Exercise (MASTER)'!$C87:'Exercise (MASTER)'!AG87)=1,'Exercise (MASTER)'!AG87="v"),_xlfn.CONCAT('Exercise (MASTER)'!AG$3,"-",'Exercise (MASTER)'!AG$4),IF('Exercise (MASTER)'!AG87="v",_xlfn.CONCAT(CHAR(10),'Exercise (MASTER)'!AG$3,"-",'Exercise (MASTER)'!AG$4),""))</f>
        <v/>
      </c>
      <c r="BF86" s="20" t="str">
        <f>IF(AND(COUNTA('Exercise (MASTER)'!$C87:'Exercise (MASTER)'!AH87)=1,'Exercise (MASTER)'!AH87="v"),_xlfn.CONCAT('Exercise (MASTER)'!AH$3,"-",'Exercise (MASTER)'!AH$4),IF('Exercise (MASTER)'!AH87="v",_xlfn.CONCAT(CHAR(10),'Exercise (MASTER)'!AH$3,"-",'Exercise (MASTER)'!AH$4),""))</f>
        <v/>
      </c>
      <c r="BG86" s="20" t="str">
        <f>IF(AND(COUNTA('Exercise (MASTER)'!$C87:'Exercise (MASTER)'!AI87)=1,'Exercise (MASTER)'!AI87="v"),_xlfn.CONCAT('Exercise (MASTER)'!AI$3,"-",'Exercise (MASTER)'!AI$4),IF('Exercise (MASTER)'!AI87="v",_xlfn.CONCAT(CHAR(10),'Exercise (MASTER)'!AI$3,"-",'Exercise (MASTER)'!AI$4),""))</f>
        <v/>
      </c>
      <c r="BH86" s="20" t="str">
        <f>IF(AND(COUNTA('Exercise (MASTER)'!$C87:'Exercise (MASTER)'!AJ87)=1,'Exercise (MASTER)'!AJ87="v"),_xlfn.CONCAT('Exercise (MASTER)'!AJ$3,"-",'Exercise (MASTER)'!AJ$4),IF('Exercise (MASTER)'!AJ87="v",_xlfn.CONCAT(CHAR(10),'Exercise (MASTER)'!AJ$3,"-",'Exercise (MASTER)'!AJ$4),""))</f>
        <v/>
      </c>
      <c r="BI86" s="20" t="str">
        <f>IF(AND(COUNTA('Exercise (MASTER)'!$C87:'Exercise (MASTER)'!AK87)=1,'Exercise (MASTER)'!AK87="v"),_xlfn.CONCAT('Exercise (MASTER)'!AK$3,"-",'Exercise (MASTER)'!AK$4),IF('Exercise (MASTER)'!AK87="v",_xlfn.CONCAT(CHAR(10),'Exercise (MASTER)'!AK$3,"-",'Exercise (MASTER)'!AK$4),""))</f>
        <v/>
      </c>
      <c r="BJ86" s="20" t="str">
        <f>IF(AND(COUNTA('Exercise (MASTER)'!$C87:'Exercise (MASTER)'!AL87)=1,'Exercise (MASTER)'!AL87="v"),_xlfn.CONCAT('Exercise (MASTER)'!AL$3,"-",'Exercise (MASTER)'!AL$4),IF('Exercise (MASTER)'!AL87="v",_xlfn.CONCAT(CHAR(10),'Exercise (MASTER)'!AL$3,"-",'Exercise (MASTER)'!AL$4),""))</f>
        <v/>
      </c>
      <c r="BK86" s="20" t="str">
        <f>IF(AND(COUNTA('Exercise (MASTER)'!$C87:'Exercise (MASTER)'!AM87)=1,'Exercise (MASTER)'!AM87="v"),_xlfn.CONCAT('Exercise (MASTER)'!AM$3,"-",'Exercise (MASTER)'!AM$4),IF('Exercise (MASTER)'!AM87="v",_xlfn.CONCAT(CHAR(10),'Exercise (MASTER)'!AM$3,"-",'Exercise (MASTER)'!AM$4),""))</f>
        <v/>
      </c>
      <c r="BL86" s="20" t="str">
        <f>IF(AND(COUNTA('Exercise (MASTER)'!$C87:'Exercise (MASTER)'!AN87)=1,'Exercise (MASTER)'!AN87="v"),_xlfn.CONCAT('Exercise (MASTER)'!AN$3,"-",'Exercise (MASTER)'!AN$4),IF('Exercise (MASTER)'!AN87="v",_xlfn.CONCAT(CHAR(10),'Exercise (MASTER)'!AN$3,"-",'Exercise (MASTER)'!AN$4),""))</f>
        <v/>
      </c>
      <c r="BM86" s="20" t="str">
        <f>IF(AND(COUNTA('Exercise (MASTER)'!$C87:'Exercise (MASTER)'!AO87)=1,'Exercise (MASTER)'!AO87="v"),_xlfn.CONCAT('Exercise (MASTER)'!AO$3,"-",'Exercise (MASTER)'!AO$4),IF('Exercise (MASTER)'!AO87="v",_xlfn.CONCAT(CHAR(10),'Exercise (MASTER)'!AO$3,"-",'Exercise (MASTER)'!AO$4),""))</f>
        <v/>
      </c>
      <c r="BN86" s="20" t="str">
        <f>IF(AND(COUNTA('Exercise (MASTER)'!$C87:'Exercise (MASTER)'!AP87)=1,'Exercise (MASTER)'!AP87="v"),_xlfn.CONCAT('Exercise (MASTER)'!AP$3,"-",'Exercise (MASTER)'!AP$4),IF('Exercise (MASTER)'!AP87="v",_xlfn.CONCAT(CHAR(10),'Exercise (MASTER)'!AP$3,"-",'Exercise (MASTER)'!AP$4),""))</f>
        <v/>
      </c>
      <c r="BO86" s="20" t="str">
        <f>IF(AND(COUNTA('Exercise (MASTER)'!$C87:'Exercise (MASTER)'!AQ87)=1,'Exercise (MASTER)'!AQ87="v"),_xlfn.CONCAT('Exercise (MASTER)'!AQ$3,"-",'Exercise (MASTER)'!AQ$4),IF('Exercise (MASTER)'!AQ87="v",_xlfn.CONCAT(CHAR(10),'Exercise (MASTER)'!AQ$3,"-",'Exercise (MASTER)'!AQ$4),""))</f>
        <v/>
      </c>
      <c r="BP86" s="20" t="str">
        <f>IF(AND(COUNTA('Exercise (MASTER)'!$C87:'Exercise (MASTER)'!AR87)=1,'Exercise (MASTER)'!AR87="v"),_xlfn.CONCAT('Exercise (MASTER)'!AR$3,"-",'Exercise (MASTER)'!AR$4),IF('Exercise (MASTER)'!AR87="v",_xlfn.CONCAT(CHAR(10),'Exercise (MASTER)'!AR$3,"-",'Exercise (MASTER)'!AR$4),""))</f>
        <v/>
      </c>
      <c r="BQ86" s="20" t="str">
        <f>IF(AND(COUNTA('Exercise (MASTER)'!$C87:'Exercise (MASTER)'!AS87)=1,'Exercise (MASTER)'!AS87="v"),_xlfn.CONCAT('Exercise (MASTER)'!AS$3,"-",'Exercise (MASTER)'!AS$4),IF('Exercise (MASTER)'!AS87="v",_xlfn.CONCAT(CHAR(10),'Exercise (MASTER)'!AS$3,"-",'Exercise (MASTER)'!AS$4),""))</f>
        <v/>
      </c>
      <c r="BR86" s="20" t="str">
        <f>IF(AND(COUNTA('Exercise (MASTER)'!$C87:'Exercise (MASTER)'!AT87)=1,'Exercise (MASTER)'!AT87="v"),_xlfn.CONCAT('Exercise (MASTER)'!AT$3,"-",'Exercise (MASTER)'!AT$4),IF('Exercise (MASTER)'!AT87="v",_xlfn.CONCAT(CHAR(10),'Exercise (MASTER)'!AT$3,"-",'Exercise (MASTER)'!AT$4),""))</f>
        <v/>
      </c>
      <c r="BS86" s="20" t="str">
        <f>IF(AND(COUNTA('Exercise (MASTER)'!$C87:'Exercise (MASTER)'!AU87)=1,'Exercise (MASTER)'!AU87="v"),_xlfn.CONCAT('Exercise (MASTER)'!AU$3,"-",'Exercise (MASTER)'!AU$4),IF('Exercise (MASTER)'!AU87="v",_xlfn.CONCAT(CHAR(10),'Exercise (MASTER)'!AU$3,"-",'Exercise (MASTER)'!AU$4),""))</f>
        <v/>
      </c>
      <c r="BT86" s="20" t="str">
        <f>IF(AND(COUNTA('Exercise (MASTER)'!$C87:'Exercise (MASTER)'!AV87)=1,'Exercise (MASTER)'!AV87="v"),_xlfn.CONCAT('Exercise (MASTER)'!AV$3,"-",'Exercise (MASTER)'!AV$4),IF('Exercise (MASTER)'!AV87="v",_xlfn.CONCAT(CHAR(10),'Exercise (MASTER)'!AV$3,"-",'Exercise (MASTER)'!AV$4),""))</f>
        <v/>
      </c>
      <c r="BU86" s="20" t="str">
        <f>IF(AND(COUNTA('Exercise (MASTER)'!$C87:'Exercise (MASTER)'!AW87)=1,'Exercise (MASTER)'!AW87="v"),_xlfn.CONCAT('Exercise (MASTER)'!AW$3,"-",'Exercise (MASTER)'!AW$4),IF('Exercise (MASTER)'!AW87="v",_xlfn.CONCAT(CHAR(10),'Exercise (MASTER)'!AW$3,"-",'Exercise (MASTER)'!AW$4),""))</f>
        <v/>
      </c>
      <c r="BV86" s="20" t="str">
        <f>IF(AND(COUNTA('Exercise (MASTER)'!$C87:'Exercise (MASTER)'!AX87)=1,'Exercise (MASTER)'!AX87="v"),_xlfn.CONCAT('Exercise (MASTER)'!AX$3,"-",'Exercise (MASTER)'!AX$4),IF('Exercise (MASTER)'!AX87="v",_xlfn.CONCAT(CHAR(10),'Exercise (MASTER)'!AX$3,"-",'Exercise (MASTER)'!AX$4),""))</f>
        <v/>
      </c>
      <c r="BW86" s="20" t="str">
        <f>IF(AND(COUNTA('Exercise (MASTER)'!$C87:'Exercise (MASTER)'!AY87)=1,'Exercise (MASTER)'!AY87="v"),_xlfn.CONCAT('Exercise (MASTER)'!AY$3,"-",'Exercise (MASTER)'!AY$4),IF('Exercise (MASTER)'!AY87="v",_xlfn.CONCAT(CHAR(10),'Exercise (MASTER)'!AY$3,"-",'Exercise (MASTER)'!AY$4),""))</f>
        <v/>
      </c>
      <c r="BX86" s="20" t="str">
        <f>IF(AND(COUNTA('Exercise (MASTER)'!$C87:'Exercise (MASTER)'!AZ87)=1,'Exercise (MASTER)'!AZ87="v"),_xlfn.CONCAT('Exercise (MASTER)'!AZ$3,"-",'Exercise (MASTER)'!AZ$4),IF('Exercise (MASTER)'!AZ87="v",_xlfn.CONCAT(CHAR(10),'Exercise (MASTER)'!AZ$3,"-",'Exercise (MASTER)'!AZ$4),""))</f>
        <v/>
      </c>
      <c r="BY86" s="20" t="str">
        <f>IF(AND(COUNTA('Exercise (MASTER)'!$C87:'Exercise (MASTER)'!BA87)=1,'Exercise (MASTER)'!BA87="v"),_xlfn.CONCAT('Exercise (MASTER)'!BA$3,"-",'Exercise (MASTER)'!BA$4),IF('Exercise (MASTER)'!BA87="v",_xlfn.CONCAT(CHAR(10),'Exercise (MASTER)'!BA$3,"-",'Exercise (MASTER)'!BA$4),""))</f>
        <v/>
      </c>
      <c r="BZ86" s="20" t="str">
        <f>IF(AND(COUNTA('Exercise (MASTER)'!$C87:'Exercise (MASTER)'!BB87)=1,'Exercise (MASTER)'!BB87="v"),_xlfn.CONCAT('Exercise (MASTER)'!BB$3,"-",'Exercise (MASTER)'!BB$4),IF('Exercise (MASTER)'!BB87="v",_xlfn.CONCAT(CHAR(10),'Exercise (MASTER)'!BB$3,"-",'Exercise (MASTER)'!BB$4),""))</f>
        <v/>
      </c>
      <c r="CA86" s="20" t="str">
        <f>IF(AND(COUNTA('Exercise (MASTER)'!$C87:'Exercise (MASTER)'!BC87)=1,'Exercise (MASTER)'!BC87="v"),_xlfn.CONCAT('Exercise (MASTER)'!BC$3,"-",'Exercise (MASTER)'!BC$4),IF('Exercise (MASTER)'!BC87="v",_xlfn.CONCAT(CHAR(10),'Exercise (MASTER)'!BC$3,"-",'Exercise (MASTER)'!BC$4),""))</f>
        <v/>
      </c>
      <c r="CB86" s="20" t="str">
        <f>IF(AND(COUNTA('Exercise (MASTER)'!$C87:'Exercise (MASTER)'!BD87)=1,'Exercise (MASTER)'!BD87="v"),_xlfn.CONCAT('Exercise (MASTER)'!BD$3,"-",'Exercise (MASTER)'!BD$4),IF('Exercise (MASTER)'!BD87="v",_xlfn.CONCAT(CHAR(10),'Exercise (MASTER)'!BD$3,"-",'Exercise (MASTER)'!BD$4),""))</f>
        <v/>
      </c>
      <c r="CC86" s="20" t="str">
        <f>IF(AND(COUNTA('Exercise (MASTER)'!$C87:'Exercise (MASTER)'!BE87)=1,'Exercise (MASTER)'!BE87="v"),_xlfn.CONCAT('Exercise (MASTER)'!BE$3,"-",'Exercise (MASTER)'!BE$4),IF('Exercise (MASTER)'!BE87="v",_xlfn.CONCAT(CHAR(10),'Exercise (MASTER)'!BE$3,"-",'Exercise (MASTER)'!BE$4),""))</f>
        <v/>
      </c>
      <c r="CD86" s="20" t="str">
        <f>IF(AND(COUNTA('Exercise (MASTER)'!$C87:'Exercise (MASTER)'!BF87)=1,'Exercise (MASTER)'!BF87="v"),_xlfn.CONCAT('Exercise (MASTER)'!BF$3,"-",'Exercise (MASTER)'!BF$4),IF('Exercise (MASTER)'!BF87="v",_xlfn.CONCAT(CHAR(10),'Exercise (MASTER)'!BF$3,"-",'Exercise (MASTER)'!BF$4),""))</f>
        <v/>
      </c>
      <c r="CE86" s="20" t="str">
        <f>IF(AND(COUNTA('Exercise (MASTER)'!$C87:'Exercise (MASTER)'!BG87)=1,'Exercise (MASTER)'!BG87="v"),_xlfn.CONCAT('Exercise (MASTER)'!BG$3,"-",'Exercise (MASTER)'!BG$4),IF('Exercise (MASTER)'!BG87="v",_xlfn.CONCAT(CHAR(10),'Exercise (MASTER)'!BG$3,"-",'Exercise (MASTER)'!BG$4),""))</f>
        <v/>
      </c>
      <c r="CF86" s="20" t="str">
        <f>IF(AND(COUNTA('Exercise (MASTER)'!$C87:'Exercise (MASTER)'!BH87)=1,'Exercise (MASTER)'!BH87="v"),_xlfn.CONCAT('Exercise (MASTER)'!BH$3,"-",'Exercise (MASTER)'!BH$4),IF('Exercise (MASTER)'!BH87="v",_xlfn.CONCAT(CHAR(10),'Exercise (MASTER)'!BH$3,"-",'Exercise (MASTER)'!BH$4),""))</f>
        <v/>
      </c>
      <c r="CG86" s="20" t="str">
        <f>IF(AND(COUNTA('Exercise (MASTER)'!$C87:'Exercise (MASTER)'!BI87)=1,'Exercise (MASTER)'!BI87="v"),_xlfn.CONCAT('Exercise (MASTER)'!BI$3,"-",'Exercise (MASTER)'!BI$4),IF('Exercise (MASTER)'!BI87="v",_xlfn.CONCAT(CHAR(10),'Exercise (MASTER)'!BI$3,"-",'Exercise (MASTER)'!BI$4),""))</f>
        <v/>
      </c>
      <c r="CH86" s="20" t="str">
        <f>IF(AND(COUNTA('Exercise (MASTER)'!$C87:'Exercise (MASTER)'!BJ87)=1,'Exercise (MASTER)'!BJ87="v"),_xlfn.CONCAT('Exercise (MASTER)'!BJ$3,"-",'Exercise (MASTER)'!BJ$4),IF('Exercise (MASTER)'!BJ87="v",_xlfn.CONCAT(CHAR(10),'Exercise (MASTER)'!BJ$3,"-",'Exercise (MASTER)'!BJ$4),""))</f>
        <v/>
      </c>
      <c r="CI86" s="20" t="str">
        <f>IF(AND(COUNTA('Exercise (MASTER)'!$C87:'Exercise (MASTER)'!BK87)=1,'Exercise (MASTER)'!BK87="v"),_xlfn.CONCAT('Exercise (MASTER)'!BK$3,"-",'Exercise (MASTER)'!BK$4),IF('Exercise (MASTER)'!BK87="v",_xlfn.CONCAT(CHAR(10),'Exercise (MASTER)'!BK$3,"-",'Exercise (MASTER)'!BK$4),""))</f>
        <v/>
      </c>
      <c r="CJ86" s="20" t="str">
        <f>IF(AND(COUNTA('Exercise (MASTER)'!$C87:'Exercise (MASTER)'!BL87)=1,'Exercise (MASTER)'!BL87="v"),_xlfn.CONCAT('Exercise (MASTER)'!BL$3,"-",'Exercise (MASTER)'!BL$4),IF('Exercise (MASTER)'!BL87="v",_xlfn.CONCAT(CHAR(10),'Exercise (MASTER)'!BL$3,"-",'Exercise (MASTER)'!BL$4),""))</f>
        <v/>
      </c>
      <c r="CK86" s="20" t="str">
        <f>IF(AND(COUNTA('Exercise (MASTER)'!$C87:'Exercise (MASTER)'!BM87)=1,'Exercise (MASTER)'!BM87="v"),_xlfn.CONCAT('Exercise (MASTER)'!BM$3,"-",'Exercise (MASTER)'!BM$4),IF('Exercise (MASTER)'!BM87="v",_xlfn.CONCAT(CHAR(10),'Exercise (MASTER)'!BM$3,"-",'Exercise (MASTER)'!BM$4),""))</f>
        <v/>
      </c>
      <c r="CL86" s="20" t="str">
        <f>IF(AND(COUNTA('Exercise (MASTER)'!$C87:'Exercise (MASTER)'!BN87)=1,'Exercise (MASTER)'!BN87="v"),_xlfn.CONCAT('Exercise (MASTER)'!BN$3,"-",'Exercise (MASTER)'!BN$4),IF('Exercise (MASTER)'!BN87="v",_xlfn.CONCAT(CHAR(10),'Exercise (MASTER)'!BN$3,"-",'Exercise (MASTER)'!BN$4),""))</f>
        <v/>
      </c>
      <c r="CM86" s="20" t="str">
        <f>IF(AND(COUNTA('Exercise (MASTER)'!$C87:'Exercise (MASTER)'!BO87)=1,'Exercise (MASTER)'!BO87="v"),_xlfn.CONCAT('Exercise (MASTER)'!BO$3,"-",'Exercise (MASTER)'!BO$4),IF('Exercise (MASTER)'!BO87="v",_xlfn.CONCAT(CHAR(10),'Exercise (MASTER)'!BO$3,"-",'Exercise (MASTER)'!BO$4),""))</f>
        <v/>
      </c>
      <c r="CN86" s="20" t="str">
        <f>IF(AND(COUNTA('Exercise (MASTER)'!$C87:'Exercise (MASTER)'!BP87)=1,'Exercise (MASTER)'!BP87="v"),_xlfn.CONCAT('Exercise (MASTER)'!BP$3,"-",'Exercise (MASTER)'!BP$4),IF('Exercise (MASTER)'!BP87="v",_xlfn.CONCAT(CHAR(10),'Exercise (MASTER)'!BP$3,"-",'Exercise (MASTER)'!BP$4),""))</f>
        <v/>
      </c>
      <c r="CO86" s="20" t="str">
        <f>IF(AND(COUNTA('Exercise (MASTER)'!$C87:'Exercise (MASTER)'!BQ87)=1,'Exercise (MASTER)'!BQ87="v"),_xlfn.CONCAT('Exercise (MASTER)'!BQ$3,"-",'Exercise (MASTER)'!BQ$4),IF('Exercise (MASTER)'!BQ87="v",_xlfn.CONCAT(CHAR(10),'Exercise (MASTER)'!BQ$3,"-",'Exercise (MASTER)'!BQ$4),""))</f>
        <v/>
      </c>
      <c r="CP86" s="20" t="str">
        <f>IF(AND(COUNTA('Exercise (MASTER)'!$C87:'Exercise (MASTER)'!BR87)=1,'Exercise (MASTER)'!BR87="v"),_xlfn.CONCAT('Exercise (MASTER)'!BR$3,"-",'Exercise (MASTER)'!BR$4),IF('Exercise (MASTER)'!BR87="v",_xlfn.CONCAT(CHAR(10),'Exercise (MASTER)'!BR$3,"-",'Exercise (MASTER)'!BR$4),""))</f>
        <v/>
      </c>
      <c r="CQ86" s="20" t="str">
        <f>IF(AND(COUNTA('Exercise (MASTER)'!$C87:'Exercise (MASTER)'!BS87)=1,'Exercise (MASTER)'!BS87="v"),_xlfn.CONCAT('Exercise (MASTER)'!BS$3,"-",'Exercise (MASTER)'!BS$4),IF('Exercise (MASTER)'!BS87="v",_xlfn.CONCAT(CHAR(10),'Exercise (MASTER)'!BS$3,"-",'Exercise (MASTER)'!BS$4),""))</f>
        <v/>
      </c>
      <c r="CR86" s="20" t="str">
        <f>IF(AND(COUNTA('Exercise (MASTER)'!$C87:'Exercise (MASTER)'!BT87)=1,'Exercise (MASTER)'!BT87="v"),_xlfn.CONCAT('Exercise (MASTER)'!BT$3,"-",'Exercise (MASTER)'!BT$4),IF('Exercise (MASTER)'!BT87="v",_xlfn.CONCAT(CHAR(10),'Exercise (MASTER)'!BT$3,"-",'Exercise (MASTER)'!BT$4),""))</f>
        <v/>
      </c>
      <c r="CS86" s="20" t="str">
        <f>IF(AND(COUNTA('Exercise (MASTER)'!$C87:'Exercise (MASTER)'!BU87)=1,'Exercise (MASTER)'!BU87="v"),_xlfn.CONCAT('Exercise (MASTER)'!BU$3,"-",'Exercise (MASTER)'!BU$4),IF('Exercise (MASTER)'!BU87="v",_xlfn.CONCAT(CHAR(10),'Exercise (MASTER)'!BU$3,"-",'Exercise (MASTER)'!BU$4),""))</f>
        <v/>
      </c>
      <c r="CT86" s="20" t="str">
        <f>IF(AND(COUNTA('Exercise (MASTER)'!$C87:'Exercise (MASTER)'!BV87)=1,'Exercise (MASTER)'!BV87="v"),_xlfn.CONCAT('Exercise (MASTER)'!BV$3,"-",'Exercise (MASTER)'!BV$4),IF('Exercise (MASTER)'!BV87="v",_xlfn.CONCAT(CHAR(10),'Exercise (MASTER)'!BV$3,"-",'Exercise (MASTER)'!BV$4),""))</f>
        <v/>
      </c>
      <c r="CU86" s="20" t="str">
        <f>IF(AND(COUNTA('Exercise (MASTER)'!$C87:'Exercise (MASTER)'!BW87)=1,'Exercise (MASTER)'!BW87="v"),_xlfn.CONCAT('Exercise (MASTER)'!BW$3,"-",'Exercise (MASTER)'!BW$4),IF('Exercise (MASTER)'!BW87="v",_xlfn.CONCAT(CHAR(10),'Exercise (MASTER)'!BW$3,"-",'Exercise (MASTER)'!BW$4),""))</f>
        <v/>
      </c>
      <c r="CV86" s="20" t="str">
        <f>IF(AND(COUNTA('Exercise (MASTER)'!$C87:'Exercise (MASTER)'!BX87)=1,'Exercise (MASTER)'!BX87="v"),_xlfn.CONCAT('Exercise (MASTER)'!BX$3,"-",'Exercise (MASTER)'!BX$4),IF('Exercise (MASTER)'!BX87="v",_xlfn.CONCAT(CHAR(10),'Exercise (MASTER)'!BX$3,"-",'Exercise (MASTER)'!BX$4),""))</f>
        <v/>
      </c>
      <c r="CW86" s="20" t="str">
        <f>IF(AND(COUNTA('Exercise (MASTER)'!$C87:'Exercise (MASTER)'!BY87)=1,'Exercise (MASTER)'!BY87="v"),_xlfn.CONCAT('Exercise (MASTER)'!BY$3,"-",'Exercise (MASTER)'!BY$4),IF('Exercise (MASTER)'!BY87="v",_xlfn.CONCAT(CHAR(10),'Exercise (MASTER)'!BY$3,"-",'Exercise (MASTER)'!BY$4),""))</f>
        <v/>
      </c>
      <c r="CX86" s="20" t="str">
        <f>IF(AND(COUNTA('Exercise (MASTER)'!$C87:'Exercise (MASTER)'!BZ87)=1,'Exercise (MASTER)'!BZ87="v"),_xlfn.CONCAT('Exercise (MASTER)'!BZ$3,"-",'Exercise (MASTER)'!BZ$4),IF('Exercise (MASTER)'!BZ87="v",_xlfn.CONCAT(CHAR(10),'Exercise (MASTER)'!BZ$3,"-",'Exercise (MASTER)'!BZ$4),""))</f>
        <v/>
      </c>
      <c r="CY86" s="20" t="str">
        <f>IF(AND(COUNTA('Exercise (MASTER)'!$C87:'Exercise (MASTER)'!CA87)=1,'Exercise (MASTER)'!CA87="v"),_xlfn.CONCAT('Exercise (MASTER)'!CA$3,"-",'Exercise (MASTER)'!CA$4),IF('Exercise (MASTER)'!CA87="v",_xlfn.CONCAT(CHAR(10),'Exercise (MASTER)'!CA$3,"-",'Exercise (MASTER)'!CA$4),""))</f>
        <v/>
      </c>
      <c r="CZ86" s="20" t="str">
        <f>IF(AND(COUNTA('Exercise (MASTER)'!$C87:'Exercise (MASTER)'!CB87)=1,'Exercise (MASTER)'!CB87="v"),_xlfn.CONCAT('Exercise (MASTER)'!CB$3,"-",'Exercise (MASTER)'!CB$4),IF('Exercise (MASTER)'!CB87="v",_xlfn.CONCAT(CHAR(10),'Exercise (MASTER)'!CB$3,"-",'Exercise (MASTER)'!CB$4),""))</f>
        <v/>
      </c>
      <c r="DA86" s="20" t="str">
        <f>IF(AND(COUNTA('Exercise (MASTER)'!$C87:'Exercise (MASTER)'!CC87)=1,'Exercise (MASTER)'!CC87="v"),_xlfn.CONCAT('Exercise (MASTER)'!CC$3,"-",'Exercise (MASTER)'!CC$4),IF('Exercise (MASTER)'!CC87="v",_xlfn.CONCAT(CHAR(10),'Exercise (MASTER)'!CC$3,"-",'Exercise (MASTER)'!CC$4),""))</f>
        <v/>
      </c>
      <c r="DB86" s="20" t="str">
        <f>IF(AND(COUNTA('Exercise (MASTER)'!$C87:'Exercise (MASTER)'!CD87)=1,'Exercise (MASTER)'!CD87="v"),_xlfn.CONCAT('Exercise (MASTER)'!CD$3,"-",'Exercise (MASTER)'!CD$4),IF('Exercise (MASTER)'!CD87="v",_xlfn.CONCAT(CHAR(10),'Exercise (MASTER)'!CD$3,"-",'Exercise (MASTER)'!CD$4),""))</f>
        <v/>
      </c>
      <c r="DC86" s="20" t="str">
        <f>IF(AND(COUNTA('Exercise (MASTER)'!$C87:'Exercise (MASTER)'!CE87)=1,'Exercise (MASTER)'!CE87="v"),_xlfn.CONCAT('Exercise (MASTER)'!CE$3,"-",'Exercise (MASTER)'!CE$4),IF('Exercise (MASTER)'!CE87="v",_xlfn.CONCAT(CHAR(10),'Exercise (MASTER)'!CE$3,"-",'Exercise (MASTER)'!CE$4),""))</f>
        <v/>
      </c>
      <c r="DD86" s="20" t="str">
        <f>IF(AND(COUNTA('Exercise (MASTER)'!$C87:'Exercise (MASTER)'!CF87)=1,'Exercise (MASTER)'!CF87="v"),_xlfn.CONCAT('Exercise (MASTER)'!CF$3,"-",'Exercise (MASTER)'!CF$4),IF('Exercise (MASTER)'!CF87="v",_xlfn.CONCAT(CHAR(10),'Exercise (MASTER)'!CF$3,"-",'Exercise (MASTER)'!CF$4),""))</f>
        <v/>
      </c>
      <c r="DE86" s="20" t="str">
        <f>IF(AND(COUNTA('Exercise (MASTER)'!$C87:'Exercise (MASTER)'!CG87)=1,'Exercise (MASTER)'!CG87="v"),_xlfn.CONCAT('Exercise (MASTER)'!CG$3,"-",'Exercise (MASTER)'!CG$4),IF('Exercise (MASTER)'!CG87="v",_xlfn.CONCAT(CHAR(10),'Exercise (MASTER)'!CG$3,"-",'Exercise (MASTER)'!CG$4),""))</f>
        <v/>
      </c>
      <c r="DF86" s="20" t="str">
        <f>IF(AND(COUNTA('Exercise (MASTER)'!$C87:'Exercise (MASTER)'!CH87)=1,'Exercise (MASTER)'!CH87="v"),_xlfn.CONCAT('Exercise (MASTER)'!CH$3,"-",'Exercise (MASTER)'!CH$4),IF('Exercise (MASTER)'!CH87="v",_xlfn.CONCAT(CHAR(10),'Exercise (MASTER)'!CH$3,"-",'Exercise (MASTER)'!CH$4),""))</f>
        <v>T8S3I1U2-Hasil survei kepuasan pengguna terhadap ketersediaan SOP layanan</v>
      </c>
      <c r="DG86" s="20" t="str">
        <f>IF(AND(COUNTA('Exercise (MASTER)'!$C87:'Exercise (MASTER)'!CI87)=1,'Exercise (MASTER)'!CI87="v"),_xlfn.CONCAT('Exercise (MASTER)'!CI$3,"-",'Exercise (MASTER)'!CI$4),IF('Exercise (MASTER)'!CI87="v",_xlfn.CONCAT(CHAR(10),'Exercise (MASTER)'!CI$3,"-",'Exercise (MASTER)'!CI$4),""))</f>
        <v/>
      </c>
      <c r="DH86" s="20" t="str">
        <f>IF(AND(COUNTA('Exercise (MASTER)'!$C87:'Exercise (MASTER)'!CJ87)=1,'Exercise (MASTER)'!CJ87="v"),_xlfn.CONCAT('Exercise (MASTER)'!CJ$3,"-",'Exercise (MASTER)'!CJ$4),IF('Exercise (MASTER)'!CJ87="v",_xlfn.CONCAT(CHAR(10),'Exercise (MASTER)'!CJ$3,"-",'Exercise (MASTER)'!CJ$4),""))</f>
        <v xml:space="preserve">
T8S3I1U4-Jumlah keluhan terhadap kinerja layanan keuangan</v>
      </c>
      <c r="DI86" s="20" t="str">
        <f>IF(AND(COUNTA('Exercise (MASTER)'!$C87:'Exercise (MASTER)'!CK87)=1,'Exercise (MASTER)'!CK87="v"),_xlfn.CONCAT('Exercise (MASTER)'!CK$3,"-",'Exercise (MASTER)'!CK$4),IF('Exercise (MASTER)'!CK87="v",_xlfn.CONCAT(CHAR(10),'Exercise (MASTER)'!CK$3,"-",'Exercise (MASTER)'!CK$4),""))</f>
        <v/>
      </c>
    </row>
    <row r="87" spans="1:113" ht="32" x14ac:dyDescent="0.35">
      <c r="A87" s="68">
        <f>'Exercise (MASTER)'!A88</f>
        <v>82</v>
      </c>
      <c r="B87" s="69" t="str">
        <f>'Exercise (MASTER)'!B88</f>
        <v>Penyediaan mekanisme pengaduan layanan secara anonim.</v>
      </c>
      <c r="C87" s="69" t="str">
        <f t="shared" si="2"/>
        <v>T8S3I1U3-Hasil survei kepuasan pengguna terhadap pemenuhan standar waktu dan tingkat layanan</v>
      </c>
      <c r="AA87" s="20" t="str">
        <f>IF(AND(COUNTA('Exercise (MASTER)'!$C88:'Exercise (MASTER)'!C88)=1,'Exercise (MASTER)'!C88="v"),_xlfn.CONCAT('Exercise (MASTER)'!C$3,"-",'Exercise (MASTER)'!C$4),IF('Exercise (MASTER)'!C88="v",_xlfn.CONCAT(CHAR(10),'Exercise (MASTER)'!C$3,"-",'Exercise (MASTER)'!C$4),""))</f>
        <v/>
      </c>
      <c r="AB87" s="20" t="str">
        <f>IF(AND(COUNTA('Exercise (MASTER)'!$C88:'Exercise (MASTER)'!D88)=1,'Exercise (MASTER)'!D88="v"),_xlfn.CONCAT('Exercise (MASTER)'!D$3,"-",'Exercise (MASTER)'!D$4),IF('Exercise (MASTER)'!D88="v",_xlfn.CONCAT(CHAR(10),'Exercise (MASTER)'!D$3,"-",'Exercise (MASTER)'!D$4),""))</f>
        <v/>
      </c>
      <c r="AC87" s="20" t="str">
        <f>IF(AND(COUNTA('Exercise (MASTER)'!$C88:'Exercise (MASTER)'!E88)=1,'Exercise (MASTER)'!E88="v"),_xlfn.CONCAT('Exercise (MASTER)'!E$3,"-",'Exercise (MASTER)'!E$4),IF('Exercise (MASTER)'!E88="v",_xlfn.CONCAT(CHAR(10),'Exercise (MASTER)'!E$3,"-",'Exercise (MASTER)'!E$4),""))</f>
        <v/>
      </c>
      <c r="AD87" s="20" t="str">
        <f>IF(AND(COUNTA('Exercise (MASTER)'!$C88:'Exercise (MASTER)'!F88)=1,'Exercise (MASTER)'!F88="v"),_xlfn.CONCAT('Exercise (MASTER)'!F$3,"-",'Exercise (MASTER)'!F$4),IF('Exercise (MASTER)'!F88="v",_xlfn.CONCAT(CHAR(10),'Exercise (MASTER)'!F$3,"-",'Exercise (MASTER)'!F$4),""))</f>
        <v/>
      </c>
      <c r="AE87" s="20" t="str">
        <f>IF(AND(COUNTA('Exercise (MASTER)'!$C88:'Exercise (MASTER)'!G88)=1,'Exercise (MASTER)'!G88="v"),_xlfn.CONCAT('Exercise (MASTER)'!G$3,"-",'Exercise (MASTER)'!G$4),IF('Exercise (MASTER)'!G88="v",_xlfn.CONCAT(CHAR(10),'Exercise (MASTER)'!G$3,"-",'Exercise (MASTER)'!G$4),""))</f>
        <v/>
      </c>
      <c r="AF87" s="20" t="str">
        <f>IF(AND(COUNTA('Exercise (MASTER)'!$C88:'Exercise (MASTER)'!H88)=1,'Exercise (MASTER)'!H88="v"),_xlfn.CONCAT('Exercise (MASTER)'!H$3,"-",'Exercise (MASTER)'!H$4),IF('Exercise (MASTER)'!H88="v",_xlfn.CONCAT(CHAR(10),'Exercise (MASTER)'!H$3,"-",'Exercise (MASTER)'!H$4),""))</f>
        <v/>
      </c>
      <c r="AG87" s="20" t="str">
        <f>IF(AND(COUNTA('Exercise (MASTER)'!$C88:'Exercise (MASTER)'!I88)=1,'Exercise (MASTER)'!I88="v"),_xlfn.CONCAT('Exercise (MASTER)'!I$3,"-",'Exercise (MASTER)'!I$4),IF('Exercise (MASTER)'!I88="v",_xlfn.CONCAT(CHAR(10),'Exercise (MASTER)'!I$3,"-",'Exercise (MASTER)'!I$4),""))</f>
        <v/>
      </c>
      <c r="AH87" s="20" t="str">
        <f>IF(AND(COUNTA('Exercise (MASTER)'!$C88:'Exercise (MASTER)'!J88)=1,'Exercise (MASTER)'!J88="v"),_xlfn.CONCAT('Exercise (MASTER)'!J$3,"-",'Exercise (MASTER)'!J$4),IF('Exercise (MASTER)'!J88="v",_xlfn.CONCAT(CHAR(10),'Exercise (MASTER)'!J$3,"-",'Exercise (MASTER)'!J$4),""))</f>
        <v/>
      </c>
      <c r="AI87" s="20" t="str">
        <f>IF(AND(COUNTA('Exercise (MASTER)'!$C88:'Exercise (MASTER)'!K88)=1,'Exercise (MASTER)'!K88="v"),_xlfn.CONCAT('Exercise (MASTER)'!K$3,"-",'Exercise (MASTER)'!K$4),IF('Exercise (MASTER)'!K88="v",_xlfn.CONCAT(CHAR(10),'Exercise (MASTER)'!K$3,"-",'Exercise (MASTER)'!K$4),""))</f>
        <v/>
      </c>
      <c r="AJ87" s="20" t="str">
        <f>IF(AND(COUNTA('Exercise (MASTER)'!$C88:'Exercise (MASTER)'!L88)=1,'Exercise (MASTER)'!L88="v"),_xlfn.CONCAT('Exercise (MASTER)'!L$3,"-",'Exercise (MASTER)'!L$4),IF('Exercise (MASTER)'!L88="v",_xlfn.CONCAT(CHAR(10),'Exercise (MASTER)'!L$3,"-",'Exercise (MASTER)'!L$4),""))</f>
        <v/>
      </c>
      <c r="AK87" s="20" t="str">
        <f>IF(AND(COUNTA('Exercise (MASTER)'!$C88:'Exercise (MASTER)'!M88)=1,'Exercise (MASTER)'!M88="v"),_xlfn.CONCAT('Exercise (MASTER)'!M$3,"-",'Exercise (MASTER)'!M$4),IF('Exercise (MASTER)'!M88="v",_xlfn.CONCAT(CHAR(10),'Exercise (MASTER)'!M$3,"-",'Exercise (MASTER)'!M$4),""))</f>
        <v/>
      </c>
      <c r="AL87" s="20" t="str">
        <f>IF(AND(COUNTA('Exercise (MASTER)'!$C88:'Exercise (MASTER)'!N88)=1,'Exercise (MASTER)'!N88="v"),_xlfn.CONCAT('Exercise (MASTER)'!N$3,"-",'Exercise (MASTER)'!N$4),IF('Exercise (MASTER)'!N88="v",_xlfn.CONCAT(CHAR(10),'Exercise (MASTER)'!N$3,"-",'Exercise (MASTER)'!N$4),""))</f>
        <v/>
      </c>
      <c r="AM87" s="20" t="str">
        <f>IF(AND(COUNTA('Exercise (MASTER)'!$C88:'Exercise (MASTER)'!O88)=1,'Exercise (MASTER)'!O88="v"),_xlfn.CONCAT('Exercise (MASTER)'!O$3,"-",'Exercise (MASTER)'!O$4),IF('Exercise (MASTER)'!O88="v",_xlfn.CONCAT(CHAR(10),'Exercise (MASTER)'!O$3,"-",'Exercise (MASTER)'!O$4),""))</f>
        <v/>
      </c>
      <c r="AN87" s="20" t="str">
        <f>IF(AND(COUNTA('Exercise (MASTER)'!$C88:'Exercise (MASTER)'!P88)=1,'Exercise (MASTER)'!P88="v"),_xlfn.CONCAT('Exercise (MASTER)'!P$3,"-",'Exercise (MASTER)'!P$4),IF('Exercise (MASTER)'!P88="v",_xlfn.CONCAT(CHAR(10),'Exercise (MASTER)'!P$3,"-",'Exercise (MASTER)'!P$4),""))</f>
        <v/>
      </c>
      <c r="AO87" s="20" t="str">
        <f>IF(AND(COUNTA('Exercise (MASTER)'!$C88:'Exercise (MASTER)'!Q88)=1,'Exercise (MASTER)'!Q88="v"),_xlfn.CONCAT('Exercise (MASTER)'!Q$3,"-",'Exercise (MASTER)'!Q$4),IF('Exercise (MASTER)'!Q88="v",_xlfn.CONCAT(CHAR(10),'Exercise (MASTER)'!Q$3,"-",'Exercise (MASTER)'!Q$4),""))</f>
        <v/>
      </c>
      <c r="AP87" s="20" t="str">
        <f>IF(AND(COUNTA('Exercise (MASTER)'!$C88:'Exercise (MASTER)'!R88)=1,'Exercise (MASTER)'!R88="v"),_xlfn.CONCAT('Exercise (MASTER)'!R$3,"-",'Exercise (MASTER)'!R$4),IF('Exercise (MASTER)'!R88="v",_xlfn.CONCAT(CHAR(10),'Exercise (MASTER)'!R$3,"-",'Exercise (MASTER)'!R$4),""))</f>
        <v/>
      </c>
      <c r="AQ87" s="20" t="str">
        <f>IF(AND(COUNTA('Exercise (MASTER)'!$C88:'Exercise (MASTER)'!S88)=1,'Exercise (MASTER)'!S88="v"),_xlfn.CONCAT('Exercise (MASTER)'!S$3,"-",'Exercise (MASTER)'!S$4),IF('Exercise (MASTER)'!S88="v",_xlfn.CONCAT(CHAR(10),'Exercise (MASTER)'!S$3,"-",'Exercise (MASTER)'!S$4),""))</f>
        <v/>
      </c>
      <c r="AR87" s="20" t="str">
        <f>IF(AND(COUNTA('Exercise (MASTER)'!$C88:'Exercise (MASTER)'!T88)=1,'Exercise (MASTER)'!T88="v"),_xlfn.CONCAT('Exercise (MASTER)'!T$3,"-",'Exercise (MASTER)'!T$4),IF('Exercise (MASTER)'!T88="v",_xlfn.CONCAT(CHAR(10),'Exercise (MASTER)'!T$3,"-",'Exercise (MASTER)'!T$4),""))</f>
        <v/>
      </c>
      <c r="AS87" s="20" t="str">
        <f>IF(AND(COUNTA('Exercise (MASTER)'!$C88:'Exercise (MASTER)'!U88)=1,'Exercise (MASTER)'!U88="v"),_xlfn.CONCAT('Exercise (MASTER)'!U$3,"-",'Exercise (MASTER)'!U$4),IF('Exercise (MASTER)'!U88="v",_xlfn.CONCAT(CHAR(10),'Exercise (MASTER)'!U$3,"-",'Exercise (MASTER)'!U$4),""))</f>
        <v/>
      </c>
      <c r="AT87" s="20" t="str">
        <f>IF(AND(COUNTA('Exercise (MASTER)'!$C88:'Exercise (MASTER)'!V88)=1,'Exercise (MASTER)'!V88="v"),_xlfn.CONCAT('Exercise (MASTER)'!V$3,"-",'Exercise (MASTER)'!V$4),IF('Exercise (MASTER)'!V88="v",_xlfn.CONCAT(CHAR(10),'Exercise (MASTER)'!V$3,"-",'Exercise (MASTER)'!V$4),""))</f>
        <v/>
      </c>
      <c r="AU87" s="20" t="str">
        <f>IF(AND(COUNTA('Exercise (MASTER)'!$C88:'Exercise (MASTER)'!W88)=1,'Exercise (MASTER)'!W88="v"),_xlfn.CONCAT('Exercise (MASTER)'!W$3,"-",'Exercise (MASTER)'!W$4),IF('Exercise (MASTER)'!W88="v",_xlfn.CONCAT(CHAR(10),'Exercise (MASTER)'!W$3,"-",'Exercise (MASTER)'!W$4),""))</f>
        <v/>
      </c>
      <c r="AV87" s="20" t="str">
        <f>IF(AND(COUNTA('Exercise (MASTER)'!$C88:'Exercise (MASTER)'!X88)=1,'Exercise (MASTER)'!X88="v"),_xlfn.CONCAT('Exercise (MASTER)'!X$3,"-",'Exercise (MASTER)'!X$4),IF('Exercise (MASTER)'!X88="v",_xlfn.CONCAT(CHAR(10),'Exercise (MASTER)'!X$3,"-",'Exercise (MASTER)'!X$4),""))</f>
        <v/>
      </c>
      <c r="AW87" s="20" t="str">
        <f>IF(AND(COUNTA('Exercise (MASTER)'!$C88:'Exercise (MASTER)'!Y88)=1,'Exercise (MASTER)'!Y88="v"),_xlfn.CONCAT('Exercise (MASTER)'!Y$3,"-",'Exercise (MASTER)'!Y$4),IF('Exercise (MASTER)'!Y88="v",_xlfn.CONCAT(CHAR(10),'Exercise (MASTER)'!Y$3,"-",'Exercise (MASTER)'!Y$4),""))</f>
        <v/>
      </c>
      <c r="AX87" s="20" t="str">
        <f>IF(AND(COUNTA('Exercise (MASTER)'!$C88:'Exercise (MASTER)'!Z88)=1,'Exercise (MASTER)'!Z88="v"),_xlfn.CONCAT('Exercise (MASTER)'!Z$3,"-",'Exercise (MASTER)'!Z$4),IF('Exercise (MASTER)'!Z88="v",_xlfn.CONCAT(CHAR(10),'Exercise (MASTER)'!Z$3,"-",'Exercise (MASTER)'!Z$4),""))</f>
        <v/>
      </c>
      <c r="AY87" s="20" t="str">
        <f>IF(AND(COUNTA('Exercise (MASTER)'!$C88:'Exercise (MASTER)'!AA88)=1,'Exercise (MASTER)'!AA88="v"),_xlfn.CONCAT('Exercise (MASTER)'!AA$3,"-",'Exercise (MASTER)'!AA$4),IF('Exercise (MASTER)'!AA88="v",_xlfn.CONCAT(CHAR(10),'Exercise (MASTER)'!AA$3,"-",'Exercise (MASTER)'!AA$4),""))</f>
        <v/>
      </c>
      <c r="AZ87" s="20" t="str">
        <f>IF(AND(COUNTA('Exercise (MASTER)'!$C88:'Exercise (MASTER)'!AB88)=1,'Exercise (MASTER)'!AB88="v"),_xlfn.CONCAT('Exercise (MASTER)'!AB$3,"-",'Exercise (MASTER)'!AB$4),IF('Exercise (MASTER)'!AB88="v",_xlfn.CONCAT(CHAR(10),'Exercise (MASTER)'!AB$3,"-",'Exercise (MASTER)'!AB$4),""))</f>
        <v/>
      </c>
      <c r="BA87" s="20" t="str">
        <f>IF(AND(COUNTA('Exercise (MASTER)'!$C88:'Exercise (MASTER)'!AC88)=1,'Exercise (MASTER)'!AC88="v"),_xlfn.CONCAT('Exercise (MASTER)'!AC$3,"-",'Exercise (MASTER)'!AC$4),IF('Exercise (MASTER)'!AC88="v",_xlfn.CONCAT(CHAR(10),'Exercise (MASTER)'!AC$3,"-",'Exercise (MASTER)'!AC$4),""))</f>
        <v/>
      </c>
      <c r="BB87" s="20" t="str">
        <f>IF(AND(COUNTA('Exercise (MASTER)'!$C88:'Exercise (MASTER)'!AD88)=1,'Exercise (MASTER)'!AD88="v"),_xlfn.CONCAT('Exercise (MASTER)'!AD$3,"-",'Exercise (MASTER)'!AD$4),IF('Exercise (MASTER)'!AD88="v",_xlfn.CONCAT(CHAR(10),'Exercise (MASTER)'!AD$3,"-",'Exercise (MASTER)'!AD$4),""))</f>
        <v/>
      </c>
      <c r="BC87" s="20" t="str">
        <f>IF(AND(COUNTA('Exercise (MASTER)'!$C88:'Exercise (MASTER)'!AE88)=1,'Exercise (MASTER)'!AE88="v"),_xlfn.CONCAT('Exercise (MASTER)'!AE$3,"-",'Exercise (MASTER)'!AE$4),IF('Exercise (MASTER)'!AE88="v",_xlfn.CONCAT(CHAR(10),'Exercise (MASTER)'!AE$3,"-",'Exercise (MASTER)'!AE$4),""))</f>
        <v/>
      </c>
      <c r="BD87" s="20" t="str">
        <f>IF(AND(COUNTA('Exercise (MASTER)'!$C88:'Exercise (MASTER)'!AF88)=1,'Exercise (MASTER)'!AF88="v"),_xlfn.CONCAT('Exercise (MASTER)'!AF$3,"-",'Exercise (MASTER)'!AF$4),IF('Exercise (MASTER)'!AF88="v",_xlfn.CONCAT(CHAR(10),'Exercise (MASTER)'!AF$3,"-",'Exercise (MASTER)'!AF$4),""))</f>
        <v/>
      </c>
      <c r="BE87" s="20" t="str">
        <f>IF(AND(COUNTA('Exercise (MASTER)'!$C88:'Exercise (MASTER)'!AG88)=1,'Exercise (MASTER)'!AG88="v"),_xlfn.CONCAT('Exercise (MASTER)'!AG$3,"-",'Exercise (MASTER)'!AG$4),IF('Exercise (MASTER)'!AG88="v",_xlfn.CONCAT(CHAR(10),'Exercise (MASTER)'!AG$3,"-",'Exercise (MASTER)'!AG$4),""))</f>
        <v/>
      </c>
      <c r="BF87" s="20" t="str">
        <f>IF(AND(COUNTA('Exercise (MASTER)'!$C88:'Exercise (MASTER)'!AH88)=1,'Exercise (MASTER)'!AH88="v"),_xlfn.CONCAT('Exercise (MASTER)'!AH$3,"-",'Exercise (MASTER)'!AH$4),IF('Exercise (MASTER)'!AH88="v",_xlfn.CONCAT(CHAR(10),'Exercise (MASTER)'!AH$3,"-",'Exercise (MASTER)'!AH$4),""))</f>
        <v/>
      </c>
      <c r="BG87" s="20" t="str">
        <f>IF(AND(COUNTA('Exercise (MASTER)'!$C88:'Exercise (MASTER)'!AI88)=1,'Exercise (MASTER)'!AI88="v"),_xlfn.CONCAT('Exercise (MASTER)'!AI$3,"-",'Exercise (MASTER)'!AI$4),IF('Exercise (MASTER)'!AI88="v",_xlfn.CONCAT(CHAR(10),'Exercise (MASTER)'!AI$3,"-",'Exercise (MASTER)'!AI$4),""))</f>
        <v/>
      </c>
      <c r="BH87" s="20" t="str">
        <f>IF(AND(COUNTA('Exercise (MASTER)'!$C88:'Exercise (MASTER)'!AJ88)=1,'Exercise (MASTER)'!AJ88="v"),_xlfn.CONCAT('Exercise (MASTER)'!AJ$3,"-",'Exercise (MASTER)'!AJ$4),IF('Exercise (MASTER)'!AJ88="v",_xlfn.CONCAT(CHAR(10),'Exercise (MASTER)'!AJ$3,"-",'Exercise (MASTER)'!AJ$4),""))</f>
        <v/>
      </c>
      <c r="BI87" s="20" t="str">
        <f>IF(AND(COUNTA('Exercise (MASTER)'!$C88:'Exercise (MASTER)'!AK88)=1,'Exercise (MASTER)'!AK88="v"),_xlfn.CONCAT('Exercise (MASTER)'!AK$3,"-",'Exercise (MASTER)'!AK$4),IF('Exercise (MASTER)'!AK88="v",_xlfn.CONCAT(CHAR(10),'Exercise (MASTER)'!AK$3,"-",'Exercise (MASTER)'!AK$4),""))</f>
        <v/>
      </c>
      <c r="BJ87" s="20" t="str">
        <f>IF(AND(COUNTA('Exercise (MASTER)'!$C88:'Exercise (MASTER)'!AL88)=1,'Exercise (MASTER)'!AL88="v"),_xlfn.CONCAT('Exercise (MASTER)'!AL$3,"-",'Exercise (MASTER)'!AL$4),IF('Exercise (MASTER)'!AL88="v",_xlfn.CONCAT(CHAR(10),'Exercise (MASTER)'!AL$3,"-",'Exercise (MASTER)'!AL$4),""))</f>
        <v/>
      </c>
      <c r="BK87" s="20" t="str">
        <f>IF(AND(COUNTA('Exercise (MASTER)'!$C88:'Exercise (MASTER)'!AM88)=1,'Exercise (MASTER)'!AM88="v"),_xlfn.CONCAT('Exercise (MASTER)'!AM$3,"-",'Exercise (MASTER)'!AM$4),IF('Exercise (MASTER)'!AM88="v",_xlfn.CONCAT(CHAR(10),'Exercise (MASTER)'!AM$3,"-",'Exercise (MASTER)'!AM$4),""))</f>
        <v/>
      </c>
      <c r="BL87" s="20" t="str">
        <f>IF(AND(COUNTA('Exercise (MASTER)'!$C88:'Exercise (MASTER)'!AN88)=1,'Exercise (MASTER)'!AN88="v"),_xlfn.CONCAT('Exercise (MASTER)'!AN$3,"-",'Exercise (MASTER)'!AN$4),IF('Exercise (MASTER)'!AN88="v",_xlfn.CONCAT(CHAR(10),'Exercise (MASTER)'!AN$3,"-",'Exercise (MASTER)'!AN$4),""))</f>
        <v/>
      </c>
      <c r="BM87" s="20" t="str">
        <f>IF(AND(COUNTA('Exercise (MASTER)'!$C88:'Exercise (MASTER)'!AO88)=1,'Exercise (MASTER)'!AO88="v"),_xlfn.CONCAT('Exercise (MASTER)'!AO$3,"-",'Exercise (MASTER)'!AO$4),IF('Exercise (MASTER)'!AO88="v",_xlfn.CONCAT(CHAR(10),'Exercise (MASTER)'!AO$3,"-",'Exercise (MASTER)'!AO$4),""))</f>
        <v/>
      </c>
      <c r="BN87" s="20" t="str">
        <f>IF(AND(COUNTA('Exercise (MASTER)'!$C88:'Exercise (MASTER)'!AP88)=1,'Exercise (MASTER)'!AP88="v"),_xlfn.CONCAT('Exercise (MASTER)'!AP$3,"-",'Exercise (MASTER)'!AP$4),IF('Exercise (MASTER)'!AP88="v",_xlfn.CONCAT(CHAR(10),'Exercise (MASTER)'!AP$3,"-",'Exercise (MASTER)'!AP$4),""))</f>
        <v/>
      </c>
      <c r="BO87" s="20" t="str">
        <f>IF(AND(COUNTA('Exercise (MASTER)'!$C88:'Exercise (MASTER)'!AQ88)=1,'Exercise (MASTER)'!AQ88="v"),_xlfn.CONCAT('Exercise (MASTER)'!AQ$3,"-",'Exercise (MASTER)'!AQ$4),IF('Exercise (MASTER)'!AQ88="v",_xlfn.CONCAT(CHAR(10),'Exercise (MASTER)'!AQ$3,"-",'Exercise (MASTER)'!AQ$4),""))</f>
        <v/>
      </c>
      <c r="BP87" s="20" t="str">
        <f>IF(AND(COUNTA('Exercise (MASTER)'!$C88:'Exercise (MASTER)'!AR88)=1,'Exercise (MASTER)'!AR88="v"),_xlfn.CONCAT('Exercise (MASTER)'!AR$3,"-",'Exercise (MASTER)'!AR$4),IF('Exercise (MASTER)'!AR88="v",_xlfn.CONCAT(CHAR(10),'Exercise (MASTER)'!AR$3,"-",'Exercise (MASTER)'!AR$4),""))</f>
        <v/>
      </c>
      <c r="BQ87" s="20" t="str">
        <f>IF(AND(COUNTA('Exercise (MASTER)'!$C88:'Exercise (MASTER)'!AS88)=1,'Exercise (MASTER)'!AS88="v"),_xlfn.CONCAT('Exercise (MASTER)'!AS$3,"-",'Exercise (MASTER)'!AS$4),IF('Exercise (MASTER)'!AS88="v",_xlfn.CONCAT(CHAR(10),'Exercise (MASTER)'!AS$3,"-",'Exercise (MASTER)'!AS$4),""))</f>
        <v/>
      </c>
      <c r="BR87" s="20" t="str">
        <f>IF(AND(COUNTA('Exercise (MASTER)'!$C88:'Exercise (MASTER)'!AT88)=1,'Exercise (MASTER)'!AT88="v"),_xlfn.CONCAT('Exercise (MASTER)'!AT$3,"-",'Exercise (MASTER)'!AT$4),IF('Exercise (MASTER)'!AT88="v",_xlfn.CONCAT(CHAR(10),'Exercise (MASTER)'!AT$3,"-",'Exercise (MASTER)'!AT$4),""))</f>
        <v/>
      </c>
      <c r="BS87" s="20" t="str">
        <f>IF(AND(COUNTA('Exercise (MASTER)'!$C88:'Exercise (MASTER)'!AU88)=1,'Exercise (MASTER)'!AU88="v"),_xlfn.CONCAT('Exercise (MASTER)'!AU$3,"-",'Exercise (MASTER)'!AU$4),IF('Exercise (MASTER)'!AU88="v",_xlfn.CONCAT(CHAR(10),'Exercise (MASTER)'!AU$3,"-",'Exercise (MASTER)'!AU$4),""))</f>
        <v/>
      </c>
      <c r="BT87" s="20" t="str">
        <f>IF(AND(COUNTA('Exercise (MASTER)'!$C88:'Exercise (MASTER)'!AV88)=1,'Exercise (MASTER)'!AV88="v"),_xlfn.CONCAT('Exercise (MASTER)'!AV$3,"-",'Exercise (MASTER)'!AV$4),IF('Exercise (MASTER)'!AV88="v",_xlfn.CONCAT(CHAR(10),'Exercise (MASTER)'!AV$3,"-",'Exercise (MASTER)'!AV$4),""))</f>
        <v/>
      </c>
      <c r="BU87" s="20" t="str">
        <f>IF(AND(COUNTA('Exercise (MASTER)'!$C88:'Exercise (MASTER)'!AW88)=1,'Exercise (MASTER)'!AW88="v"),_xlfn.CONCAT('Exercise (MASTER)'!AW$3,"-",'Exercise (MASTER)'!AW$4),IF('Exercise (MASTER)'!AW88="v",_xlfn.CONCAT(CHAR(10),'Exercise (MASTER)'!AW$3,"-",'Exercise (MASTER)'!AW$4),""))</f>
        <v/>
      </c>
      <c r="BV87" s="20" t="str">
        <f>IF(AND(COUNTA('Exercise (MASTER)'!$C88:'Exercise (MASTER)'!AX88)=1,'Exercise (MASTER)'!AX88="v"),_xlfn.CONCAT('Exercise (MASTER)'!AX$3,"-",'Exercise (MASTER)'!AX$4),IF('Exercise (MASTER)'!AX88="v",_xlfn.CONCAT(CHAR(10),'Exercise (MASTER)'!AX$3,"-",'Exercise (MASTER)'!AX$4),""))</f>
        <v/>
      </c>
      <c r="BW87" s="20" t="str">
        <f>IF(AND(COUNTA('Exercise (MASTER)'!$C88:'Exercise (MASTER)'!AY88)=1,'Exercise (MASTER)'!AY88="v"),_xlfn.CONCAT('Exercise (MASTER)'!AY$3,"-",'Exercise (MASTER)'!AY$4),IF('Exercise (MASTER)'!AY88="v",_xlfn.CONCAT(CHAR(10),'Exercise (MASTER)'!AY$3,"-",'Exercise (MASTER)'!AY$4),""))</f>
        <v/>
      </c>
      <c r="BX87" s="20" t="str">
        <f>IF(AND(COUNTA('Exercise (MASTER)'!$C88:'Exercise (MASTER)'!AZ88)=1,'Exercise (MASTER)'!AZ88="v"),_xlfn.CONCAT('Exercise (MASTER)'!AZ$3,"-",'Exercise (MASTER)'!AZ$4),IF('Exercise (MASTER)'!AZ88="v",_xlfn.CONCAT(CHAR(10),'Exercise (MASTER)'!AZ$3,"-",'Exercise (MASTER)'!AZ$4),""))</f>
        <v/>
      </c>
      <c r="BY87" s="20" t="str">
        <f>IF(AND(COUNTA('Exercise (MASTER)'!$C88:'Exercise (MASTER)'!BA88)=1,'Exercise (MASTER)'!BA88="v"),_xlfn.CONCAT('Exercise (MASTER)'!BA$3,"-",'Exercise (MASTER)'!BA$4),IF('Exercise (MASTER)'!BA88="v",_xlfn.CONCAT(CHAR(10),'Exercise (MASTER)'!BA$3,"-",'Exercise (MASTER)'!BA$4),""))</f>
        <v/>
      </c>
      <c r="BZ87" s="20" t="str">
        <f>IF(AND(COUNTA('Exercise (MASTER)'!$C88:'Exercise (MASTER)'!BB88)=1,'Exercise (MASTER)'!BB88="v"),_xlfn.CONCAT('Exercise (MASTER)'!BB$3,"-",'Exercise (MASTER)'!BB$4),IF('Exercise (MASTER)'!BB88="v",_xlfn.CONCAT(CHAR(10),'Exercise (MASTER)'!BB$3,"-",'Exercise (MASTER)'!BB$4),""))</f>
        <v/>
      </c>
      <c r="CA87" s="20" t="str">
        <f>IF(AND(COUNTA('Exercise (MASTER)'!$C88:'Exercise (MASTER)'!BC88)=1,'Exercise (MASTER)'!BC88="v"),_xlfn.CONCAT('Exercise (MASTER)'!BC$3,"-",'Exercise (MASTER)'!BC$4),IF('Exercise (MASTER)'!BC88="v",_xlfn.CONCAT(CHAR(10),'Exercise (MASTER)'!BC$3,"-",'Exercise (MASTER)'!BC$4),""))</f>
        <v/>
      </c>
      <c r="CB87" s="20" t="str">
        <f>IF(AND(COUNTA('Exercise (MASTER)'!$C88:'Exercise (MASTER)'!BD88)=1,'Exercise (MASTER)'!BD88="v"),_xlfn.CONCAT('Exercise (MASTER)'!BD$3,"-",'Exercise (MASTER)'!BD$4),IF('Exercise (MASTER)'!BD88="v",_xlfn.CONCAT(CHAR(10),'Exercise (MASTER)'!BD$3,"-",'Exercise (MASTER)'!BD$4),""))</f>
        <v/>
      </c>
      <c r="CC87" s="20" t="str">
        <f>IF(AND(COUNTA('Exercise (MASTER)'!$C88:'Exercise (MASTER)'!BE88)=1,'Exercise (MASTER)'!BE88="v"),_xlfn.CONCAT('Exercise (MASTER)'!BE$3,"-",'Exercise (MASTER)'!BE$4),IF('Exercise (MASTER)'!BE88="v",_xlfn.CONCAT(CHAR(10),'Exercise (MASTER)'!BE$3,"-",'Exercise (MASTER)'!BE$4),""))</f>
        <v/>
      </c>
      <c r="CD87" s="20" t="str">
        <f>IF(AND(COUNTA('Exercise (MASTER)'!$C88:'Exercise (MASTER)'!BF88)=1,'Exercise (MASTER)'!BF88="v"),_xlfn.CONCAT('Exercise (MASTER)'!BF$3,"-",'Exercise (MASTER)'!BF$4),IF('Exercise (MASTER)'!BF88="v",_xlfn.CONCAT(CHAR(10),'Exercise (MASTER)'!BF$3,"-",'Exercise (MASTER)'!BF$4),""))</f>
        <v/>
      </c>
      <c r="CE87" s="20" t="str">
        <f>IF(AND(COUNTA('Exercise (MASTER)'!$C88:'Exercise (MASTER)'!BG88)=1,'Exercise (MASTER)'!BG88="v"),_xlfn.CONCAT('Exercise (MASTER)'!BG$3,"-",'Exercise (MASTER)'!BG$4),IF('Exercise (MASTER)'!BG88="v",_xlfn.CONCAT(CHAR(10),'Exercise (MASTER)'!BG$3,"-",'Exercise (MASTER)'!BG$4),""))</f>
        <v/>
      </c>
      <c r="CF87" s="20" t="str">
        <f>IF(AND(COUNTA('Exercise (MASTER)'!$C88:'Exercise (MASTER)'!BH88)=1,'Exercise (MASTER)'!BH88="v"),_xlfn.CONCAT('Exercise (MASTER)'!BH$3,"-",'Exercise (MASTER)'!BH$4),IF('Exercise (MASTER)'!BH88="v",_xlfn.CONCAT(CHAR(10),'Exercise (MASTER)'!BH$3,"-",'Exercise (MASTER)'!BH$4),""))</f>
        <v/>
      </c>
      <c r="CG87" s="20" t="str">
        <f>IF(AND(COUNTA('Exercise (MASTER)'!$C88:'Exercise (MASTER)'!BI88)=1,'Exercise (MASTER)'!BI88="v"),_xlfn.CONCAT('Exercise (MASTER)'!BI$3,"-",'Exercise (MASTER)'!BI$4),IF('Exercise (MASTER)'!BI88="v",_xlfn.CONCAT(CHAR(10),'Exercise (MASTER)'!BI$3,"-",'Exercise (MASTER)'!BI$4),""))</f>
        <v/>
      </c>
      <c r="CH87" s="20" t="str">
        <f>IF(AND(COUNTA('Exercise (MASTER)'!$C88:'Exercise (MASTER)'!BJ88)=1,'Exercise (MASTER)'!BJ88="v"),_xlfn.CONCAT('Exercise (MASTER)'!BJ$3,"-",'Exercise (MASTER)'!BJ$4),IF('Exercise (MASTER)'!BJ88="v",_xlfn.CONCAT(CHAR(10),'Exercise (MASTER)'!BJ$3,"-",'Exercise (MASTER)'!BJ$4),""))</f>
        <v/>
      </c>
      <c r="CI87" s="20" t="str">
        <f>IF(AND(COUNTA('Exercise (MASTER)'!$C88:'Exercise (MASTER)'!BK88)=1,'Exercise (MASTER)'!BK88="v"),_xlfn.CONCAT('Exercise (MASTER)'!BK$3,"-",'Exercise (MASTER)'!BK$4),IF('Exercise (MASTER)'!BK88="v",_xlfn.CONCAT(CHAR(10),'Exercise (MASTER)'!BK$3,"-",'Exercise (MASTER)'!BK$4),""))</f>
        <v/>
      </c>
      <c r="CJ87" s="20" t="str">
        <f>IF(AND(COUNTA('Exercise (MASTER)'!$C88:'Exercise (MASTER)'!BL88)=1,'Exercise (MASTER)'!BL88="v"),_xlfn.CONCAT('Exercise (MASTER)'!BL$3,"-",'Exercise (MASTER)'!BL$4),IF('Exercise (MASTER)'!BL88="v",_xlfn.CONCAT(CHAR(10),'Exercise (MASTER)'!BL$3,"-",'Exercise (MASTER)'!BL$4),""))</f>
        <v/>
      </c>
      <c r="CK87" s="20" t="str">
        <f>IF(AND(COUNTA('Exercise (MASTER)'!$C88:'Exercise (MASTER)'!BM88)=1,'Exercise (MASTER)'!BM88="v"),_xlfn.CONCAT('Exercise (MASTER)'!BM$3,"-",'Exercise (MASTER)'!BM$4),IF('Exercise (MASTER)'!BM88="v",_xlfn.CONCAT(CHAR(10),'Exercise (MASTER)'!BM$3,"-",'Exercise (MASTER)'!BM$4),""))</f>
        <v/>
      </c>
      <c r="CL87" s="20" t="str">
        <f>IF(AND(COUNTA('Exercise (MASTER)'!$C88:'Exercise (MASTER)'!BN88)=1,'Exercise (MASTER)'!BN88="v"),_xlfn.CONCAT('Exercise (MASTER)'!BN$3,"-",'Exercise (MASTER)'!BN$4),IF('Exercise (MASTER)'!BN88="v",_xlfn.CONCAT(CHAR(10),'Exercise (MASTER)'!BN$3,"-",'Exercise (MASTER)'!BN$4),""))</f>
        <v/>
      </c>
      <c r="CM87" s="20" t="str">
        <f>IF(AND(COUNTA('Exercise (MASTER)'!$C88:'Exercise (MASTER)'!BO88)=1,'Exercise (MASTER)'!BO88="v"),_xlfn.CONCAT('Exercise (MASTER)'!BO$3,"-",'Exercise (MASTER)'!BO$4),IF('Exercise (MASTER)'!BO88="v",_xlfn.CONCAT(CHAR(10),'Exercise (MASTER)'!BO$3,"-",'Exercise (MASTER)'!BO$4),""))</f>
        <v/>
      </c>
      <c r="CN87" s="20" t="str">
        <f>IF(AND(COUNTA('Exercise (MASTER)'!$C88:'Exercise (MASTER)'!BP88)=1,'Exercise (MASTER)'!BP88="v"),_xlfn.CONCAT('Exercise (MASTER)'!BP$3,"-",'Exercise (MASTER)'!BP$4),IF('Exercise (MASTER)'!BP88="v",_xlfn.CONCAT(CHAR(10),'Exercise (MASTER)'!BP$3,"-",'Exercise (MASTER)'!BP$4),""))</f>
        <v/>
      </c>
      <c r="CO87" s="20" t="str">
        <f>IF(AND(COUNTA('Exercise (MASTER)'!$C88:'Exercise (MASTER)'!BQ88)=1,'Exercise (MASTER)'!BQ88="v"),_xlfn.CONCAT('Exercise (MASTER)'!BQ$3,"-",'Exercise (MASTER)'!BQ$4),IF('Exercise (MASTER)'!BQ88="v",_xlfn.CONCAT(CHAR(10),'Exercise (MASTER)'!BQ$3,"-",'Exercise (MASTER)'!BQ$4),""))</f>
        <v/>
      </c>
      <c r="CP87" s="20" t="str">
        <f>IF(AND(COUNTA('Exercise (MASTER)'!$C88:'Exercise (MASTER)'!BR88)=1,'Exercise (MASTER)'!BR88="v"),_xlfn.CONCAT('Exercise (MASTER)'!BR$3,"-",'Exercise (MASTER)'!BR$4),IF('Exercise (MASTER)'!BR88="v",_xlfn.CONCAT(CHAR(10),'Exercise (MASTER)'!BR$3,"-",'Exercise (MASTER)'!BR$4),""))</f>
        <v/>
      </c>
      <c r="CQ87" s="20" t="str">
        <f>IF(AND(COUNTA('Exercise (MASTER)'!$C88:'Exercise (MASTER)'!BS88)=1,'Exercise (MASTER)'!BS88="v"),_xlfn.CONCAT('Exercise (MASTER)'!BS$3,"-",'Exercise (MASTER)'!BS$4),IF('Exercise (MASTER)'!BS88="v",_xlfn.CONCAT(CHAR(10),'Exercise (MASTER)'!BS$3,"-",'Exercise (MASTER)'!BS$4),""))</f>
        <v/>
      </c>
      <c r="CR87" s="20" t="str">
        <f>IF(AND(COUNTA('Exercise (MASTER)'!$C88:'Exercise (MASTER)'!BT88)=1,'Exercise (MASTER)'!BT88="v"),_xlfn.CONCAT('Exercise (MASTER)'!BT$3,"-",'Exercise (MASTER)'!BT$4),IF('Exercise (MASTER)'!BT88="v",_xlfn.CONCAT(CHAR(10),'Exercise (MASTER)'!BT$3,"-",'Exercise (MASTER)'!BT$4),""))</f>
        <v/>
      </c>
      <c r="CS87" s="20" t="str">
        <f>IF(AND(COUNTA('Exercise (MASTER)'!$C88:'Exercise (MASTER)'!BU88)=1,'Exercise (MASTER)'!BU88="v"),_xlfn.CONCAT('Exercise (MASTER)'!BU$3,"-",'Exercise (MASTER)'!BU$4),IF('Exercise (MASTER)'!BU88="v",_xlfn.CONCAT(CHAR(10),'Exercise (MASTER)'!BU$3,"-",'Exercise (MASTER)'!BU$4),""))</f>
        <v/>
      </c>
      <c r="CT87" s="20" t="str">
        <f>IF(AND(COUNTA('Exercise (MASTER)'!$C88:'Exercise (MASTER)'!BV88)=1,'Exercise (MASTER)'!BV88="v"),_xlfn.CONCAT('Exercise (MASTER)'!BV$3,"-",'Exercise (MASTER)'!BV$4),IF('Exercise (MASTER)'!BV88="v",_xlfn.CONCAT(CHAR(10),'Exercise (MASTER)'!BV$3,"-",'Exercise (MASTER)'!BV$4),""))</f>
        <v/>
      </c>
      <c r="CU87" s="20" t="str">
        <f>IF(AND(COUNTA('Exercise (MASTER)'!$C88:'Exercise (MASTER)'!BW88)=1,'Exercise (MASTER)'!BW88="v"),_xlfn.CONCAT('Exercise (MASTER)'!BW$3,"-",'Exercise (MASTER)'!BW$4),IF('Exercise (MASTER)'!BW88="v",_xlfn.CONCAT(CHAR(10),'Exercise (MASTER)'!BW$3,"-",'Exercise (MASTER)'!BW$4),""))</f>
        <v/>
      </c>
      <c r="CV87" s="20" t="str">
        <f>IF(AND(COUNTA('Exercise (MASTER)'!$C88:'Exercise (MASTER)'!BX88)=1,'Exercise (MASTER)'!BX88="v"),_xlfn.CONCAT('Exercise (MASTER)'!BX$3,"-",'Exercise (MASTER)'!BX$4),IF('Exercise (MASTER)'!BX88="v",_xlfn.CONCAT(CHAR(10),'Exercise (MASTER)'!BX$3,"-",'Exercise (MASTER)'!BX$4),""))</f>
        <v/>
      </c>
      <c r="CW87" s="20" t="str">
        <f>IF(AND(COUNTA('Exercise (MASTER)'!$C88:'Exercise (MASTER)'!BY88)=1,'Exercise (MASTER)'!BY88="v"),_xlfn.CONCAT('Exercise (MASTER)'!BY$3,"-",'Exercise (MASTER)'!BY$4),IF('Exercise (MASTER)'!BY88="v",_xlfn.CONCAT(CHAR(10),'Exercise (MASTER)'!BY$3,"-",'Exercise (MASTER)'!BY$4),""))</f>
        <v/>
      </c>
      <c r="CX87" s="20" t="str">
        <f>IF(AND(COUNTA('Exercise (MASTER)'!$C88:'Exercise (MASTER)'!BZ88)=1,'Exercise (MASTER)'!BZ88="v"),_xlfn.CONCAT('Exercise (MASTER)'!BZ$3,"-",'Exercise (MASTER)'!BZ$4),IF('Exercise (MASTER)'!BZ88="v",_xlfn.CONCAT(CHAR(10),'Exercise (MASTER)'!BZ$3,"-",'Exercise (MASTER)'!BZ$4),""))</f>
        <v/>
      </c>
      <c r="CY87" s="20" t="str">
        <f>IF(AND(COUNTA('Exercise (MASTER)'!$C88:'Exercise (MASTER)'!CA88)=1,'Exercise (MASTER)'!CA88="v"),_xlfn.CONCAT('Exercise (MASTER)'!CA$3,"-",'Exercise (MASTER)'!CA$4),IF('Exercise (MASTER)'!CA88="v",_xlfn.CONCAT(CHAR(10),'Exercise (MASTER)'!CA$3,"-",'Exercise (MASTER)'!CA$4),""))</f>
        <v/>
      </c>
      <c r="CZ87" s="20" t="str">
        <f>IF(AND(COUNTA('Exercise (MASTER)'!$C88:'Exercise (MASTER)'!CB88)=1,'Exercise (MASTER)'!CB88="v"),_xlfn.CONCAT('Exercise (MASTER)'!CB$3,"-",'Exercise (MASTER)'!CB$4),IF('Exercise (MASTER)'!CB88="v",_xlfn.CONCAT(CHAR(10),'Exercise (MASTER)'!CB$3,"-",'Exercise (MASTER)'!CB$4),""))</f>
        <v/>
      </c>
      <c r="DA87" s="20" t="str">
        <f>IF(AND(COUNTA('Exercise (MASTER)'!$C88:'Exercise (MASTER)'!CC88)=1,'Exercise (MASTER)'!CC88="v"),_xlfn.CONCAT('Exercise (MASTER)'!CC$3,"-",'Exercise (MASTER)'!CC$4),IF('Exercise (MASTER)'!CC88="v",_xlfn.CONCAT(CHAR(10),'Exercise (MASTER)'!CC$3,"-",'Exercise (MASTER)'!CC$4),""))</f>
        <v/>
      </c>
      <c r="DB87" s="20" t="str">
        <f>IF(AND(COUNTA('Exercise (MASTER)'!$C88:'Exercise (MASTER)'!CD88)=1,'Exercise (MASTER)'!CD88="v"),_xlfn.CONCAT('Exercise (MASTER)'!CD$3,"-",'Exercise (MASTER)'!CD$4),IF('Exercise (MASTER)'!CD88="v",_xlfn.CONCAT(CHAR(10),'Exercise (MASTER)'!CD$3,"-",'Exercise (MASTER)'!CD$4),""))</f>
        <v/>
      </c>
      <c r="DC87" s="20" t="str">
        <f>IF(AND(COUNTA('Exercise (MASTER)'!$C88:'Exercise (MASTER)'!CE88)=1,'Exercise (MASTER)'!CE88="v"),_xlfn.CONCAT('Exercise (MASTER)'!CE$3,"-",'Exercise (MASTER)'!CE$4),IF('Exercise (MASTER)'!CE88="v",_xlfn.CONCAT(CHAR(10),'Exercise (MASTER)'!CE$3,"-",'Exercise (MASTER)'!CE$4),""))</f>
        <v/>
      </c>
      <c r="DD87" s="20" t="str">
        <f>IF(AND(COUNTA('Exercise (MASTER)'!$C88:'Exercise (MASTER)'!CF88)=1,'Exercise (MASTER)'!CF88="v"),_xlfn.CONCAT('Exercise (MASTER)'!CF$3,"-",'Exercise (MASTER)'!CF$4),IF('Exercise (MASTER)'!CF88="v",_xlfn.CONCAT(CHAR(10),'Exercise (MASTER)'!CF$3,"-",'Exercise (MASTER)'!CF$4),""))</f>
        <v/>
      </c>
      <c r="DE87" s="20" t="str">
        <f>IF(AND(COUNTA('Exercise (MASTER)'!$C88:'Exercise (MASTER)'!CG88)=1,'Exercise (MASTER)'!CG88="v"),_xlfn.CONCAT('Exercise (MASTER)'!CG$3,"-",'Exercise (MASTER)'!CG$4),IF('Exercise (MASTER)'!CG88="v",_xlfn.CONCAT(CHAR(10),'Exercise (MASTER)'!CG$3,"-",'Exercise (MASTER)'!CG$4),""))</f>
        <v/>
      </c>
      <c r="DF87" s="20" t="str">
        <f>IF(AND(COUNTA('Exercise (MASTER)'!$C88:'Exercise (MASTER)'!CH88)=1,'Exercise (MASTER)'!CH88="v"),_xlfn.CONCAT('Exercise (MASTER)'!CH$3,"-",'Exercise (MASTER)'!CH$4),IF('Exercise (MASTER)'!CH88="v",_xlfn.CONCAT(CHAR(10),'Exercise (MASTER)'!CH$3,"-",'Exercise (MASTER)'!CH$4),""))</f>
        <v/>
      </c>
      <c r="DG87" s="20" t="str">
        <f>IF(AND(COUNTA('Exercise (MASTER)'!$C88:'Exercise (MASTER)'!CI88)=1,'Exercise (MASTER)'!CI88="v"),_xlfn.CONCAT('Exercise (MASTER)'!CI$3,"-",'Exercise (MASTER)'!CI$4),IF('Exercise (MASTER)'!CI88="v",_xlfn.CONCAT(CHAR(10),'Exercise (MASTER)'!CI$3,"-",'Exercise (MASTER)'!CI$4),""))</f>
        <v>T8S3I1U3-Hasil survei kepuasan pengguna terhadap pemenuhan standar waktu dan tingkat layanan</v>
      </c>
      <c r="DH87" s="20" t="str">
        <f>IF(AND(COUNTA('Exercise (MASTER)'!$C88:'Exercise (MASTER)'!CJ88)=1,'Exercise (MASTER)'!CJ88="v"),_xlfn.CONCAT('Exercise (MASTER)'!CJ$3,"-",'Exercise (MASTER)'!CJ$4),IF('Exercise (MASTER)'!CJ88="v",_xlfn.CONCAT(CHAR(10),'Exercise (MASTER)'!CJ$3,"-",'Exercise (MASTER)'!CJ$4),""))</f>
        <v/>
      </c>
      <c r="DI87" s="20" t="str">
        <f>IF(AND(COUNTA('Exercise (MASTER)'!$C88:'Exercise (MASTER)'!CK88)=1,'Exercise (MASTER)'!CK88="v"),_xlfn.CONCAT('Exercise (MASTER)'!CK$3,"-",'Exercise (MASTER)'!CK$4),IF('Exercise (MASTER)'!CK88="v",_xlfn.CONCAT(CHAR(10),'Exercise (MASTER)'!CK$3,"-",'Exercise (MASTER)'!CK$4),""))</f>
        <v/>
      </c>
    </row>
    <row r="88" spans="1:113" ht="16" x14ac:dyDescent="0.35">
      <c r="A88" s="68">
        <f>'Exercise (MASTER)'!A89</f>
        <v>0</v>
      </c>
      <c r="B88" s="69">
        <f>'Exercise (MASTER)'!B89</f>
        <v>0</v>
      </c>
      <c r="C88" s="69" t="str">
        <f t="shared" si="2"/>
        <v/>
      </c>
      <c r="AA88" s="20" t="str">
        <f>IF(AND(COUNTA('Exercise (MASTER)'!$C89:'Exercise (MASTER)'!C89)=1,'Exercise (MASTER)'!C89="v"),_xlfn.CONCAT('Exercise (MASTER)'!C$3,"-",'Exercise (MASTER)'!C$4),IF('Exercise (MASTER)'!C89="v",_xlfn.CONCAT(CHAR(10),'Exercise (MASTER)'!C$3,"-",'Exercise (MASTER)'!C$4),""))</f>
        <v/>
      </c>
      <c r="AB88" s="20" t="str">
        <f>IF(AND(COUNTA('Exercise (MASTER)'!$C89:'Exercise (MASTER)'!D89)=1,'Exercise (MASTER)'!D89="v"),_xlfn.CONCAT('Exercise (MASTER)'!D$3,"-",'Exercise (MASTER)'!D$4),IF('Exercise (MASTER)'!D89="v",_xlfn.CONCAT(CHAR(10),'Exercise (MASTER)'!D$3,"-",'Exercise (MASTER)'!D$4),""))</f>
        <v/>
      </c>
      <c r="AC88" s="20" t="str">
        <f>IF(AND(COUNTA('Exercise (MASTER)'!$C89:'Exercise (MASTER)'!E89)=1,'Exercise (MASTER)'!E89="v"),_xlfn.CONCAT('Exercise (MASTER)'!E$3,"-",'Exercise (MASTER)'!E$4),IF('Exercise (MASTER)'!E89="v",_xlfn.CONCAT(CHAR(10),'Exercise (MASTER)'!E$3,"-",'Exercise (MASTER)'!E$4),""))</f>
        <v/>
      </c>
      <c r="AD88" s="20" t="str">
        <f>IF(AND(COUNTA('Exercise (MASTER)'!$C89:'Exercise (MASTER)'!F89)=1,'Exercise (MASTER)'!F89="v"),_xlfn.CONCAT('Exercise (MASTER)'!F$3,"-",'Exercise (MASTER)'!F$4),IF('Exercise (MASTER)'!F89="v",_xlfn.CONCAT(CHAR(10),'Exercise (MASTER)'!F$3,"-",'Exercise (MASTER)'!F$4),""))</f>
        <v/>
      </c>
      <c r="AE88" s="20" t="str">
        <f>IF(AND(COUNTA('Exercise (MASTER)'!$C89:'Exercise (MASTER)'!G89)=1,'Exercise (MASTER)'!G89="v"),_xlfn.CONCAT('Exercise (MASTER)'!G$3,"-",'Exercise (MASTER)'!G$4),IF('Exercise (MASTER)'!G89="v",_xlfn.CONCAT(CHAR(10),'Exercise (MASTER)'!G$3,"-",'Exercise (MASTER)'!G$4),""))</f>
        <v/>
      </c>
      <c r="AF88" s="20" t="str">
        <f>IF(AND(COUNTA('Exercise (MASTER)'!$C89:'Exercise (MASTER)'!H89)=1,'Exercise (MASTER)'!H89="v"),_xlfn.CONCAT('Exercise (MASTER)'!H$3,"-",'Exercise (MASTER)'!H$4),IF('Exercise (MASTER)'!H89="v",_xlfn.CONCAT(CHAR(10),'Exercise (MASTER)'!H$3,"-",'Exercise (MASTER)'!H$4),""))</f>
        <v/>
      </c>
      <c r="AG88" s="20" t="str">
        <f>IF(AND(COUNTA('Exercise (MASTER)'!$C89:'Exercise (MASTER)'!I89)=1,'Exercise (MASTER)'!I89="v"),_xlfn.CONCAT('Exercise (MASTER)'!I$3,"-",'Exercise (MASTER)'!I$4),IF('Exercise (MASTER)'!I89="v",_xlfn.CONCAT(CHAR(10),'Exercise (MASTER)'!I$3,"-",'Exercise (MASTER)'!I$4),""))</f>
        <v/>
      </c>
      <c r="AH88" s="20" t="str">
        <f>IF(AND(COUNTA('Exercise (MASTER)'!$C89:'Exercise (MASTER)'!J89)=1,'Exercise (MASTER)'!J89="v"),_xlfn.CONCAT('Exercise (MASTER)'!J$3,"-",'Exercise (MASTER)'!J$4),IF('Exercise (MASTER)'!J89="v",_xlfn.CONCAT(CHAR(10),'Exercise (MASTER)'!J$3,"-",'Exercise (MASTER)'!J$4),""))</f>
        <v/>
      </c>
      <c r="AI88" s="20" t="str">
        <f>IF(AND(COUNTA('Exercise (MASTER)'!$C89:'Exercise (MASTER)'!K89)=1,'Exercise (MASTER)'!K89="v"),_xlfn.CONCAT('Exercise (MASTER)'!K$3,"-",'Exercise (MASTER)'!K$4),IF('Exercise (MASTER)'!K89="v",_xlfn.CONCAT(CHAR(10),'Exercise (MASTER)'!K$3,"-",'Exercise (MASTER)'!K$4),""))</f>
        <v/>
      </c>
      <c r="AJ88" s="20" t="str">
        <f>IF(AND(COUNTA('Exercise (MASTER)'!$C89:'Exercise (MASTER)'!L89)=1,'Exercise (MASTER)'!L89="v"),_xlfn.CONCAT('Exercise (MASTER)'!L$3,"-",'Exercise (MASTER)'!L$4),IF('Exercise (MASTER)'!L89="v",_xlfn.CONCAT(CHAR(10),'Exercise (MASTER)'!L$3,"-",'Exercise (MASTER)'!L$4),""))</f>
        <v/>
      </c>
      <c r="AK88" s="20" t="str">
        <f>IF(AND(COUNTA('Exercise (MASTER)'!$C89:'Exercise (MASTER)'!M89)=1,'Exercise (MASTER)'!M89="v"),_xlfn.CONCAT('Exercise (MASTER)'!M$3,"-",'Exercise (MASTER)'!M$4),IF('Exercise (MASTER)'!M89="v",_xlfn.CONCAT(CHAR(10),'Exercise (MASTER)'!M$3,"-",'Exercise (MASTER)'!M$4),""))</f>
        <v/>
      </c>
      <c r="AL88" s="20" t="str">
        <f>IF(AND(COUNTA('Exercise (MASTER)'!$C89:'Exercise (MASTER)'!N89)=1,'Exercise (MASTER)'!N89="v"),_xlfn.CONCAT('Exercise (MASTER)'!N$3,"-",'Exercise (MASTER)'!N$4),IF('Exercise (MASTER)'!N89="v",_xlfn.CONCAT(CHAR(10),'Exercise (MASTER)'!N$3,"-",'Exercise (MASTER)'!N$4),""))</f>
        <v/>
      </c>
      <c r="AM88" s="20" t="str">
        <f>IF(AND(COUNTA('Exercise (MASTER)'!$C89:'Exercise (MASTER)'!O89)=1,'Exercise (MASTER)'!O89="v"),_xlfn.CONCAT('Exercise (MASTER)'!O$3,"-",'Exercise (MASTER)'!O$4),IF('Exercise (MASTER)'!O89="v",_xlfn.CONCAT(CHAR(10),'Exercise (MASTER)'!O$3,"-",'Exercise (MASTER)'!O$4),""))</f>
        <v/>
      </c>
      <c r="AN88" s="20" t="str">
        <f>IF(AND(COUNTA('Exercise (MASTER)'!$C89:'Exercise (MASTER)'!P89)=1,'Exercise (MASTER)'!P89="v"),_xlfn.CONCAT('Exercise (MASTER)'!P$3,"-",'Exercise (MASTER)'!P$4),IF('Exercise (MASTER)'!P89="v",_xlfn.CONCAT(CHAR(10),'Exercise (MASTER)'!P$3,"-",'Exercise (MASTER)'!P$4),""))</f>
        <v/>
      </c>
      <c r="AO88" s="20" t="str">
        <f>IF(AND(COUNTA('Exercise (MASTER)'!$C89:'Exercise (MASTER)'!Q89)=1,'Exercise (MASTER)'!Q89="v"),_xlfn.CONCAT('Exercise (MASTER)'!Q$3,"-",'Exercise (MASTER)'!Q$4),IF('Exercise (MASTER)'!Q89="v",_xlfn.CONCAT(CHAR(10),'Exercise (MASTER)'!Q$3,"-",'Exercise (MASTER)'!Q$4),""))</f>
        <v/>
      </c>
      <c r="AP88" s="20" t="str">
        <f>IF(AND(COUNTA('Exercise (MASTER)'!$C89:'Exercise (MASTER)'!R89)=1,'Exercise (MASTER)'!R89="v"),_xlfn.CONCAT('Exercise (MASTER)'!R$3,"-",'Exercise (MASTER)'!R$4),IF('Exercise (MASTER)'!R89="v",_xlfn.CONCAT(CHAR(10),'Exercise (MASTER)'!R$3,"-",'Exercise (MASTER)'!R$4),""))</f>
        <v/>
      </c>
      <c r="AQ88" s="20" t="str">
        <f>IF(AND(COUNTA('Exercise (MASTER)'!$C89:'Exercise (MASTER)'!S89)=1,'Exercise (MASTER)'!S89="v"),_xlfn.CONCAT('Exercise (MASTER)'!S$3,"-",'Exercise (MASTER)'!S$4),IF('Exercise (MASTER)'!S89="v",_xlfn.CONCAT(CHAR(10),'Exercise (MASTER)'!S$3,"-",'Exercise (MASTER)'!S$4),""))</f>
        <v/>
      </c>
      <c r="AR88" s="20" t="str">
        <f>IF(AND(COUNTA('Exercise (MASTER)'!$C89:'Exercise (MASTER)'!T89)=1,'Exercise (MASTER)'!T89="v"),_xlfn.CONCAT('Exercise (MASTER)'!T$3,"-",'Exercise (MASTER)'!T$4),IF('Exercise (MASTER)'!T89="v",_xlfn.CONCAT(CHAR(10),'Exercise (MASTER)'!T$3,"-",'Exercise (MASTER)'!T$4),""))</f>
        <v/>
      </c>
      <c r="AS88" s="20" t="str">
        <f>IF(AND(COUNTA('Exercise (MASTER)'!$C89:'Exercise (MASTER)'!U89)=1,'Exercise (MASTER)'!U89="v"),_xlfn.CONCAT('Exercise (MASTER)'!U$3,"-",'Exercise (MASTER)'!U$4),IF('Exercise (MASTER)'!U89="v",_xlfn.CONCAT(CHAR(10),'Exercise (MASTER)'!U$3,"-",'Exercise (MASTER)'!U$4),""))</f>
        <v/>
      </c>
      <c r="AT88" s="20" t="str">
        <f>IF(AND(COUNTA('Exercise (MASTER)'!$C89:'Exercise (MASTER)'!V89)=1,'Exercise (MASTER)'!V89="v"),_xlfn.CONCAT('Exercise (MASTER)'!V$3,"-",'Exercise (MASTER)'!V$4),IF('Exercise (MASTER)'!V89="v",_xlfn.CONCAT(CHAR(10),'Exercise (MASTER)'!V$3,"-",'Exercise (MASTER)'!V$4),""))</f>
        <v/>
      </c>
      <c r="AU88" s="20" t="str">
        <f>IF(AND(COUNTA('Exercise (MASTER)'!$C89:'Exercise (MASTER)'!W89)=1,'Exercise (MASTER)'!W89="v"),_xlfn.CONCAT('Exercise (MASTER)'!W$3,"-",'Exercise (MASTER)'!W$4),IF('Exercise (MASTER)'!W89="v",_xlfn.CONCAT(CHAR(10),'Exercise (MASTER)'!W$3,"-",'Exercise (MASTER)'!W$4),""))</f>
        <v/>
      </c>
      <c r="AV88" s="20" t="str">
        <f>IF(AND(COUNTA('Exercise (MASTER)'!$C89:'Exercise (MASTER)'!X89)=1,'Exercise (MASTER)'!X89="v"),_xlfn.CONCAT('Exercise (MASTER)'!X$3,"-",'Exercise (MASTER)'!X$4),IF('Exercise (MASTER)'!X89="v",_xlfn.CONCAT(CHAR(10),'Exercise (MASTER)'!X$3,"-",'Exercise (MASTER)'!X$4),""))</f>
        <v/>
      </c>
      <c r="AW88" s="20" t="str">
        <f>IF(AND(COUNTA('Exercise (MASTER)'!$C89:'Exercise (MASTER)'!Y89)=1,'Exercise (MASTER)'!Y89="v"),_xlfn.CONCAT('Exercise (MASTER)'!Y$3,"-",'Exercise (MASTER)'!Y$4),IF('Exercise (MASTER)'!Y89="v",_xlfn.CONCAT(CHAR(10),'Exercise (MASTER)'!Y$3,"-",'Exercise (MASTER)'!Y$4),""))</f>
        <v/>
      </c>
      <c r="AX88" s="20" t="str">
        <f>IF(AND(COUNTA('Exercise (MASTER)'!$C89:'Exercise (MASTER)'!Z89)=1,'Exercise (MASTER)'!Z89="v"),_xlfn.CONCAT('Exercise (MASTER)'!Z$3,"-",'Exercise (MASTER)'!Z$4),IF('Exercise (MASTER)'!Z89="v",_xlfn.CONCAT(CHAR(10),'Exercise (MASTER)'!Z$3,"-",'Exercise (MASTER)'!Z$4),""))</f>
        <v/>
      </c>
      <c r="AY88" s="20" t="str">
        <f>IF(AND(COUNTA('Exercise (MASTER)'!$C89:'Exercise (MASTER)'!AA89)=1,'Exercise (MASTER)'!AA89="v"),_xlfn.CONCAT('Exercise (MASTER)'!AA$3,"-",'Exercise (MASTER)'!AA$4),IF('Exercise (MASTER)'!AA89="v",_xlfn.CONCAT(CHAR(10),'Exercise (MASTER)'!AA$3,"-",'Exercise (MASTER)'!AA$4),""))</f>
        <v/>
      </c>
      <c r="AZ88" s="20" t="str">
        <f>IF(AND(COUNTA('Exercise (MASTER)'!$C89:'Exercise (MASTER)'!AB89)=1,'Exercise (MASTER)'!AB89="v"),_xlfn.CONCAT('Exercise (MASTER)'!AB$3,"-",'Exercise (MASTER)'!AB$4),IF('Exercise (MASTER)'!AB89="v",_xlfn.CONCAT(CHAR(10),'Exercise (MASTER)'!AB$3,"-",'Exercise (MASTER)'!AB$4),""))</f>
        <v/>
      </c>
      <c r="BA88" s="20" t="str">
        <f>IF(AND(COUNTA('Exercise (MASTER)'!$C89:'Exercise (MASTER)'!AC89)=1,'Exercise (MASTER)'!AC89="v"),_xlfn.CONCAT('Exercise (MASTER)'!AC$3,"-",'Exercise (MASTER)'!AC$4),IF('Exercise (MASTER)'!AC89="v",_xlfn.CONCAT(CHAR(10),'Exercise (MASTER)'!AC$3,"-",'Exercise (MASTER)'!AC$4),""))</f>
        <v/>
      </c>
      <c r="BB88" s="20" t="str">
        <f>IF(AND(COUNTA('Exercise (MASTER)'!$C89:'Exercise (MASTER)'!AD89)=1,'Exercise (MASTER)'!AD89="v"),_xlfn.CONCAT('Exercise (MASTER)'!AD$3,"-",'Exercise (MASTER)'!AD$4),IF('Exercise (MASTER)'!AD89="v",_xlfn.CONCAT(CHAR(10),'Exercise (MASTER)'!AD$3,"-",'Exercise (MASTER)'!AD$4),""))</f>
        <v/>
      </c>
      <c r="BC88" s="20" t="str">
        <f>IF(AND(COUNTA('Exercise (MASTER)'!$C89:'Exercise (MASTER)'!AE89)=1,'Exercise (MASTER)'!AE89="v"),_xlfn.CONCAT('Exercise (MASTER)'!AE$3,"-",'Exercise (MASTER)'!AE$4),IF('Exercise (MASTER)'!AE89="v",_xlfn.CONCAT(CHAR(10),'Exercise (MASTER)'!AE$3,"-",'Exercise (MASTER)'!AE$4),""))</f>
        <v/>
      </c>
      <c r="BD88" s="20" t="str">
        <f>IF(AND(COUNTA('Exercise (MASTER)'!$C89:'Exercise (MASTER)'!AF89)=1,'Exercise (MASTER)'!AF89="v"),_xlfn.CONCAT('Exercise (MASTER)'!AF$3,"-",'Exercise (MASTER)'!AF$4),IF('Exercise (MASTER)'!AF89="v",_xlfn.CONCAT(CHAR(10),'Exercise (MASTER)'!AF$3,"-",'Exercise (MASTER)'!AF$4),""))</f>
        <v/>
      </c>
      <c r="BE88" s="20" t="str">
        <f>IF(AND(COUNTA('Exercise (MASTER)'!$C89:'Exercise (MASTER)'!AG89)=1,'Exercise (MASTER)'!AG89="v"),_xlfn.CONCAT('Exercise (MASTER)'!AG$3,"-",'Exercise (MASTER)'!AG$4),IF('Exercise (MASTER)'!AG89="v",_xlfn.CONCAT(CHAR(10),'Exercise (MASTER)'!AG$3,"-",'Exercise (MASTER)'!AG$4),""))</f>
        <v/>
      </c>
      <c r="BF88" s="20" t="str">
        <f>IF(AND(COUNTA('Exercise (MASTER)'!$C89:'Exercise (MASTER)'!AH89)=1,'Exercise (MASTER)'!AH89="v"),_xlfn.CONCAT('Exercise (MASTER)'!AH$3,"-",'Exercise (MASTER)'!AH$4),IF('Exercise (MASTER)'!AH89="v",_xlfn.CONCAT(CHAR(10),'Exercise (MASTER)'!AH$3,"-",'Exercise (MASTER)'!AH$4),""))</f>
        <v/>
      </c>
      <c r="BG88" s="20" t="str">
        <f>IF(AND(COUNTA('Exercise (MASTER)'!$C89:'Exercise (MASTER)'!AI89)=1,'Exercise (MASTER)'!AI89="v"),_xlfn.CONCAT('Exercise (MASTER)'!AI$3,"-",'Exercise (MASTER)'!AI$4),IF('Exercise (MASTER)'!AI89="v",_xlfn.CONCAT(CHAR(10),'Exercise (MASTER)'!AI$3,"-",'Exercise (MASTER)'!AI$4),""))</f>
        <v/>
      </c>
      <c r="BH88" s="20" t="str">
        <f>IF(AND(COUNTA('Exercise (MASTER)'!$C89:'Exercise (MASTER)'!AJ89)=1,'Exercise (MASTER)'!AJ89="v"),_xlfn.CONCAT('Exercise (MASTER)'!AJ$3,"-",'Exercise (MASTER)'!AJ$4),IF('Exercise (MASTER)'!AJ89="v",_xlfn.CONCAT(CHAR(10),'Exercise (MASTER)'!AJ$3,"-",'Exercise (MASTER)'!AJ$4),""))</f>
        <v/>
      </c>
      <c r="BI88" s="20" t="str">
        <f>IF(AND(COUNTA('Exercise (MASTER)'!$C89:'Exercise (MASTER)'!AK89)=1,'Exercise (MASTER)'!AK89="v"),_xlfn.CONCAT('Exercise (MASTER)'!AK$3,"-",'Exercise (MASTER)'!AK$4),IF('Exercise (MASTER)'!AK89="v",_xlfn.CONCAT(CHAR(10),'Exercise (MASTER)'!AK$3,"-",'Exercise (MASTER)'!AK$4),""))</f>
        <v/>
      </c>
      <c r="BJ88" s="20" t="str">
        <f>IF(AND(COUNTA('Exercise (MASTER)'!$C89:'Exercise (MASTER)'!AL89)=1,'Exercise (MASTER)'!AL89="v"),_xlfn.CONCAT('Exercise (MASTER)'!AL$3,"-",'Exercise (MASTER)'!AL$4),IF('Exercise (MASTER)'!AL89="v",_xlfn.CONCAT(CHAR(10),'Exercise (MASTER)'!AL$3,"-",'Exercise (MASTER)'!AL$4),""))</f>
        <v/>
      </c>
      <c r="BK88" s="20" t="str">
        <f>IF(AND(COUNTA('Exercise (MASTER)'!$C89:'Exercise (MASTER)'!AM89)=1,'Exercise (MASTER)'!AM89="v"),_xlfn.CONCAT('Exercise (MASTER)'!AM$3,"-",'Exercise (MASTER)'!AM$4),IF('Exercise (MASTER)'!AM89="v",_xlfn.CONCAT(CHAR(10),'Exercise (MASTER)'!AM$3,"-",'Exercise (MASTER)'!AM$4),""))</f>
        <v/>
      </c>
      <c r="BL88" s="20" t="str">
        <f>IF(AND(COUNTA('Exercise (MASTER)'!$C89:'Exercise (MASTER)'!AN89)=1,'Exercise (MASTER)'!AN89="v"),_xlfn.CONCAT('Exercise (MASTER)'!AN$3,"-",'Exercise (MASTER)'!AN$4),IF('Exercise (MASTER)'!AN89="v",_xlfn.CONCAT(CHAR(10),'Exercise (MASTER)'!AN$3,"-",'Exercise (MASTER)'!AN$4),""))</f>
        <v/>
      </c>
      <c r="BM88" s="20" t="str">
        <f>IF(AND(COUNTA('Exercise (MASTER)'!$C89:'Exercise (MASTER)'!AO89)=1,'Exercise (MASTER)'!AO89="v"),_xlfn.CONCAT('Exercise (MASTER)'!AO$3,"-",'Exercise (MASTER)'!AO$4),IF('Exercise (MASTER)'!AO89="v",_xlfn.CONCAT(CHAR(10),'Exercise (MASTER)'!AO$3,"-",'Exercise (MASTER)'!AO$4),""))</f>
        <v/>
      </c>
      <c r="BN88" s="20" t="str">
        <f>IF(AND(COUNTA('Exercise (MASTER)'!$C89:'Exercise (MASTER)'!AP89)=1,'Exercise (MASTER)'!AP89="v"),_xlfn.CONCAT('Exercise (MASTER)'!AP$3,"-",'Exercise (MASTER)'!AP$4),IF('Exercise (MASTER)'!AP89="v",_xlfn.CONCAT(CHAR(10),'Exercise (MASTER)'!AP$3,"-",'Exercise (MASTER)'!AP$4),""))</f>
        <v/>
      </c>
      <c r="BO88" s="20" t="str">
        <f>IF(AND(COUNTA('Exercise (MASTER)'!$C89:'Exercise (MASTER)'!AQ89)=1,'Exercise (MASTER)'!AQ89="v"),_xlfn.CONCAT('Exercise (MASTER)'!AQ$3,"-",'Exercise (MASTER)'!AQ$4),IF('Exercise (MASTER)'!AQ89="v",_xlfn.CONCAT(CHAR(10),'Exercise (MASTER)'!AQ$3,"-",'Exercise (MASTER)'!AQ$4),""))</f>
        <v/>
      </c>
      <c r="BP88" s="20" t="str">
        <f>IF(AND(COUNTA('Exercise (MASTER)'!$C89:'Exercise (MASTER)'!AR89)=1,'Exercise (MASTER)'!AR89="v"),_xlfn.CONCAT('Exercise (MASTER)'!AR$3,"-",'Exercise (MASTER)'!AR$4),IF('Exercise (MASTER)'!AR89="v",_xlfn.CONCAT(CHAR(10),'Exercise (MASTER)'!AR$3,"-",'Exercise (MASTER)'!AR$4),""))</f>
        <v/>
      </c>
      <c r="BQ88" s="20" t="str">
        <f>IF(AND(COUNTA('Exercise (MASTER)'!$C89:'Exercise (MASTER)'!AS89)=1,'Exercise (MASTER)'!AS89="v"),_xlfn.CONCAT('Exercise (MASTER)'!AS$3,"-",'Exercise (MASTER)'!AS$4),IF('Exercise (MASTER)'!AS89="v",_xlfn.CONCAT(CHAR(10),'Exercise (MASTER)'!AS$3,"-",'Exercise (MASTER)'!AS$4),""))</f>
        <v/>
      </c>
      <c r="BR88" s="20" t="str">
        <f>IF(AND(COUNTA('Exercise (MASTER)'!$C89:'Exercise (MASTER)'!AT89)=1,'Exercise (MASTER)'!AT89="v"),_xlfn.CONCAT('Exercise (MASTER)'!AT$3,"-",'Exercise (MASTER)'!AT$4),IF('Exercise (MASTER)'!AT89="v",_xlfn.CONCAT(CHAR(10),'Exercise (MASTER)'!AT$3,"-",'Exercise (MASTER)'!AT$4),""))</f>
        <v/>
      </c>
      <c r="BS88" s="20" t="str">
        <f>IF(AND(COUNTA('Exercise (MASTER)'!$C89:'Exercise (MASTER)'!AU89)=1,'Exercise (MASTER)'!AU89="v"),_xlfn.CONCAT('Exercise (MASTER)'!AU$3,"-",'Exercise (MASTER)'!AU$4),IF('Exercise (MASTER)'!AU89="v",_xlfn.CONCAT(CHAR(10),'Exercise (MASTER)'!AU$3,"-",'Exercise (MASTER)'!AU$4),""))</f>
        <v/>
      </c>
      <c r="BT88" s="20" t="str">
        <f>IF(AND(COUNTA('Exercise (MASTER)'!$C89:'Exercise (MASTER)'!AV89)=1,'Exercise (MASTER)'!AV89="v"),_xlfn.CONCAT('Exercise (MASTER)'!AV$3,"-",'Exercise (MASTER)'!AV$4),IF('Exercise (MASTER)'!AV89="v",_xlfn.CONCAT(CHAR(10),'Exercise (MASTER)'!AV$3,"-",'Exercise (MASTER)'!AV$4),""))</f>
        <v/>
      </c>
      <c r="BU88" s="20" t="str">
        <f>IF(AND(COUNTA('Exercise (MASTER)'!$C89:'Exercise (MASTER)'!AW89)=1,'Exercise (MASTER)'!AW89="v"),_xlfn.CONCAT('Exercise (MASTER)'!AW$3,"-",'Exercise (MASTER)'!AW$4),IF('Exercise (MASTER)'!AW89="v",_xlfn.CONCAT(CHAR(10),'Exercise (MASTER)'!AW$3,"-",'Exercise (MASTER)'!AW$4),""))</f>
        <v/>
      </c>
      <c r="BV88" s="20" t="str">
        <f>IF(AND(COUNTA('Exercise (MASTER)'!$C89:'Exercise (MASTER)'!AX89)=1,'Exercise (MASTER)'!AX89="v"),_xlfn.CONCAT('Exercise (MASTER)'!AX$3,"-",'Exercise (MASTER)'!AX$4),IF('Exercise (MASTER)'!AX89="v",_xlfn.CONCAT(CHAR(10),'Exercise (MASTER)'!AX$3,"-",'Exercise (MASTER)'!AX$4),""))</f>
        <v/>
      </c>
      <c r="BW88" s="20" t="str">
        <f>IF(AND(COUNTA('Exercise (MASTER)'!$C89:'Exercise (MASTER)'!AY89)=1,'Exercise (MASTER)'!AY89="v"),_xlfn.CONCAT('Exercise (MASTER)'!AY$3,"-",'Exercise (MASTER)'!AY$4),IF('Exercise (MASTER)'!AY89="v",_xlfn.CONCAT(CHAR(10),'Exercise (MASTER)'!AY$3,"-",'Exercise (MASTER)'!AY$4),""))</f>
        <v/>
      </c>
      <c r="BX88" s="20" t="str">
        <f>IF(AND(COUNTA('Exercise (MASTER)'!$C89:'Exercise (MASTER)'!AZ89)=1,'Exercise (MASTER)'!AZ89="v"),_xlfn.CONCAT('Exercise (MASTER)'!AZ$3,"-",'Exercise (MASTER)'!AZ$4),IF('Exercise (MASTER)'!AZ89="v",_xlfn.CONCAT(CHAR(10),'Exercise (MASTER)'!AZ$3,"-",'Exercise (MASTER)'!AZ$4),""))</f>
        <v/>
      </c>
      <c r="BY88" s="20" t="str">
        <f>IF(AND(COUNTA('Exercise (MASTER)'!$C89:'Exercise (MASTER)'!BA89)=1,'Exercise (MASTER)'!BA89="v"),_xlfn.CONCAT('Exercise (MASTER)'!BA$3,"-",'Exercise (MASTER)'!BA$4),IF('Exercise (MASTER)'!BA89="v",_xlfn.CONCAT(CHAR(10),'Exercise (MASTER)'!BA$3,"-",'Exercise (MASTER)'!BA$4),""))</f>
        <v/>
      </c>
      <c r="BZ88" s="20" t="str">
        <f>IF(AND(COUNTA('Exercise (MASTER)'!$C89:'Exercise (MASTER)'!BB89)=1,'Exercise (MASTER)'!BB89="v"),_xlfn.CONCAT('Exercise (MASTER)'!BB$3,"-",'Exercise (MASTER)'!BB$4),IF('Exercise (MASTER)'!BB89="v",_xlfn.CONCAT(CHAR(10),'Exercise (MASTER)'!BB$3,"-",'Exercise (MASTER)'!BB$4),""))</f>
        <v/>
      </c>
      <c r="CA88" s="20" t="str">
        <f>IF(AND(COUNTA('Exercise (MASTER)'!$C89:'Exercise (MASTER)'!BC89)=1,'Exercise (MASTER)'!BC89="v"),_xlfn.CONCAT('Exercise (MASTER)'!BC$3,"-",'Exercise (MASTER)'!BC$4),IF('Exercise (MASTER)'!BC89="v",_xlfn.CONCAT(CHAR(10),'Exercise (MASTER)'!BC$3,"-",'Exercise (MASTER)'!BC$4),""))</f>
        <v/>
      </c>
      <c r="CB88" s="20" t="str">
        <f>IF(AND(COUNTA('Exercise (MASTER)'!$C89:'Exercise (MASTER)'!BD89)=1,'Exercise (MASTER)'!BD89="v"),_xlfn.CONCAT('Exercise (MASTER)'!BD$3,"-",'Exercise (MASTER)'!BD$4),IF('Exercise (MASTER)'!BD89="v",_xlfn.CONCAT(CHAR(10),'Exercise (MASTER)'!BD$3,"-",'Exercise (MASTER)'!BD$4),""))</f>
        <v/>
      </c>
      <c r="CC88" s="20" t="str">
        <f>IF(AND(COUNTA('Exercise (MASTER)'!$C89:'Exercise (MASTER)'!BE89)=1,'Exercise (MASTER)'!BE89="v"),_xlfn.CONCAT('Exercise (MASTER)'!BE$3,"-",'Exercise (MASTER)'!BE$4),IF('Exercise (MASTER)'!BE89="v",_xlfn.CONCAT(CHAR(10),'Exercise (MASTER)'!BE$3,"-",'Exercise (MASTER)'!BE$4),""))</f>
        <v/>
      </c>
      <c r="CD88" s="20" t="str">
        <f>IF(AND(COUNTA('Exercise (MASTER)'!$C89:'Exercise (MASTER)'!BF89)=1,'Exercise (MASTER)'!BF89="v"),_xlfn.CONCAT('Exercise (MASTER)'!BF$3,"-",'Exercise (MASTER)'!BF$4),IF('Exercise (MASTER)'!BF89="v",_xlfn.CONCAT(CHAR(10),'Exercise (MASTER)'!BF$3,"-",'Exercise (MASTER)'!BF$4),""))</f>
        <v/>
      </c>
      <c r="CE88" s="20" t="str">
        <f>IF(AND(COUNTA('Exercise (MASTER)'!$C89:'Exercise (MASTER)'!BG89)=1,'Exercise (MASTER)'!BG89="v"),_xlfn.CONCAT('Exercise (MASTER)'!BG$3,"-",'Exercise (MASTER)'!BG$4),IF('Exercise (MASTER)'!BG89="v",_xlfn.CONCAT(CHAR(10),'Exercise (MASTER)'!BG$3,"-",'Exercise (MASTER)'!BG$4),""))</f>
        <v/>
      </c>
      <c r="CF88" s="20" t="str">
        <f>IF(AND(COUNTA('Exercise (MASTER)'!$C89:'Exercise (MASTER)'!BH89)=1,'Exercise (MASTER)'!BH89="v"),_xlfn.CONCAT('Exercise (MASTER)'!BH$3,"-",'Exercise (MASTER)'!BH$4),IF('Exercise (MASTER)'!BH89="v",_xlfn.CONCAT(CHAR(10),'Exercise (MASTER)'!BH$3,"-",'Exercise (MASTER)'!BH$4),""))</f>
        <v/>
      </c>
      <c r="CG88" s="20" t="str">
        <f>IF(AND(COUNTA('Exercise (MASTER)'!$C89:'Exercise (MASTER)'!BI89)=1,'Exercise (MASTER)'!BI89="v"),_xlfn.CONCAT('Exercise (MASTER)'!BI$3,"-",'Exercise (MASTER)'!BI$4),IF('Exercise (MASTER)'!BI89="v",_xlfn.CONCAT(CHAR(10),'Exercise (MASTER)'!BI$3,"-",'Exercise (MASTER)'!BI$4),""))</f>
        <v/>
      </c>
      <c r="CH88" s="20" t="str">
        <f>IF(AND(COUNTA('Exercise (MASTER)'!$C89:'Exercise (MASTER)'!BJ89)=1,'Exercise (MASTER)'!BJ89="v"),_xlfn.CONCAT('Exercise (MASTER)'!BJ$3,"-",'Exercise (MASTER)'!BJ$4),IF('Exercise (MASTER)'!BJ89="v",_xlfn.CONCAT(CHAR(10),'Exercise (MASTER)'!BJ$3,"-",'Exercise (MASTER)'!BJ$4),""))</f>
        <v/>
      </c>
      <c r="CI88" s="20" t="str">
        <f>IF(AND(COUNTA('Exercise (MASTER)'!$C89:'Exercise (MASTER)'!BK89)=1,'Exercise (MASTER)'!BK89="v"),_xlfn.CONCAT('Exercise (MASTER)'!BK$3,"-",'Exercise (MASTER)'!BK$4),IF('Exercise (MASTER)'!BK89="v",_xlfn.CONCAT(CHAR(10),'Exercise (MASTER)'!BK$3,"-",'Exercise (MASTER)'!BK$4),""))</f>
        <v/>
      </c>
      <c r="CJ88" s="20" t="str">
        <f>IF(AND(COUNTA('Exercise (MASTER)'!$C89:'Exercise (MASTER)'!BL89)=1,'Exercise (MASTER)'!BL89="v"),_xlfn.CONCAT('Exercise (MASTER)'!BL$3,"-",'Exercise (MASTER)'!BL$4),IF('Exercise (MASTER)'!BL89="v",_xlfn.CONCAT(CHAR(10),'Exercise (MASTER)'!BL$3,"-",'Exercise (MASTER)'!BL$4),""))</f>
        <v/>
      </c>
      <c r="CK88" s="20" t="str">
        <f>IF(AND(COUNTA('Exercise (MASTER)'!$C89:'Exercise (MASTER)'!BM89)=1,'Exercise (MASTER)'!BM89="v"),_xlfn.CONCAT('Exercise (MASTER)'!BM$3,"-",'Exercise (MASTER)'!BM$4),IF('Exercise (MASTER)'!BM89="v",_xlfn.CONCAT(CHAR(10),'Exercise (MASTER)'!BM$3,"-",'Exercise (MASTER)'!BM$4),""))</f>
        <v/>
      </c>
      <c r="CL88" s="20" t="str">
        <f>IF(AND(COUNTA('Exercise (MASTER)'!$C89:'Exercise (MASTER)'!BN89)=1,'Exercise (MASTER)'!BN89="v"),_xlfn.CONCAT('Exercise (MASTER)'!BN$3,"-",'Exercise (MASTER)'!BN$4),IF('Exercise (MASTER)'!BN89="v",_xlfn.CONCAT(CHAR(10),'Exercise (MASTER)'!BN$3,"-",'Exercise (MASTER)'!BN$4),""))</f>
        <v/>
      </c>
      <c r="CM88" s="20" t="str">
        <f>IF(AND(COUNTA('Exercise (MASTER)'!$C89:'Exercise (MASTER)'!BO89)=1,'Exercise (MASTER)'!BO89="v"),_xlfn.CONCAT('Exercise (MASTER)'!BO$3,"-",'Exercise (MASTER)'!BO$4),IF('Exercise (MASTER)'!BO89="v",_xlfn.CONCAT(CHAR(10),'Exercise (MASTER)'!BO$3,"-",'Exercise (MASTER)'!BO$4),""))</f>
        <v/>
      </c>
      <c r="CN88" s="20" t="str">
        <f>IF(AND(COUNTA('Exercise (MASTER)'!$C89:'Exercise (MASTER)'!BP89)=1,'Exercise (MASTER)'!BP89="v"),_xlfn.CONCAT('Exercise (MASTER)'!BP$3,"-",'Exercise (MASTER)'!BP$4),IF('Exercise (MASTER)'!BP89="v",_xlfn.CONCAT(CHAR(10),'Exercise (MASTER)'!BP$3,"-",'Exercise (MASTER)'!BP$4),""))</f>
        <v/>
      </c>
      <c r="CO88" s="20" t="str">
        <f>IF(AND(COUNTA('Exercise (MASTER)'!$C89:'Exercise (MASTER)'!BQ89)=1,'Exercise (MASTER)'!BQ89="v"),_xlfn.CONCAT('Exercise (MASTER)'!BQ$3,"-",'Exercise (MASTER)'!BQ$4),IF('Exercise (MASTER)'!BQ89="v",_xlfn.CONCAT(CHAR(10),'Exercise (MASTER)'!BQ$3,"-",'Exercise (MASTER)'!BQ$4),""))</f>
        <v/>
      </c>
      <c r="CP88" s="20" t="str">
        <f>IF(AND(COUNTA('Exercise (MASTER)'!$C89:'Exercise (MASTER)'!BR89)=1,'Exercise (MASTER)'!BR89="v"),_xlfn.CONCAT('Exercise (MASTER)'!BR$3,"-",'Exercise (MASTER)'!BR$4),IF('Exercise (MASTER)'!BR89="v",_xlfn.CONCAT(CHAR(10),'Exercise (MASTER)'!BR$3,"-",'Exercise (MASTER)'!BR$4),""))</f>
        <v/>
      </c>
      <c r="CQ88" s="20" t="str">
        <f>IF(AND(COUNTA('Exercise (MASTER)'!$C89:'Exercise (MASTER)'!BS89)=1,'Exercise (MASTER)'!BS89="v"),_xlfn.CONCAT('Exercise (MASTER)'!BS$3,"-",'Exercise (MASTER)'!BS$4),IF('Exercise (MASTER)'!BS89="v",_xlfn.CONCAT(CHAR(10),'Exercise (MASTER)'!BS$3,"-",'Exercise (MASTER)'!BS$4),""))</f>
        <v/>
      </c>
      <c r="CR88" s="20" t="str">
        <f>IF(AND(COUNTA('Exercise (MASTER)'!$C89:'Exercise (MASTER)'!BT89)=1,'Exercise (MASTER)'!BT89="v"),_xlfn.CONCAT('Exercise (MASTER)'!BT$3,"-",'Exercise (MASTER)'!BT$4),IF('Exercise (MASTER)'!BT89="v",_xlfn.CONCAT(CHAR(10),'Exercise (MASTER)'!BT$3,"-",'Exercise (MASTER)'!BT$4),""))</f>
        <v/>
      </c>
      <c r="CS88" s="20" t="str">
        <f>IF(AND(COUNTA('Exercise (MASTER)'!$C89:'Exercise (MASTER)'!BU89)=1,'Exercise (MASTER)'!BU89="v"),_xlfn.CONCAT('Exercise (MASTER)'!BU$3,"-",'Exercise (MASTER)'!BU$4),IF('Exercise (MASTER)'!BU89="v",_xlfn.CONCAT(CHAR(10),'Exercise (MASTER)'!BU$3,"-",'Exercise (MASTER)'!BU$4),""))</f>
        <v/>
      </c>
      <c r="CT88" s="20" t="str">
        <f>IF(AND(COUNTA('Exercise (MASTER)'!$C89:'Exercise (MASTER)'!BV89)=1,'Exercise (MASTER)'!BV89="v"),_xlfn.CONCAT('Exercise (MASTER)'!BV$3,"-",'Exercise (MASTER)'!BV$4),IF('Exercise (MASTER)'!BV89="v",_xlfn.CONCAT(CHAR(10),'Exercise (MASTER)'!BV$3,"-",'Exercise (MASTER)'!BV$4),""))</f>
        <v/>
      </c>
      <c r="CU88" s="20" t="str">
        <f>IF(AND(COUNTA('Exercise (MASTER)'!$C89:'Exercise (MASTER)'!BW89)=1,'Exercise (MASTER)'!BW89="v"),_xlfn.CONCAT('Exercise (MASTER)'!BW$3,"-",'Exercise (MASTER)'!BW$4),IF('Exercise (MASTER)'!BW89="v",_xlfn.CONCAT(CHAR(10),'Exercise (MASTER)'!BW$3,"-",'Exercise (MASTER)'!BW$4),""))</f>
        <v/>
      </c>
      <c r="CV88" s="20" t="str">
        <f>IF(AND(COUNTA('Exercise (MASTER)'!$C89:'Exercise (MASTER)'!BX89)=1,'Exercise (MASTER)'!BX89="v"),_xlfn.CONCAT('Exercise (MASTER)'!BX$3,"-",'Exercise (MASTER)'!BX$4),IF('Exercise (MASTER)'!BX89="v",_xlfn.CONCAT(CHAR(10),'Exercise (MASTER)'!BX$3,"-",'Exercise (MASTER)'!BX$4),""))</f>
        <v/>
      </c>
      <c r="CW88" s="20" t="str">
        <f>IF(AND(COUNTA('Exercise (MASTER)'!$C89:'Exercise (MASTER)'!BY89)=1,'Exercise (MASTER)'!BY89="v"),_xlfn.CONCAT('Exercise (MASTER)'!BY$3,"-",'Exercise (MASTER)'!BY$4),IF('Exercise (MASTER)'!BY89="v",_xlfn.CONCAT(CHAR(10),'Exercise (MASTER)'!BY$3,"-",'Exercise (MASTER)'!BY$4),""))</f>
        <v/>
      </c>
      <c r="CX88" s="20" t="str">
        <f>IF(AND(COUNTA('Exercise (MASTER)'!$C89:'Exercise (MASTER)'!BZ89)=1,'Exercise (MASTER)'!BZ89="v"),_xlfn.CONCAT('Exercise (MASTER)'!BZ$3,"-",'Exercise (MASTER)'!BZ$4),IF('Exercise (MASTER)'!BZ89="v",_xlfn.CONCAT(CHAR(10),'Exercise (MASTER)'!BZ$3,"-",'Exercise (MASTER)'!BZ$4),""))</f>
        <v/>
      </c>
      <c r="CY88" s="20" t="str">
        <f>IF(AND(COUNTA('Exercise (MASTER)'!$C89:'Exercise (MASTER)'!CA89)=1,'Exercise (MASTER)'!CA89="v"),_xlfn.CONCAT('Exercise (MASTER)'!CA$3,"-",'Exercise (MASTER)'!CA$4),IF('Exercise (MASTER)'!CA89="v",_xlfn.CONCAT(CHAR(10),'Exercise (MASTER)'!CA$3,"-",'Exercise (MASTER)'!CA$4),""))</f>
        <v/>
      </c>
      <c r="CZ88" s="20" t="str">
        <f>IF(AND(COUNTA('Exercise (MASTER)'!$C89:'Exercise (MASTER)'!CB89)=1,'Exercise (MASTER)'!CB89="v"),_xlfn.CONCAT('Exercise (MASTER)'!CB$3,"-",'Exercise (MASTER)'!CB$4),IF('Exercise (MASTER)'!CB89="v",_xlfn.CONCAT(CHAR(10),'Exercise (MASTER)'!CB$3,"-",'Exercise (MASTER)'!CB$4),""))</f>
        <v/>
      </c>
      <c r="DA88" s="20" t="str">
        <f>IF(AND(COUNTA('Exercise (MASTER)'!$C89:'Exercise (MASTER)'!CC89)=1,'Exercise (MASTER)'!CC89="v"),_xlfn.CONCAT('Exercise (MASTER)'!CC$3,"-",'Exercise (MASTER)'!CC$4),IF('Exercise (MASTER)'!CC89="v",_xlfn.CONCAT(CHAR(10),'Exercise (MASTER)'!CC$3,"-",'Exercise (MASTER)'!CC$4),""))</f>
        <v/>
      </c>
      <c r="DB88" s="20" t="str">
        <f>IF(AND(COUNTA('Exercise (MASTER)'!$C89:'Exercise (MASTER)'!CD89)=1,'Exercise (MASTER)'!CD89="v"),_xlfn.CONCAT('Exercise (MASTER)'!CD$3,"-",'Exercise (MASTER)'!CD$4),IF('Exercise (MASTER)'!CD89="v",_xlfn.CONCAT(CHAR(10),'Exercise (MASTER)'!CD$3,"-",'Exercise (MASTER)'!CD$4),""))</f>
        <v/>
      </c>
      <c r="DC88" s="20" t="str">
        <f>IF(AND(COUNTA('Exercise (MASTER)'!$C89:'Exercise (MASTER)'!CE89)=1,'Exercise (MASTER)'!CE89="v"),_xlfn.CONCAT('Exercise (MASTER)'!CE$3,"-",'Exercise (MASTER)'!CE$4),IF('Exercise (MASTER)'!CE89="v",_xlfn.CONCAT(CHAR(10),'Exercise (MASTER)'!CE$3,"-",'Exercise (MASTER)'!CE$4),""))</f>
        <v/>
      </c>
      <c r="DD88" s="20" t="str">
        <f>IF(AND(COUNTA('Exercise (MASTER)'!$C89:'Exercise (MASTER)'!CF89)=1,'Exercise (MASTER)'!CF89="v"),_xlfn.CONCAT('Exercise (MASTER)'!CF$3,"-",'Exercise (MASTER)'!CF$4),IF('Exercise (MASTER)'!CF89="v",_xlfn.CONCAT(CHAR(10),'Exercise (MASTER)'!CF$3,"-",'Exercise (MASTER)'!CF$4),""))</f>
        <v/>
      </c>
      <c r="DE88" s="20" t="str">
        <f>IF(AND(COUNTA('Exercise (MASTER)'!$C89:'Exercise (MASTER)'!CG89)=1,'Exercise (MASTER)'!CG89="v"),_xlfn.CONCAT('Exercise (MASTER)'!CG$3,"-",'Exercise (MASTER)'!CG$4),IF('Exercise (MASTER)'!CG89="v",_xlfn.CONCAT(CHAR(10),'Exercise (MASTER)'!CG$3,"-",'Exercise (MASTER)'!CG$4),""))</f>
        <v/>
      </c>
      <c r="DF88" s="20" t="str">
        <f>IF(AND(COUNTA('Exercise (MASTER)'!$C89:'Exercise (MASTER)'!CH89)=1,'Exercise (MASTER)'!CH89="v"),_xlfn.CONCAT('Exercise (MASTER)'!CH$3,"-",'Exercise (MASTER)'!CH$4),IF('Exercise (MASTER)'!CH89="v",_xlfn.CONCAT(CHAR(10),'Exercise (MASTER)'!CH$3,"-",'Exercise (MASTER)'!CH$4),""))</f>
        <v/>
      </c>
      <c r="DG88" s="20" t="str">
        <f>IF(AND(COUNTA('Exercise (MASTER)'!$C89:'Exercise (MASTER)'!CI89)=1,'Exercise (MASTER)'!CI89="v"),_xlfn.CONCAT('Exercise (MASTER)'!CI$3,"-",'Exercise (MASTER)'!CI$4),IF('Exercise (MASTER)'!CI89="v",_xlfn.CONCAT(CHAR(10),'Exercise (MASTER)'!CI$3,"-",'Exercise (MASTER)'!CI$4),""))</f>
        <v/>
      </c>
      <c r="DH88" s="20" t="str">
        <f>IF(AND(COUNTA('Exercise (MASTER)'!$C89:'Exercise (MASTER)'!CJ89)=1,'Exercise (MASTER)'!CJ89="v"),_xlfn.CONCAT('Exercise (MASTER)'!CJ$3,"-",'Exercise (MASTER)'!CJ$4),IF('Exercise (MASTER)'!CJ89="v",_xlfn.CONCAT(CHAR(10),'Exercise (MASTER)'!CJ$3,"-",'Exercise (MASTER)'!CJ$4),""))</f>
        <v/>
      </c>
      <c r="DI88" s="20" t="str">
        <f>IF(AND(COUNTA('Exercise (MASTER)'!$C89:'Exercise (MASTER)'!CK89)=1,'Exercise (MASTER)'!CK89="v"),_xlfn.CONCAT('Exercise (MASTER)'!CK$3,"-",'Exercise (MASTER)'!CK$4),IF('Exercise (MASTER)'!CK89="v",_xlfn.CONCAT(CHAR(10),'Exercise (MASTER)'!CK$3,"-",'Exercise (MASTER)'!CK$4),""))</f>
        <v/>
      </c>
    </row>
    <row r="89" spans="1:113" ht="16" x14ac:dyDescent="0.35">
      <c r="A89" s="68">
        <f>'Exercise (MASTER)'!A90</f>
        <v>0</v>
      </c>
      <c r="B89" s="69">
        <f>'Exercise (MASTER)'!B90</f>
        <v>0</v>
      </c>
      <c r="C89" s="69" t="str">
        <f t="shared" si="2"/>
        <v/>
      </c>
      <c r="AA89" s="20" t="str">
        <f>IF(AND(COUNTA('Exercise (MASTER)'!$C90:'Exercise (MASTER)'!C90)=1,'Exercise (MASTER)'!C90="v"),_xlfn.CONCAT('Exercise (MASTER)'!C$3,"-",'Exercise (MASTER)'!C$4),IF('Exercise (MASTER)'!C90="v",_xlfn.CONCAT(CHAR(10),'Exercise (MASTER)'!C$3,"-",'Exercise (MASTER)'!C$4),""))</f>
        <v/>
      </c>
      <c r="AB89" s="20" t="str">
        <f>IF(AND(COUNTA('Exercise (MASTER)'!$C90:'Exercise (MASTER)'!D90)=1,'Exercise (MASTER)'!D90="v"),_xlfn.CONCAT('Exercise (MASTER)'!D$3,"-",'Exercise (MASTER)'!D$4),IF('Exercise (MASTER)'!D90="v",_xlfn.CONCAT(CHAR(10),'Exercise (MASTER)'!D$3,"-",'Exercise (MASTER)'!D$4),""))</f>
        <v/>
      </c>
      <c r="AC89" s="20" t="str">
        <f>IF(AND(COUNTA('Exercise (MASTER)'!$C90:'Exercise (MASTER)'!E90)=1,'Exercise (MASTER)'!E90="v"),_xlfn.CONCAT('Exercise (MASTER)'!E$3,"-",'Exercise (MASTER)'!E$4),IF('Exercise (MASTER)'!E90="v",_xlfn.CONCAT(CHAR(10),'Exercise (MASTER)'!E$3,"-",'Exercise (MASTER)'!E$4),""))</f>
        <v/>
      </c>
      <c r="AD89" s="20" t="str">
        <f>IF(AND(COUNTA('Exercise (MASTER)'!$C90:'Exercise (MASTER)'!F90)=1,'Exercise (MASTER)'!F90="v"),_xlfn.CONCAT('Exercise (MASTER)'!F$3,"-",'Exercise (MASTER)'!F$4),IF('Exercise (MASTER)'!F90="v",_xlfn.CONCAT(CHAR(10),'Exercise (MASTER)'!F$3,"-",'Exercise (MASTER)'!F$4),""))</f>
        <v/>
      </c>
      <c r="AE89" s="20" t="str">
        <f>IF(AND(COUNTA('Exercise (MASTER)'!$C90:'Exercise (MASTER)'!G90)=1,'Exercise (MASTER)'!G90="v"),_xlfn.CONCAT('Exercise (MASTER)'!G$3,"-",'Exercise (MASTER)'!G$4),IF('Exercise (MASTER)'!G90="v",_xlfn.CONCAT(CHAR(10),'Exercise (MASTER)'!G$3,"-",'Exercise (MASTER)'!G$4),""))</f>
        <v/>
      </c>
      <c r="AF89" s="20" t="str">
        <f>IF(AND(COUNTA('Exercise (MASTER)'!$C90:'Exercise (MASTER)'!H90)=1,'Exercise (MASTER)'!H90="v"),_xlfn.CONCAT('Exercise (MASTER)'!H$3,"-",'Exercise (MASTER)'!H$4),IF('Exercise (MASTER)'!H90="v",_xlfn.CONCAT(CHAR(10),'Exercise (MASTER)'!H$3,"-",'Exercise (MASTER)'!H$4),""))</f>
        <v/>
      </c>
      <c r="AG89" s="20" t="str">
        <f>IF(AND(COUNTA('Exercise (MASTER)'!$C90:'Exercise (MASTER)'!I90)=1,'Exercise (MASTER)'!I90="v"),_xlfn.CONCAT('Exercise (MASTER)'!I$3,"-",'Exercise (MASTER)'!I$4),IF('Exercise (MASTER)'!I90="v",_xlfn.CONCAT(CHAR(10),'Exercise (MASTER)'!I$3,"-",'Exercise (MASTER)'!I$4),""))</f>
        <v/>
      </c>
      <c r="AH89" s="20" t="str">
        <f>IF(AND(COUNTA('Exercise (MASTER)'!$C90:'Exercise (MASTER)'!J90)=1,'Exercise (MASTER)'!J90="v"),_xlfn.CONCAT('Exercise (MASTER)'!J$3,"-",'Exercise (MASTER)'!J$4),IF('Exercise (MASTER)'!J90="v",_xlfn.CONCAT(CHAR(10),'Exercise (MASTER)'!J$3,"-",'Exercise (MASTER)'!J$4),""))</f>
        <v/>
      </c>
      <c r="AI89" s="20" t="str">
        <f>IF(AND(COUNTA('Exercise (MASTER)'!$C90:'Exercise (MASTER)'!K90)=1,'Exercise (MASTER)'!K90="v"),_xlfn.CONCAT('Exercise (MASTER)'!K$3,"-",'Exercise (MASTER)'!K$4),IF('Exercise (MASTER)'!K90="v",_xlfn.CONCAT(CHAR(10),'Exercise (MASTER)'!K$3,"-",'Exercise (MASTER)'!K$4),""))</f>
        <v/>
      </c>
      <c r="AJ89" s="20" t="str">
        <f>IF(AND(COUNTA('Exercise (MASTER)'!$C90:'Exercise (MASTER)'!L90)=1,'Exercise (MASTER)'!L90="v"),_xlfn.CONCAT('Exercise (MASTER)'!L$3,"-",'Exercise (MASTER)'!L$4),IF('Exercise (MASTER)'!L90="v",_xlfn.CONCAT(CHAR(10),'Exercise (MASTER)'!L$3,"-",'Exercise (MASTER)'!L$4),""))</f>
        <v/>
      </c>
      <c r="AK89" s="20" t="str">
        <f>IF(AND(COUNTA('Exercise (MASTER)'!$C90:'Exercise (MASTER)'!M90)=1,'Exercise (MASTER)'!M90="v"),_xlfn.CONCAT('Exercise (MASTER)'!M$3,"-",'Exercise (MASTER)'!M$4),IF('Exercise (MASTER)'!M90="v",_xlfn.CONCAT(CHAR(10),'Exercise (MASTER)'!M$3,"-",'Exercise (MASTER)'!M$4),""))</f>
        <v/>
      </c>
      <c r="AL89" s="20" t="str">
        <f>IF(AND(COUNTA('Exercise (MASTER)'!$C90:'Exercise (MASTER)'!N90)=1,'Exercise (MASTER)'!N90="v"),_xlfn.CONCAT('Exercise (MASTER)'!N$3,"-",'Exercise (MASTER)'!N$4),IF('Exercise (MASTER)'!N90="v",_xlfn.CONCAT(CHAR(10),'Exercise (MASTER)'!N$3,"-",'Exercise (MASTER)'!N$4),""))</f>
        <v/>
      </c>
      <c r="AM89" s="20" t="str">
        <f>IF(AND(COUNTA('Exercise (MASTER)'!$C90:'Exercise (MASTER)'!O90)=1,'Exercise (MASTER)'!O90="v"),_xlfn.CONCAT('Exercise (MASTER)'!O$3,"-",'Exercise (MASTER)'!O$4),IF('Exercise (MASTER)'!O90="v",_xlfn.CONCAT(CHAR(10),'Exercise (MASTER)'!O$3,"-",'Exercise (MASTER)'!O$4),""))</f>
        <v/>
      </c>
      <c r="AN89" s="20" t="str">
        <f>IF(AND(COUNTA('Exercise (MASTER)'!$C90:'Exercise (MASTER)'!P90)=1,'Exercise (MASTER)'!P90="v"),_xlfn.CONCAT('Exercise (MASTER)'!P$3,"-",'Exercise (MASTER)'!P$4),IF('Exercise (MASTER)'!P90="v",_xlfn.CONCAT(CHAR(10),'Exercise (MASTER)'!P$3,"-",'Exercise (MASTER)'!P$4),""))</f>
        <v/>
      </c>
      <c r="AO89" s="20" t="str">
        <f>IF(AND(COUNTA('Exercise (MASTER)'!$C90:'Exercise (MASTER)'!Q90)=1,'Exercise (MASTER)'!Q90="v"),_xlfn.CONCAT('Exercise (MASTER)'!Q$3,"-",'Exercise (MASTER)'!Q$4),IF('Exercise (MASTER)'!Q90="v",_xlfn.CONCAT(CHAR(10),'Exercise (MASTER)'!Q$3,"-",'Exercise (MASTER)'!Q$4),""))</f>
        <v/>
      </c>
      <c r="AP89" s="20" t="str">
        <f>IF(AND(COUNTA('Exercise (MASTER)'!$C90:'Exercise (MASTER)'!R90)=1,'Exercise (MASTER)'!R90="v"),_xlfn.CONCAT('Exercise (MASTER)'!R$3,"-",'Exercise (MASTER)'!R$4),IF('Exercise (MASTER)'!R90="v",_xlfn.CONCAT(CHAR(10),'Exercise (MASTER)'!R$3,"-",'Exercise (MASTER)'!R$4),""))</f>
        <v/>
      </c>
      <c r="AQ89" s="20" t="str">
        <f>IF(AND(COUNTA('Exercise (MASTER)'!$C90:'Exercise (MASTER)'!S90)=1,'Exercise (MASTER)'!S90="v"),_xlfn.CONCAT('Exercise (MASTER)'!S$3,"-",'Exercise (MASTER)'!S$4),IF('Exercise (MASTER)'!S90="v",_xlfn.CONCAT(CHAR(10),'Exercise (MASTER)'!S$3,"-",'Exercise (MASTER)'!S$4),""))</f>
        <v/>
      </c>
      <c r="AR89" s="20" t="str">
        <f>IF(AND(COUNTA('Exercise (MASTER)'!$C90:'Exercise (MASTER)'!T90)=1,'Exercise (MASTER)'!T90="v"),_xlfn.CONCAT('Exercise (MASTER)'!T$3,"-",'Exercise (MASTER)'!T$4),IF('Exercise (MASTER)'!T90="v",_xlfn.CONCAT(CHAR(10),'Exercise (MASTER)'!T$3,"-",'Exercise (MASTER)'!T$4),""))</f>
        <v/>
      </c>
      <c r="AS89" s="20" t="str">
        <f>IF(AND(COUNTA('Exercise (MASTER)'!$C90:'Exercise (MASTER)'!U90)=1,'Exercise (MASTER)'!U90="v"),_xlfn.CONCAT('Exercise (MASTER)'!U$3,"-",'Exercise (MASTER)'!U$4),IF('Exercise (MASTER)'!U90="v",_xlfn.CONCAT(CHAR(10),'Exercise (MASTER)'!U$3,"-",'Exercise (MASTER)'!U$4),""))</f>
        <v/>
      </c>
      <c r="AT89" s="20" t="str">
        <f>IF(AND(COUNTA('Exercise (MASTER)'!$C90:'Exercise (MASTER)'!V90)=1,'Exercise (MASTER)'!V90="v"),_xlfn.CONCAT('Exercise (MASTER)'!V$3,"-",'Exercise (MASTER)'!V$4),IF('Exercise (MASTER)'!V90="v",_xlfn.CONCAT(CHAR(10),'Exercise (MASTER)'!V$3,"-",'Exercise (MASTER)'!V$4),""))</f>
        <v/>
      </c>
      <c r="AU89" s="20" t="str">
        <f>IF(AND(COUNTA('Exercise (MASTER)'!$C90:'Exercise (MASTER)'!W90)=1,'Exercise (MASTER)'!W90="v"),_xlfn.CONCAT('Exercise (MASTER)'!W$3,"-",'Exercise (MASTER)'!W$4),IF('Exercise (MASTER)'!W90="v",_xlfn.CONCAT(CHAR(10),'Exercise (MASTER)'!W$3,"-",'Exercise (MASTER)'!W$4),""))</f>
        <v/>
      </c>
      <c r="AV89" s="20" t="str">
        <f>IF(AND(COUNTA('Exercise (MASTER)'!$C90:'Exercise (MASTER)'!X90)=1,'Exercise (MASTER)'!X90="v"),_xlfn.CONCAT('Exercise (MASTER)'!X$3,"-",'Exercise (MASTER)'!X$4),IF('Exercise (MASTER)'!X90="v",_xlfn.CONCAT(CHAR(10),'Exercise (MASTER)'!X$3,"-",'Exercise (MASTER)'!X$4),""))</f>
        <v/>
      </c>
      <c r="AW89" s="20" t="str">
        <f>IF(AND(COUNTA('Exercise (MASTER)'!$C90:'Exercise (MASTER)'!Y90)=1,'Exercise (MASTER)'!Y90="v"),_xlfn.CONCAT('Exercise (MASTER)'!Y$3,"-",'Exercise (MASTER)'!Y$4),IF('Exercise (MASTER)'!Y90="v",_xlfn.CONCAT(CHAR(10),'Exercise (MASTER)'!Y$3,"-",'Exercise (MASTER)'!Y$4),""))</f>
        <v/>
      </c>
      <c r="AX89" s="20" t="str">
        <f>IF(AND(COUNTA('Exercise (MASTER)'!$C90:'Exercise (MASTER)'!Z90)=1,'Exercise (MASTER)'!Z90="v"),_xlfn.CONCAT('Exercise (MASTER)'!Z$3,"-",'Exercise (MASTER)'!Z$4),IF('Exercise (MASTER)'!Z90="v",_xlfn.CONCAT(CHAR(10),'Exercise (MASTER)'!Z$3,"-",'Exercise (MASTER)'!Z$4),""))</f>
        <v/>
      </c>
      <c r="AY89" s="20" t="str">
        <f>IF(AND(COUNTA('Exercise (MASTER)'!$C90:'Exercise (MASTER)'!AA90)=1,'Exercise (MASTER)'!AA90="v"),_xlfn.CONCAT('Exercise (MASTER)'!AA$3,"-",'Exercise (MASTER)'!AA$4),IF('Exercise (MASTER)'!AA90="v",_xlfn.CONCAT(CHAR(10),'Exercise (MASTER)'!AA$3,"-",'Exercise (MASTER)'!AA$4),""))</f>
        <v/>
      </c>
      <c r="AZ89" s="20" t="str">
        <f>IF(AND(COUNTA('Exercise (MASTER)'!$C90:'Exercise (MASTER)'!AB90)=1,'Exercise (MASTER)'!AB90="v"),_xlfn.CONCAT('Exercise (MASTER)'!AB$3,"-",'Exercise (MASTER)'!AB$4),IF('Exercise (MASTER)'!AB90="v",_xlfn.CONCAT(CHAR(10),'Exercise (MASTER)'!AB$3,"-",'Exercise (MASTER)'!AB$4),""))</f>
        <v/>
      </c>
      <c r="BA89" s="20" t="str">
        <f>IF(AND(COUNTA('Exercise (MASTER)'!$C90:'Exercise (MASTER)'!AC90)=1,'Exercise (MASTER)'!AC90="v"),_xlfn.CONCAT('Exercise (MASTER)'!AC$3,"-",'Exercise (MASTER)'!AC$4),IF('Exercise (MASTER)'!AC90="v",_xlfn.CONCAT(CHAR(10),'Exercise (MASTER)'!AC$3,"-",'Exercise (MASTER)'!AC$4),""))</f>
        <v/>
      </c>
      <c r="BB89" s="20" t="str">
        <f>IF(AND(COUNTA('Exercise (MASTER)'!$C90:'Exercise (MASTER)'!AD90)=1,'Exercise (MASTER)'!AD90="v"),_xlfn.CONCAT('Exercise (MASTER)'!AD$3,"-",'Exercise (MASTER)'!AD$4),IF('Exercise (MASTER)'!AD90="v",_xlfn.CONCAT(CHAR(10),'Exercise (MASTER)'!AD$3,"-",'Exercise (MASTER)'!AD$4),""))</f>
        <v/>
      </c>
      <c r="BC89" s="20" t="str">
        <f>IF(AND(COUNTA('Exercise (MASTER)'!$C90:'Exercise (MASTER)'!AE90)=1,'Exercise (MASTER)'!AE90="v"),_xlfn.CONCAT('Exercise (MASTER)'!AE$3,"-",'Exercise (MASTER)'!AE$4),IF('Exercise (MASTER)'!AE90="v",_xlfn.CONCAT(CHAR(10),'Exercise (MASTER)'!AE$3,"-",'Exercise (MASTER)'!AE$4),""))</f>
        <v/>
      </c>
      <c r="BD89" s="20" t="str">
        <f>IF(AND(COUNTA('Exercise (MASTER)'!$C90:'Exercise (MASTER)'!AF90)=1,'Exercise (MASTER)'!AF90="v"),_xlfn.CONCAT('Exercise (MASTER)'!AF$3,"-",'Exercise (MASTER)'!AF$4),IF('Exercise (MASTER)'!AF90="v",_xlfn.CONCAT(CHAR(10),'Exercise (MASTER)'!AF$3,"-",'Exercise (MASTER)'!AF$4),""))</f>
        <v/>
      </c>
      <c r="BE89" s="20" t="str">
        <f>IF(AND(COUNTA('Exercise (MASTER)'!$C90:'Exercise (MASTER)'!AG90)=1,'Exercise (MASTER)'!AG90="v"),_xlfn.CONCAT('Exercise (MASTER)'!AG$3,"-",'Exercise (MASTER)'!AG$4),IF('Exercise (MASTER)'!AG90="v",_xlfn.CONCAT(CHAR(10),'Exercise (MASTER)'!AG$3,"-",'Exercise (MASTER)'!AG$4),""))</f>
        <v/>
      </c>
      <c r="BF89" s="20" t="str">
        <f>IF(AND(COUNTA('Exercise (MASTER)'!$C90:'Exercise (MASTER)'!AH90)=1,'Exercise (MASTER)'!AH90="v"),_xlfn.CONCAT('Exercise (MASTER)'!AH$3,"-",'Exercise (MASTER)'!AH$4),IF('Exercise (MASTER)'!AH90="v",_xlfn.CONCAT(CHAR(10),'Exercise (MASTER)'!AH$3,"-",'Exercise (MASTER)'!AH$4),""))</f>
        <v/>
      </c>
      <c r="BG89" s="20" t="str">
        <f>IF(AND(COUNTA('Exercise (MASTER)'!$C90:'Exercise (MASTER)'!AI90)=1,'Exercise (MASTER)'!AI90="v"),_xlfn.CONCAT('Exercise (MASTER)'!AI$3,"-",'Exercise (MASTER)'!AI$4),IF('Exercise (MASTER)'!AI90="v",_xlfn.CONCAT(CHAR(10),'Exercise (MASTER)'!AI$3,"-",'Exercise (MASTER)'!AI$4),""))</f>
        <v/>
      </c>
      <c r="BH89" s="20" t="str">
        <f>IF(AND(COUNTA('Exercise (MASTER)'!$C90:'Exercise (MASTER)'!AJ90)=1,'Exercise (MASTER)'!AJ90="v"),_xlfn.CONCAT('Exercise (MASTER)'!AJ$3,"-",'Exercise (MASTER)'!AJ$4),IF('Exercise (MASTER)'!AJ90="v",_xlfn.CONCAT(CHAR(10),'Exercise (MASTER)'!AJ$3,"-",'Exercise (MASTER)'!AJ$4),""))</f>
        <v/>
      </c>
      <c r="BI89" s="20" t="str">
        <f>IF(AND(COUNTA('Exercise (MASTER)'!$C90:'Exercise (MASTER)'!AK90)=1,'Exercise (MASTER)'!AK90="v"),_xlfn.CONCAT('Exercise (MASTER)'!AK$3,"-",'Exercise (MASTER)'!AK$4),IF('Exercise (MASTER)'!AK90="v",_xlfn.CONCAT(CHAR(10),'Exercise (MASTER)'!AK$3,"-",'Exercise (MASTER)'!AK$4),""))</f>
        <v/>
      </c>
      <c r="BJ89" s="20" t="str">
        <f>IF(AND(COUNTA('Exercise (MASTER)'!$C90:'Exercise (MASTER)'!AL90)=1,'Exercise (MASTER)'!AL90="v"),_xlfn.CONCAT('Exercise (MASTER)'!AL$3,"-",'Exercise (MASTER)'!AL$4),IF('Exercise (MASTER)'!AL90="v",_xlfn.CONCAT(CHAR(10),'Exercise (MASTER)'!AL$3,"-",'Exercise (MASTER)'!AL$4),""))</f>
        <v/>
      </c>
      <c r="BK89" s="20" t="str">
        <f>IF(AND(COUNTA('Exercise (MASTER)'!$C90:'Exercise (MASTER)'!AM90)=1,'Exercise (MASTER)'!AM90="v"),_xlfn.CONCAT('Exercise (MASTER)'!AM$3,"-",'Exercise (MASTER)'!AM$4),IF('Exercise (MASTER)'!AM90="v",_xlfn.CONCAT(CHAR(10),'Exercise (MASTER)'!AM$3,"-",'Exercise (MASTER)'!AM$4),""))</f>
        <v/>
      </c>
      <c r="BL89" s="20" t="str">
        <f>IF(AND(COUNTA('Exercise (MASTER)'!$C90:'Exercise (MASTER)'!AN90)=1,'Exercise (MASTER)'!AN90="v"),_xlfn.CONCAT('Exercise (MASTER)'!AN$3,"-",'Exercise (MASTER)'!AN$4),IF('Exercise (MASTER)'!AN90="v",_xlfn.CONCAT(CHAR(10),'Exercise (MASTER)'!AN$3,"-",'Exercise (MASTER)'!AN$4),""))</f>
        <v/>
      </c>
      <c r="BM89" s="20" t="str">
        <f>IF(AND(COUNTA('Exercise (MASTER)'!$C90:'Exercise (MASTER)'!AO90)=1,'Exercise (MASTER)'!AO90="v"),_xlfn.CONCAT('Exercise (MASTER)'!AO$3,"-",'Exercise (MASTER)'!AO$4),IF('Exercise (MASTER)'!AO90="v",_xlfn.CONCAT(CHAR(10),'Exercise (MASTER)'!AO$3,"-",'Exercise (MASTER)'!AO$4),""))</f>
        <v/>
      </c>
      <c r="BN89" s="20" t="str">
        <f>IF(AND(COUNTA('Exercise (MASTER)'!$C90:'Exercise (MASTER)'!AP90)=1,'Exercise (MASTER)'!AP90="v"),_xlfn.CONCAT('Exercise (MASTER)'!AP$3,"-",'Exercise (MASTER)'!AP$4),IF('Exercise (MASTER)'!AP90="v",_xlfn.CONCAT(CHAR(10),'Exercise (MASTER)'!AP$3,"-",'Exercise (MASTER)'!AP$4),""))</f>
        <v/>
      </c>
      <c r="BO89" s="20" t="str">
        <f>IF(AND(COUNTA('Exercise (MASTER)'!$C90:'Exercise (MASTER)'!AQ90)=1,'Exercise (MASTER)'!AQ90="v"),_xlfn.CONCAT('Exercise (MASTER)'!AQ$3,"-",'Exercise (MASTER)'!AQ$4),IF('Exercise (MASTER)'!AQ90="v",_xlfn.CONCAT(CHAR(10),'Exercise (MASTER)'!AQ$3,"-",'Exercise (MASTER)'!AQ$4),""))</f>
        <v/>
      </c>
      <c r="BP89" s="20" t="str">
        <f>IF(AND(COUNTA('Exercise (MASTER)'!$C90:'Exercise (MASTER)'!AR90)=1,'Exercise (MASTER)'!AR90="v"),_xlfn.CONCAT('Exercise (MASTER)'!AR$3,"-",'Exercise (MASTER)'!AR$4),IF('Exercise (MASTER)'!AR90="v",_xlfn.CONCAT(CHAR(10),'Exercise (MASTER)'!AR$3,"-",'Exercise (MASTER)'!AR$4),""))</f>
        <v/>
      </c>
      <c r="BQ89" s="20" t="str">
        <f>IF(AND(COUNTA('Exercise (MASTER)'!$C90:'Exercise (MASTER)'!AS90)=1,'Exercise (MASTER)'!AS90="v"),_xlfn.CONCAT('Exercise (MASTER)'!AS$3,"-",'Exercise (MASTER)'!AS$4),IF('Exercise (MASTER)'!AS90="v",_xlfn.CONCAT(CHAR(10),'Exercise (MASTER)'!AS$3,"-",'Exercise (MASTER)'!AS$4),""))</f>
        <v/>
      </c>
      <c r="BR89" s="20" t="str">
        <f>IF(AND(COUNTA('Exercise (MASTER)'!$C90:'Exercise (MASTER)'!AT90)=1,'Exercise (MASTER)'!AT90="v"),_xlfn.CONCAT('Exercise (MASTER)'!AT$3,"-",'Exercise (MASTER)'!AT$4),IF('Exercise (MASTER)'!AT90="v",_xlfn.CONCAT(CHAR(10),'Exercise (MASTER)'!AT$3,"-",'Exercise (MASTER)'!AT$4),""))</f>
        <v/>
      </c>
      <c r="BS89" s="20" t="str">
        <f>IF(AND(COUNTA('Exercise (MASTER)'!$C90:'Exercise (MASTER)'!AU90)=1,'Exercise (MASTER)'!AU90="v"),_xlfn.CONCAT('Exercise (MASTER)'!AU$3,"-",'Exercise (MASTER)'!AU$4),IF('Exercise (MASTER)'!AU90="v",_xlfn.CONCAT(CHAR(10),'Exercise (MASTER)'!AU$3,"-",'Exercise (MASTER)'!AU$4),""))</f>
        <v/>
      </c>
      <c r="BT89" s="20" t="str">
        <f>IF(AND(COUNTA('Exercise (MASTER)'!$C90:'Exercise (MASTER)'!AV90)=1,'Exercise (MASTER)'!AV90="v"),_xlfn.CONCAT('Exercise (MASTER)'!AV$3,"-",'Exercise (MASTER)'!AV$4),IF('Exercise (MASTER)'!AV90="v",_xlfn.CONCAT(CHAR(10),'Exercise (MASTER)'!AV$3,"-",'Exercise (MASTER)'!AV$4),""))</f>
        <v/>
      </c>
      <c r="BU89" s="20" t="str">
        <f>IF(AND(COUNTA('Exercise (MASTER)'!$C90:'Exercise (MASTER)'!AW90)=1,'Exercise (MASTER)'!AW90="v"),_xlfn.CONCAT('Exercise (MASTER)'!AW$3,"-",'Exercise (MASTER)'!AW$4),IF('Exercise (MASTER)'!AW90="v",_xlfn.CONCAT(CHAR(10),'Exercise (MASTER)'!AW$3,"-",'Exercise (MASTER)'!AW$4),""))</f>
        <v/>
      </c>
      <c r="BV89" s="20" t="str">
        <f>IF(AND(COUNTA('Exercise (MASTER)'!$C90:'Exercise (MASTER)'!AX90)=1,'Exercise (MASTER)'!AX90="v"),_xlfn.CONCAT('Exercise (MASTER)'!AX$3,"-",'Exercise (MASTER)'!AX$4),IF('Exercise (MASTER)'!AX90="v",_xlfn.CONCAT(CHAR(10),'Exercise (MASTER)'!AX$3,"-",'Exercise (MASTER)'!AX$4),""))</f>
        <v/>
      </c>
      <c r="BW89" s="20" t="str">
        <f>IF(AND(COUNTA('Exercise (MASTER)'!$C90:'Exercise (MASTER)'!AY90)=1,'Exercise (MASTER)'!AY90="v"),_xlfn.CONCAT('Exercise (MASTER)'!AY$3,"-",'Exercise (MASTER)'!AY$4),IF('Exercise (MASTER)'!AY90="v",_xlfn.CONCAT(CHAR(10),'Exercise (MASTER)'!AY$3,"-",'Exercise (MASTER)'!AY$4),""))</f>
        <v/>
      </c>
      <c r="BX89" s="20" t="str">
        <f>IF(AND(COUNTA('Exercise (MASTER)'!$C90:'Exercise (MASTER)'!AZ90)=1,'Exercise (MASTER)'!AZ90="v"),_xlfn.CONCAT('Exercise (MASTER)'!AZ$3,"-",'Exercise (MASTER)'!AZ$4),IF('Exercise (MASTER)'!AZ90="v",_xlfn.CONCAT(CHAR(10),'Exercise (MASTER)'!AZ$3,"-",'Exercise (MASTER)'!AZ$4),""))</f>
        <v/>
      </c>
      <c r="BY89" s="20" t="str">
        <f>IF(AND(COUNTA('Exercise (MASTER)'!$C90:'Exercise (MASTER)'!BA90)=1,'Exercise (MASTER)'!BA90="v"),_xlfn.CONCAT('Exercise (MASTER)'!BA$3,"-",'Exercise (MASTER)'!BA$4),IF('Exercise (MASTER)'!BA90="v",_xlfn.CONCAT(CHAR(10),'Exercise (MASTER)'!BA$3,"-",'Exercise (MASTER)'!BA$4),""))</f>
        <v/>
      </c>
      <c r="BZ89" s="20" t="str">
        <f>IF(AND(COUNTA('Exercise (MASTER)'!$C90:'Exercise (MASTER)'!BB90)=1,'Exercise (MASTER)'!BB90="v"),_xlfn.CONCAT('Exercise (MASTER)'!BB$3,"-",'Exercise (MASTER)'!BB$4),IF('Exercise (MASTER)'!BB90="v",_xlfn.CONCAT(CHAR(10),'Exercise (MASTER)'!BB$3,"-",'Exercise (MASTER)'!BB$4),""))</f>
        <v/>
      </c>
      <c r="CA89" s="20" t="str">
        <f>IF(AND(COUNTA('Exercise (MASTER)'!$C90:'Exercise (MASTER)'!BC90)=1,'Exercise (MASTER)'!BC90="v"),_xlfn.CONCAT('Exercise (MASTER)'!BC$3,"-",'Exercise (MASTER)'!BC$4),IF('Exercise (MASTER)'!BC90="v",_xlfn.CONCAT(CHAR(10),'Exercise (MASTER)'!BC$3,"-",'Exercise (MASTER)'!BC$4),""))</f>
        <v/>
      </c>
      <c r="CB89" s="20" t="str">
        <f>IF(AND(COUNTA('Exercise (MASTER)'!$C90:'Exercise (MASTER)'!BD90)=1,'Exercise (MASTER)'!BD90="v"),_xlfn.CONCAT('Exercise (MASTER)'!BD$3,"-",'Exercise (MASTER)'!BD$4),IF('Exercise (MASTER)'!BD90="v",_xlfn.CONCAT(CHAR(10),'Exercise (MASTER)'!BD$3,"-",'Exercise (MASTER)'!BD$4),""))</f>
        <v/>
      </c>
      <c r="CC89" s="20" t="str">
        <f>IF(AND(COUNTA('Exercise (MASTER)'!$C90:'Exercise (MASTER)'!BE90)=1,'Exercise (MASTER)'!BE90="v"),_xlfn.CONCAT('Exercise (MASTER)'!BE$3,"-",'Exercise (MASTER)'!BE$4),IF('Exercise (MASTER)'!BE90="v",_xlfn.CONCAT(CHAR(10),'Exercise (MASTER)'!BE$3,"-",'Exercise (MASTER)'!BE$4),""))</f>
        <v/>
      </c>
      <c r="CD89" s="20" t="str">
        <f>IF(AND(COUNTA('Exercise (MASTER)'!$C90:'Exercise (MASTER)'!BF90)=1,'Exercise (MASTER)'!BF90="v"),_xlfn.CONCAT('Exercise (MASTER)'!BF$3,"-",'Exercise (MASTER)'!BF$4),IF('Exercise (MASTER)'!BF90="v",_xlfn.CONCAT(CHAR(10),'Exercise (MASTER)'!BF$3,"-",'Exercise (MASTER)'!BF$4),""))</f>
        <v/>
      </c>
      <c r="CE89" s="20" t="str">
        <f>IF(AND(COUNTA('Exercise (MASTER)'!$C90:'Exercise (MASTER)'!BG90)=1,'Exercise (MASTER)'!BG90="v"),_xlfn.CONCAT('Exercise (MASTER)'!BG$3,"-",'Exercise (MASTER)'!BG$4),IF('Exercise (MASTER)'!BG90="v",_xlfn.CONCAT(CHAR(10),'Exercise (MASTER)'!BG$3,"-",'Exercise (MASTER)'!BG$4),""))</f>
        <v/>
      </c>
      <c r="CF89" s="20" t="str">
        <f>IF(AND(COUNTA('Exercise (MASTER)'!$C90:'Exercise (MASTER)'!BH90)=1,'Exercise (MASTER)'!BH90="v"),_xlfn.CONCAT('Exercise (MASTER)'!BH$3,"-",'Exercise (MASTER)'!BH$4),IF('Exercise (MASTER)'!BH90="v",_xlfn.CONCAT(CHAR(10),'Exercise (MASTER)'!BH$3,"-",'Exercise (MASTER)'!BH$4),""))</f>
        <v/>
      </c>
      <c r="CG89" s="20" t="str">
        <f>IF(AND(COUNTA('Exercise (MASTER)'!$C90:'Exercise (MASTER)'!BI90)=1,'Exercise (MASTER)'!BI90="v"),_xlfn.CONCAT('Exercise (MASTER)'!BI$3,"-",'Exercise (MASTER)'!BI$4),IF('Exercise (MASTER)'!BI90="v",_xlfn.CONCAT(CHAR(10),'Exercise (MASTER)'!BI$3,"-",'Exercise (MASTER)'!BI$4),""))</f>
        <v/>
      </c>
      <c r="CH89" s="20" t="str">
        <f>IF(AND(COUNTA('Exercise (MASTER)'!$C90:'Exercise (MASTER)'!BJ90)=1,'Exercise (MASTER)'!BJ90="v"),_xlfn.CONCAT('Exercise (MASTER)'!BJ$3,"-",'Exercise (MASTER)'!BJ$4),IF('Exercise (MASTER)'!BJ90="v",_xlfn.CONCAT(CHAR(10),'Exercise (MASTER)'!BJ$3,"-",'Exercise (MASTER)'!BJ$4),""))</f>
        <v/>
      </c>
      <c r="CI89" s="20" t="str">
        <f>IF(AND(COUNTA('Exercise (MASTER)'!$C90:'Exercise (MASTER)'!BK90)=1,'Exercise (MASTER)'!BK90="v"),_xlfn.CONCAT('Exercise (MASTER)'!BK$3,"-",'Exercise (MASTER)'!BK$4),IF('Exercise (MASTER)'!BK90="v",_xlfn.CONCAT(CHAR(10),'Exercise (MASTER)'!BK$3,"-",'Exercise (MASTER)'!BK$4),""))</f>
        <v/>
      </c>
      <c r="CJ89" s="20" t="str">
        <f>IF(AND(COUNTA('Exercise (MASTER)'!$C90:'Exercise (MASTER)'!BL90)=1,'Exercise (MASTER)'!BL90="v"),_xlfn.CONCAT('Exercise (MASTER)'!BL$3,"-",'Exercise (MASTER)'!BL$4),IF('Exercise (MASTER)'!BL90="v",_xlfn.CONCAT(CHAR(10),'Exercise (MASTER)'!BL$3,"-",'Exercise (MASTER)'!BL$4),""))</f>
        <v/>
      </c>
      <c r="CK89" s="20" t="str">
        <f>IF(AND(COUNTA('Exercise (MASTER)'!$C90:'Exercise (MASTER)'!BM90)=1,'Exercise (MASTER)'!BM90="v"),_xlfn.CONCAT('Exercise (MASTER)'!BM$3,"-",'Exercise (MASTER)'!BM$4),IF('Exercise (MASTER)'!BM90="v",_xlfn.CONCAT(CHAR(10),'Exercise (MASTER)'!BM$3,"-",'Exercise (MASTER)'!BM$4),""))</f>
        <v/>
      </c>
      <c r="CL89" s="20" t="str">
        <f>IF(AND(COUNTA('Exercise (MASTER)'!$C90:'Exercise (MASTER)'!BN90)=1,'Exercise (MASTER)'!BN90="v"),_xlfn.CONCAT('Exercise (MASTER)'!BN$3,"-",'Exercise (MASTER)'!BN$4),IF('Exercise (MASTER)'!BN90="v",_xlfn.CONCAT(CHAR(10),'Exercise (MASTER)'!BN$3,"-",'Exercise (MASTER)'!BN$4),""))</f>
        <v/>
      </c>
      <c r="CM89" s="20" t="str">
        <f>IF(AND(COUNTA('Exercise (MASTER)'!$C90:'Exercise (MASTER)'!BO90)=1,'Exercise (MASTER)'!BO90="v"),_xlfn.CONCAT('Exercise (MASTER)'!BO$3,"-",'Exercise (MASTER)'!BO$4),IF('Exercise (MASTER)'!BO90="v",_xlfn.CONCAT(CHAR(10),'Exercise (MASTER)'!BO$3,"-",'Exercise (MASTER)'!BO$4),""))</f>
        <v/>
      </c>
      <c r="CN89" s="20" t="str">
        <f>IF(AND(COUNTA('Exercise (MASTER)'!$C90:'Exercise (MASTER)'!BP90)=1,'Exercise (MASTER)'!BP90="v"),_xlfn.CONCAT('Exercise (MASTER)'!BP$3,"-",'Exercise (MASTER)'!BP$4),IF('Exercise (MASTER)'!BP90="v",_xlfn.CONCAT(CHAR(10),'Exercise (MASTER)'!BP$3,"-",'Exercise (MASTER)'!BP$4),""))</f>
        <v/>
      </c>
      <c r="CO89" s="20" t="str">
        <f>IF(AND(COUNTA('Exercise (MASTER)'!$C90:'Exercise (MASTER)'!BQ90)=1,'Exercise (MASTER)'!BQ90="v"),_xlfn.CONCAT('Exercise (MASTER)'!BQ$3,"-",'Exercise (MASTER)'!BQ$4),IF('Exercise (MASTER)'!BQ90="v",_xlfn.CONCAT(CHAR(10),'Exercise (MASTER)'!BQ$3,"-",'Exercise (MASTER)'!BQ$4),""))</f>
        <v/>
      </c>
      <c r="CP89" s="20" t="str">
        <f>IF(AND(COUNTA('Exercise (MASTER)'!$C90:'Exercise (MASTER)'!BR90)=1,'Exercise (MASTER)'!BR90="v"),_xlfn.CONCAT('Exercise (MASTER)'!BR$3,"-",'Exercise (MASTER)'!BR$4),IF('Exercise (MASTER)'!BR90="v",_xlfn.CONCAT(CHAR(10),'Exercise (MASTER)'!BR$3,"-",'Exercise (MASTER)'!BR$4),""))</f>
        <v/>
      </c>
      <c r="CQ89" s="20" t="str">
        <f>IF(AND(COUNTA('Exercise (MASTER)'!$C90:'Exercise (MASTER)'!BS90)=1,'Exercise (MASTER)'!BS90="v"),_xlfn.CONCAT('Exercise (MASTER)'!BS$3,"-",'Exercise (MASTER)'!BS$4),IF('Exercise (MASTER)'!BS90="v",_xlfn.CONCAT(CHAR(10),'Exercise (MASTER)'!BS$3,"-",'Exercise (MASTER)'!BS$4),""))</f>
        <v/>
      </c>
      <c r="CR89" s="20" t="str">
        <f>IF(AND(COUNTA('Exercise (MASTER)'!$C90:'Exercise (MASTER)'!BT90)=1,'Exercise (MASTER)'!BT90="v"),_xlfn.CONCAT('Exercise (MASTER)'!BT$3,"-",'Exercise (MASTER)'!BT$4),IF('Exercise (MASTER)'!BT90="v",_xlfn.CONCAT(CHAR(10),'Exercise (MASTER)'!BT$3,"-",'Exercise (MASTER)'!BT$4),""))</f>
        <v/>
      </c>
      <c r="CS89" s="20" t="str">
        <f>IF(AND(COUNTA('Exercise (MASTER)'!$C90:'Exercise (MASTER)'!BU90)=1,'Exercise (MASTER)'!BU90="v"),_xlfn.CONCAT('Exercise (MASTER)'!BU$3,"-",'Exercise (MASTER)'!BU$4),IF('Exercise (MASTER)'!BU90="v",_xlfn.CONCAT(CHAR(10),'Exercise (MASTER)'!BU$3,"-",'Exercise (MASTER)'!BU$4),""))</f>
        <v/>
      </c>
      <c r="CT89" s="20" t="str">
        <f>IF(AND(COUNTA('Exercise (MASTER)'!$C90:'Exercise (MASTER)'!BV90)=1,'Exercise (MASTER)'!BV90="v"),_xlfn.CONCAT('Exercise (MASTER)'!BV$3,"-",'Exercise (MASTER)'!BV$4),IF('Exercise (MASTER)'!BV90="v",_xlfn.CONCAT(CHAR(10),'Exercise (MASTER)'!BV$3,"-",'Exercise (MASTER)'!BV$4),""))</f>
        <v/>
      </c>
      <c r="CU89" s="20" t="str">
        <f>IF(AND(COUNTA('Exercise (MASTER)'!$C90:'Exercise (MASTER)'!BW90)=1,'Exercise (MASTER)'!BW90="v"),_xlfn.CONCAT('Exercise (MASTER)'!BW$3,"-",'Exercise (MASTER)'!BW$4),IF('Exercise (MASTER)'!BW90="v",_xlfn.CONCAT(CHAR(10),'Exercise (MASTER)'!BW$3,"-",'Exercise (MASTER)'!BW$4),""))</f>
        <v/>
      </c>
      <c r="CV89" s="20" t="str">
        <f>IF(AND(COUNTA('Exercise (MASTER)'!$C90:'Exercise (MASTER)'!BX90)=1,'Exercise (MASTER)'!BX90="v"),_xlfn.CONCAT('Exercise (MASTER)'!BX$3,"-",'Exercise (MASTER)'!BX$4),IF('Exercise (MASTER)'!BX90="v",_xlfn.CONCAT(CHAR(10),'Exercise (MASTER)'!BX$3,"-",'Exercise (MASTER)'!BX$4),""))</f>
        <v/>
      </c>
      <c r="CW89" s="20" t="str">
        <f>IF(AND(COUNTA('Exercise (MASTER)'!$C90:'Exercise (MASTER)'!BY90)=1,'Exercise (MASTER)'!BY90="v"),_xlfn.CONCAT('Exercise (MASTER)'!BY$3,"-",'Exercise (MASTER)'!BY$4),IF('Exercise (MASTER)'!BY90="v",_xlfn.CONCAT(CHAR(10),'Exercise (MASTER)'!BY$3,"-",'Exercise (MASTER)'!BY$4),""))</f>
        <v/>
      </c>
      <c r="CX89" s="20" t="str">
        <f>IF(AND(COUNTA('Exercise (MASTER)'!$C90:'Exercise (MASTER)'!BZ90)=1,'Exercise (MASTER)'!BZ90="v"),_xlfn.CONCAT('Exercise (MASTER)'!BZ$3,"-",'Exercise (MASTER)'!BZ$4),IF('Exercise (MASTER)'!BZ90="v",_xlfn.CONCAT(CHAR(10),'Exercise (MASTER)'!BZ$3,"-",'Exercise (MASTER)'!BZ$4),""))</f>
        <v/>
      </c>
      <c r="CY89" s="20" t="str">
        <f>IF(AND(COUNTA('Exercise (MASTER)'!$C90:'Exercise (MASTER)'!CA90)=1,'Exercise (MASTER)'!CA90="v"),_xlfn.CONCAT('Exercise (MASTER)'!CA$3,"-",'Exercise (MASTER)'!CA$4),IF('Exercise (MASTER)'!CA90="v",_xlfn.CONCAT(CHAR(10),'Exercise (MASTER)'!CA$3,"-",'Exercise (MASTER)'!CA$4),""))</f>
        <v/>
      </c>
      <c r="CZ89" s="20" t="str">
        <f>IF(AND(COUNTA('Exercise (MASTER)'!$C90:'Exercise (MASTER)'!CB90)=1,'Exercise (MASTER)'!CB90="v"),_xlfn.CONCAT('Exercise (MASTER)'!CB$3,"-",'Exercise (MASTER)'!CB$4),IF('Exercise (MASTER)'!CB90="v",_xlfn.CONCAT(CHAR(10),'Exercise (MASTER)'!CB$3,"-",'Exercise (MASTER)'!CB$4),""))</f>
        <v/>
      </c>
      <c r="DA89" s="20" t="str">
        <f>IF(AND(COUNTA('Exercise (MASTER)'!$C90:'Exercise (MASTER)'!CC90)=1,'Exercise (MASTER)'!CC90="v"),_xlfn.CONCAT('Exercise (MASTER)'!CC$3,"-",'Exercise (MASTER)'!CC$4),IF('Exercise (MASTER)'!CC90="v",_xlfn.CONCAT(CHAR(10),'Exercise (MASTER)'!CC$3,"-",'Exercise (MASTER)'!CC$4),""))</f>
        <v/>
      </c>
      <c r="DB89" s="20" t="str">
        <f>IF(AND(COUNTA('Exercise (MASTER)'!$C90:'Exercise (MASTER)'!CD90)=1,'Exercise (MASTER)'!CD90="v"),_xlfn.CONCAT('Exercise (MASTER)'!CD$3,"-",'Exercise (MASTER)'!CD$4),IF('Exercise (MASTER)'!CD90="v",_xlfn.CONCAT(CHAR(10),'Exercise (MASTER)'!CD$3,"-",'Exercise (MASTER)'!CD$4),""))</f>
        <v/>
      </c>
      <c r="DC89" s="20" t="str">
        <f>IF(AND(COUNTA('Exercise (MASTER)'!$C90:'Exercise (MASTER)'!CE90)=1,'Exercise (MASTER)'!CE90="v"),_xlfn.CONCAT('Exercise (MASTER)'!CE$3,"-",'Exercise (MASTER)'!CE$4),IF('Exercise (MASTER)'!CE90="v",_xlfn.CONCAT(CHAR(10),'Exercise (MASTER)'!CE$3,"-",'Exercise (MASTER)'!CE$4),""))</f>
        <v/>
      </c>
      <c r="DD89" s="20" t="str">
        <f>IF(AND(COUNTA('Exercise (MASTER)'!$C90:'Exercise (MASTER)'!CF90)=1,'Exercise (MASTER)'!CF90="v"),_xlfn.CONCAT('Exercise (MASTER)'!CF$3,"-",'Exercise (MASTER)'!CF$4),IF('Exercise (MASTER)'!CF90="v",_xlfn.CONCAT(CHAR(10),'Exercise (MASTER)'!CF$3,"-",'Exercise (MASTER)'!CF$4),""))</f>
        <v/>
      </c>
      <c r="DE89" s="20" t="str">
        <f>IF(AND(COUNTA('Exercise (MASTER)'!$C90:'Exercise (MASTER)'!CG90)=1,'Exercise (MASTER)'!CG90="v"),_xlfn.CONCAT('Exercise (MASTER)'!CG$3,"-",'Exercise (MASTER)'!CG$4),IF('Exercise (MASTER)'!CG90="v",_xlfn.CONCAT(CHAR(10),'Exercise (MASTER)'!CG$3,"-",'Exercise (MASTER)'!CG$4),""))</f>
        <v/>
      </c>
      <c r="DF89" s="20" t="str">
        <f>IF(AND(COUNTA('Exercise (MASTER)'!$C90:'Exercise (MASTER)'!CH90)=1,'Exercise (MASTER)'!CH90="v"),_xlfn.CONCAT('Exercise (MASTER)'!CH$3,"-",'Exercise (MASTER)'!CH$4),IF('Exercise (MASTER)'!CH90="v",_xlfn.CONCAT(CHAR(10),'Exercise (MASTER)'!CH$3,"-",'Exercise (MASTER)'!CH$4),""))</f>
        <v/>
      </c>
      <c r="DG89" s="20" t="str">
        <f>IF(AND(COUNTA('Exercise (MASTER)'!$C90:'Exercise (MASTER)'!CI90)=1,'Exercise (MASTER)'!CI90="v"),_xlfn.CONCAT('Exercise (MASTER)'!CI$3,"-",'Exercise (MASTER)'!CI$4),IF('Exercise (MASTER)'!CI90="v",_xlfn.CONCAT(CHAR(10),'Exercise (MASTER)'!CI$3,"-",'Exercise (MASTER)'!CI$4),""))</f>
        <v/>
      </c>
      <c r="DH89" s="20" t="str">
        <f>IF(AND(COUNTA('Exercise (MASTER)'!$C90:'Exercise (MASTER)'!CJ90)=1,'Exercise (MASTER)'!CJ90="v"),_xlfn.CONCAT('Exercise (MASTER)'!CJ$3,"-",'Exercise (MASTER)'!CJ$4),IF('Exercise (MASTER)'!CJ90="v",_xlfn.CONCAT(CHAR(10),'Exercise (MASTER)'!CJ$3,"-",'Exercise (MASTER)'!CJ$4),""))</f>
        <v/>
      </c>
      <c r="DI89" s="20" t="str">
        <f>IF(AND(COUNTA('Exercise (MASTER)'!$C90:'Exercise (MASTER)'!CK90)=1,'Exercise (MASTER)'!CK90="v"),_xlfn.CONCAT('Exercise (MASTER)'!CK$3,"-",'Exercise (MASTER)'!CK$4),IF('Exercise (MASTER)'!CK90="v",_xlfn.CONCAT(CHAR(10),'Exercise (MASTER)'!CK$3,"-",'Exercise (MASTER)'!CK$4),""))</f>
        <v/>
      </c>
    </row>
    <row r="90" spans="1:113" ht="16" x14ac:dyDescent="0.35">
      <c r="A90" s="68">
        <f>'Exercise (MASTER)'!A91</f>
        <v>0</v>
      </c>
      <c r="B90" s="69">
        <f>'Exercise (MASTER)'!B91</f>
        <v>0</v>
      </c>
      <c r="C90" s="69" t="str">
        <f t="shared" si="2"/>
        <v/>
      </c>
      <c r="AA90" s="20" t="str">
        <f>IF(AND(COUNTA('Exercise (MASTER)'!$C91:'Exercise (MASTER)'!C91)=1,'Exercise (MASTER)'!C91="v"),_xlfn.CONCAT('Exercise (MASTER)'!C$3,"-",'Exercise (MASTER)'!C$4),IF('Exercise (MASTER)'!C91="v",_xlfn.CONCAT(CHAR(10),'Exercise (MASTER)'!C$3,"-",'Exercise (MASTER)'!C$4),""))</f>
        <v/>
      </c>
      <c r="AB90" s="20" t="str">
        <f>IF(AND(COUNTA('Exercise (MASTER)'!$C91:'Exercise (MASTER)'!D91)=1,'Exercise (MASTER)'!D91="v"),_xlfn.CONCAT('Exercise (MASTER)'!D$3,"-",'Exercise (MASTER)'!D$4),IF('Exercise (MASTER)'!D91="v",_xlfn.CONCAT(CHAR(10),'Exercise (MASTER)'!D$3,"-",'Exercise (MASTER)'!D$4),""))</f>
        <v/>
      </c>
      <c r="AC90" s="20" t="str">
        <f>IF(AND(COUNTA('Exercise (MASTER)'!$C91:'Exercise (MASTER)'!E91)=1,'Exercise (MASTER)'!E91="v"),_xlfn.CONCAT('Exercise (MASTER)'!E$3,"-",'Exercise (MASTER)'!E$4),IF('Exercise (MASTER)'!E91="v",_xlfn.CONCAT(CHAR(10),'Exercise (MASTER)'!E$3,"-",'Exercise (MASTER)'!E$4),""))</f>
        <v/>
      </c>
      <c r="AD90" s="20" t="str">
        <f>IF(AND(COUNTA('Exercise (MASTER)'!$C91:'Exercise (MASTER)'!F91)=1,'Exercise (MASTER)'!F91="v"),_xlfn.CONCAT('Exercise (MASTER)'!F$3,"-",'Exercise (MASTER)'!F$4),IF('Exercise (MASTER)'!F91="v",_xlfn.CONCAT(CHAR(10),'Exercise (MASTER)'!F$3,"-",'Exercise (MASTER)'!F$4),""))</f>
        <v/>
      </c>
      <c r="AE90" s="20" t="str">
        <f>IF(AND(COUNTA('Exercise (MASTER)'!$C91:'Exercise (MASTER)'!G91)=1,'Exercise (MASTER)'!G91="v"),_xlfn.CONCAT('Exercise (MASTER)'!G$3,"-",'Exercise (MASTER)'!G$4),IF('Exercise (MASTER)'!G91="v",_xlfn.CONCAT(CHAR(10),'Exercise (MASTER)'!G$3,"-",'Exercise (MASTER)'!G$4),""))</f>
        <v/>
      </c>
      <c r="AF90" s="20" t="str">
        <f>IF(AND(COUNTA('Exercise (MASTER)'!$C91:'Exercise (MASTER)'!H91)=1,'Exercise (MASTER)'!H91="v"),_xlfn.CONCAT('Exercise (MASTER)'!H$3,"-",'Exercise (MASTER)'!H$4),IF('Exercise (MASTER)'!H91="v",_xlfn.CONCAT(CHAR(10),'Exercise (MASTER)'!H$3,"-",'Exercise (MASTER)'!H$4),""))</f>
        <v/>
      </c>
      <c r="AG90" s="20" t="str">
        <f>IF(AND(COUNTA('Exercise (MASTER)'!$C91:'Exercise (MASTER)'!I91)=1,'Exercise (MASTER)'!I91="v"),_xlfn.CONCAT('Exercise (MASTER)'!I$3,"-",'Exercise (MASTER)'!I$4),IF('Exercise (MASTER)'!I91="v",_xlfn.CONCAT(CHAR(10),'Exercise (MASTER)'!I$3,"-",'Exercise (MASTER)'!I$4),""))</f>
        <v/>
      </c>
      <c r="AH90" s="20" t="str">
        <f>IF(AND(COUNTA('Exercise (MASTER)'!$C91:'Exercise (MASTER)'!J91)=1,'Exercise (MASTER)'!J91="v"),_xlfn.CONCAT('Exercise (MASTER)'!J$3,"-",'Exercise (MASTER)'!J$4),IF('Exercise (MASTER)'!J91="v",_xlfn.CONCAT(CHAR(10),'Exercise (MASTER)'!J$3,"-",'Exercise (MASTER)'!J$4),""))</f>
        <v/>
      </c>
      <c r="AI90" s="20" t="str">
        <f>IF(AND(COUNTA('Exercise (MASTER)'!$C91:'Exercise (MASTER)'!K91)=1,'Exercise (MASTER)'!K91="v"),_xlfn.CONCAT('Exercise (MASTER)'!K$3,"-",'Exercise (MASTER)'!K$4),IF('Exercise (MASTER)'!K91="v",_xlfn.CONCAT(CHAR(10),'Exercise (MASTER)'!K$3,"-",'Exercise (MASTER)'!K$4),""))</f>
        <v/>
      </c>
      <c r="AJ90" s="20" t="str">
        <f>IF(AND(COUNTA('Exercise (MASTER)'!$C91:'Exercise (MASTER)'!L91)=1,'Exercise (MASTER)'!L91="v"),_xlfn.CONCAT('Exercise (MASTER)'!L$3,"-",'Exercise (MASTER)'!L$4),IF('Exercise (MASTER)'!L91="v",_xlfn.CONCAT(CHAR(10),'Exercise (MASTER)'!L$3,"-",'Exercise (MASTER)'!L$4),""))</f>
        <v/>
      </c>
      <c r="AK90" s="20" t="str">
        <f>IF(AND(COUNTA('Exercise (MASTER)'!$C91:'Exercise (MASTER)'!M91)=1,'Exercise (MASTER)'!M91="v"),_xlfn.CONCAT('Exercise (MASTER)'!M$3,"-",'Exercise (MASTER)'!M$4),IF('Exercise (MASTER)'!M91="v",_xlfn.CONCAT(CHAR(10),'Exercise (MASTER)'!M$3,"-",'Exercise (MASTER)'!M$4),""))</f>
        <v/>
      </c>
      <c r="AL90" s="20" t="str">
        <f>IF(AND(COUNTA('Exercise (MASTER)'!$C91:'Exercise (MASTER)'!N91)=1,'Exercise (MASTER)'!N91="v"),_xlfn.CONCAT('Exercise (MASTER)'!N$3,"-",'Exercise (MASTER)'!N$4),IF('Exercise (MASTER)'!N91="v",_xlfn.CONCAT(CHAR(10),'Exercise (MASTER)'!N$3,"-",'Exercise (MASTER)'!N$4),""))</f>
        <v/>
      </c>
      <c r="AM90" s="20" t="str">
        <f>IF(AND(COUNTA('Exercise (MASTER)'!$C91:'Exercise (MASTER)'!O91)=1,'Exercise (MASTER)'!O91="v"),_xlfn.CONCAT('Exercise (MASTER)'!O$3,"-",'Exercise (MASTER)'!O$4),IF('Exercise (MASTER)'!O91="v",_xlfn.CONCAT(CHAR(10),'Exercise (MASTER)'!O$3,"-",'Exercise (MASTER)'!O$4),""))</f>
        <v/>
      </c>
      <c r="AN90" s="20" t="str">
        <f>IF(AND(COUNTA('Exercise (MASTER)'!$C91:'Exercise (MASTER)'!P91)=1,'Exercise (MASTER)'!P91="v"),_xlfn.CONCAT('Exercise (MASTER)'!P$3,"-",'Exercise (MASTER)'!P$4),IF('Exercise (MASTER)'!P91="v",_xlfn.CONCAT(CHAR(10),'Exercise (MASTER)'!P$3,"-",'Exercise (MASTER)'!P$4),""))</f>
        <v/>
      </c>
      <c r="AO90" s="20" t="str">
        <f>IF(AND(COUNTA('Exercise (MASTER)'!$C91:'Exercise (MASTER)'!Q91)=1,'Exercise (MASTER)'!Q91="v"),_xlfn.CONCAT('Exercise (MASTER)'!Q$3,"-",'Exercise (MASTER)'!Q$4),IF('Exercise (MASTER)'!Q91="v",_xlfn.CONCAT(CHAR(10),'Exercise (MASTER)'!Q$3,"-",'Exercise (MASTER)'!Q$4),""))</f>
        <v/>
      </c>
      <c r="AP90" s="20" t="str">
        <f>IF(AND(COUNTA('Exercise (MASTER)'!$C91:'Exercise (MASTER)'!R91)=1,'Exercise (MASTER)'!R91="v"),_xlfn.CONCAT('Exercise (MASTER)'!R$3,"-",'Exercise (MASTER)'!R$4),IF('Exercise (MASTER)'!R91="v",_xlfn.CONCAT(CHAR(10),'Exercise (MASTER)'!R$3,"-",'Exercise (MASTER)'!R$4),""))</f>
        <v/>
      </c>
      <c r="AQ90" s="20" t="str">
        <f>IF(AND(COUNTA('Exercise (MASTER)'!$C91:'Exercise (MASTER)'!S91)=1,'Exercise (MASTER)'!S91="v"),_xlfn.CONCAT('Exercise (MASTER)'!S$3,"-",'Exercise (MASTER)'!S$4),IF('Exercise (MASTER)'!S91="v",_xlfn.CONCAT(CHAR(10),'Exercise (MASTER)'!S$3,"-",'Exercise (MASTER)'!S$4),""))</f>
        <v/>
      </c>
      <c r="AR90" s="20" t="str">
        <f>IF(AND(COUNTA('Exercise (MASTER)'!$C91:'Exercise (MASTER)'!T91)=1,'Exercise (MASTER)'!T91="v"),_xlfn.CONCAT('Exercise (MASTER)'!T$3,"-",'Exercise (MASTER)'!T$4),IF('Exercise (MASTER)'!T91="v",_xlfn.CONCAT(CHAR(10),'Exercise (MASTER)'!T$3,"-",'Exercise (MASTER)'!T$4),""))</f>
        <v/>
      </c>
      <c r="AS90" s="20" t="str">
        <f>IF(AND(COUNTA('Exercise (MASTER)'!$C91:'Exercise (MASTER)'!U91)=1,'Exercise (MASTER)'!U91="v"),_xlfn.CONCAT('Exercise (MASTER)'!U$3,"-",'Exercise (MASTER)'!U$4),IF('Exercise (MASTER)'!U91="v",_xlfn.CONCAT(CHAR(10),'Exercise (MASTER)'!U$3,"-",'Exercise (MASTER)'!U$4),""))</f>
        <v/>
      </c>
      <c r="AT90" s="20" t="str">
        <f>IF(AND(COUNTA('Exercise (MASTER)'!$C91:'Exercise (MASTER)'!V91)=1,'Exercise (MASTER)'!V91="v"),_xlfn.CONCAT('Exercise (MASTER)'!V$3,"-",'Exercise (MASTER)'!V$4),IF('Exercise (MASTER)'!V91="v",_xlfn.CONCAT(CHAR(10),'Exercise (MASTER)'!V$3,"-",'Exercise (MASTER)'!V$4),""))</f>
        <v/>
      </c>
      <c r="AU90" s="20" t="str">
        <f>IF(AND(COUNTA('Exercise (MASTER)'!$C91:'Exercise (MASTER)'!W91)=1,'Exercise (MASTER)'!W91="v"),_xlfn.CONCAT('Exercise (MASTER)'!W$3,"-",'Exercise (MASTER)'!W$4),IF('Exercise (MASTER)'!W91="v",_xlfn.CONCAT(CHAR(10),'Exercise (MASTER)'!W$3,"-",'Exercise (MASTER)'!W$4),""))</f>
        <v/>
      </c>
      <c r="AV90" s="20" t="str">
        <f>IF(AND(COUNTA('Exercise (MASTER)'!$C91:'Exercise (MASTER)'!X91)=1,'Exercise (MASTER)'!X91="v"),_xlfn.CONCAT('Exercise (MASTER)'!X$3,"-",'Exercise (MASTER)'!X$4),IF('Exercise (MASTER)'!X91="v",_xlfn.CONCAT(CHAR(10),'Exercise (MASTER)'!X$3,"-",'Exercise (MASTER)'!X$4),""))</f>
        <v/>
      </c>
      <c r="AW90" s="20" t="str">
        <f>IF(AND(COUNTA('Exercise (MASTER)'!$C91:'Exercise (MASTER)'!Y91)=1,'Exercise (MASTER)'!Y91="v"),_xlfn.CONCAT('Exercise (MASTER)'!Y$3,"-",'Exercise (MASTER)'!Y$4),IF('Exercise (MASTER)'!Y91="v",_xlfn.CONCAT(CHAR(10),'Exercise (MASTER)'!Y$3,"-",'Exercise (MASTER)'!Y$4),""))</f>
        <v/>
      </c>
      <c r="AX90" s="20" t="str">
        <f>IF(AND(COUNTA('Exercise (MASTER)'!$C91:'Exercise (MASTER)'!Z91)=1,'Exercise (MASTER)'!Z91="v"),_xlfn.CONCAT('Exercise (MASTER)'!Z$3,"-",'Exercise (MASTER)'!Z$4),IF('Exercise (MASTER)'!Z91="v",_xlfn.CONCAT(CHAR(10),'Exercise (MASTER)'!Z$3,"-",'Exercise (MASTER)'!Z$4),""))</f>
        <v/>
      </c>
      <c r="AY90" s="20" t="str">
        <f>IF(AND(COUNTA('Exercise (MASTER)'!$C91:'Exercise (MASTER)'!AA91)=1,'Exercise (MASTER)'!AA91="v"),_xlfn.CONCAT('Exercise (MASTER)'!AA$3,"-",'Exercise (MASTER)'!AA$4),IF('Exercise (MASTER)'!AA91="v",_xlfn.CONCAT(CHAR(10),'Exercise (MASTER)'!AA$3,"-",'Exercise (MASTER)'!AA$4),""))</f>
        <v/>
      </c>
      <c r="AZ90" s="20" t="str">
        <f>IF(AND(COUNTA('Exercise (MASTER)'!$C91:'Exercise (MASTER)'!AB91)=1,'Exercise (MASTER)'!AB91="v"),_xlfn.CONCAT('Exercise (MASTER)'!AB$3,"-",'Exercise (MASTER)'!AB$4),IF('Exercise (MASTER)'!AB91="v",_xlfn.CONCAT(CHAR(10),'Exercise (MASTER)'!AB$3,"-",'Exercise (MASTER)'!AB$4),""))</f>
        <v/>
      </c>
      <c r="BA90" s="20" t="str">
        <f>IF(AND(COUNTA('Exercise (MASTER)'!$C91:'Exercise (MASTER)'!AC91)=1,'Exercise (MASTER)'!AC91="v"),_xlfn.CONCAT('Exercise (MASTER)'!AC$3,"-",'Exercise (MASTER)'!AC$4),IF('Exercise (MASTER)'!AC91="v",_xlfn.CONCAT(CHAR(10),'Exercise (MASTER)'!AC$3,"-",'Exercise (MASTER)'!AC$4),""))</f>
        <v/>
      </c>
      <c r="BB90" s="20" t="str">
        <f>IF(AND(COUNTA('Exercise (MASTER)'!$C91:'Exercise (MASTER)'!AD91)=1,'Exercise (MASTER)'!AD91="v"),_xlfn.CONCAT('Exercise (MASTER)'!AD$3,"-",'Exercise (MASTER)'!AD$4),IF('Exercise (MASTER)'!AD91="v",_xlfn.CONCAT(CHAR(10),'Exercise (MASTER)'!AD$3,"-",'Exercise (MASTER)'!AD$4),""))</f>
        <v/>
      </c>
      <c r="BC90" s="20" t="str">
        <f>IF(AND(COUNTA('Exercise (MASTER)'!$C91:'Exercise (MASTER)'!AE91)=1,'Exercise (MASTER)'!AE91="v"),_xlfn.CONCAT('Exercise (MASTER)'!AE$3,"-",'Exercise (MASTER)'!AE$4),IF('Exercise (MASTER)'!AE91="v",_xlfn.CONCAT(CHAR(10),'Exercise (MASTER)'!AE$3,"-",'Exercise (MASTER)'!AE$4),""))</f>
        <v/>
      </c>
      <c r="BD90" s="20" t="str">
        <f>IF(AND(COUNTA('Exercise (MASTER)'!$C91:'Exercise (MASTER)'!AF91)=1,'Exercise (MASTER)'!AF91="v"),_xlfn.CONCAT('Exercise (MASTER)'!AF$3,"-",'Exercise (MASTER)'!AF$4),IF('Exercise (MASTER)'!AF91="v",_xlfn.CONCAT(CHAR(10),'Exercise (MASTER)'!AF$3,"-",'Exercise (MASTER)'!AF$4),""))</f>
        <v/>
      </c>
      <c r="BE90" s="20" t="str">
        <f>IF(AND(COUNTA('Exercise (MASTER)'!$C91:'Exercise (MASTER)'!AG91)=1,'Exercise (MASTER)'!AG91="v"),_xlfn.CONCAT('Exercise (MASTER)'!AG$3,"-",'Exercise (MASTER)'!AG$4),IF('Exercise (MASTER)'!AG91="v",_xlfn.CONCAT(CHAR(10),'Exercise (MASTER)'!AG$3,"-",'Exercise (MASTER)'!AG$4),""))</f>
        <v/>
      </c>
      <c r="BF90" s="20" t="str">
        <f>IF(AND(COUNTA('Exercise (MASTER)'!$C91:'Exercise (MASTER)'!AH91)=1,'Exercise (MASTER)'!AH91="v"),_xlfn.CONCAT('Exercise (MASTER)'!AH$3,"-",'Exercise (MASTER)'!AH$4),IF('Exercise (MASTER)'!AH91="v",_xlfn.CONCAT(CHAR(10),'Exercise (MASTER)'!AH$3,"-",'Exercise (MASTER)'!AH$4),""))</f>
        <v/>
      </c>
      <c r="BG90" s="20" t="str">
        <f>IF(AND(COUNTA('Exercise (MASTER)'!$C91:'Exercise (MASTER)'!AI91)=1,'Exercise (MASTER)'!AI91="v"),_xlfn.CONCAT('Exercise (MASTER)'!AI$3,"-",'Exercise (MASTER)'!AI$4),IF('Exercise (MASTER)'!AI91="v",_xlfn.CONCAT(CHAR(10),'Exercise (MASTER)'!AI$3,"-",'Exercise (MASTER)'!AI$4),""))</f>
        <v/>
      </c>
      <c r="BH90" s="20" t="str">
        <f>IF(AND(COUNTA('Exercise (MASTER)'!$C91:'Exercise (MASTER)'!AJ91)=1,'Exercise (MASTER)'!AJ91="v"),_xlfn.CONCAT('Exercise (MASTER)'!AJ$3,"-",'Exercise (MASTER)'!AJ$4),IF('Exercise (MASTER)'!AJ91="v",_xlfn.CONCAT(CHAR(10),'Exercise (MASTER)'!AJ$3,"-",'Exercise (MASTER)'!AJ$4),""))</f>
        <v/>
      </c>
      <c r="BI90" s="20" t="str">
        <f>IF(AND(COUNTA('Exercise (MASTER)'!$C91:'Exercise (MASTER)'!AK91)=1,'Exercise (MASTER)'!AK91="v"),_xlfn.CONCAT('Exercise (MASTER)'!AK$3,"-",'Exercise (MASTER)'!AK$4),IF('Exercise (MASTER)'!AK91="v",_xlfn.CONCAT(CHAR(10),'Exercise (MASTER)'!AK$3,"-",'Exercise (MASTER)'!AK$4),""))</f>
        <v/>
      </c>
      <c r="BJ90" s="20" t="str">
        <f>IF(AND(COUNTA('Exercise (MASTER)'!$C91:'Exercise (MASTER)'!AL91)=1,'Exercise (MASTER)'!AL91="v"),_xlfn.CONCAT('Exercise (MASTER)'!AL$3,"-",'Exercise (MASTER)'!AL$4),IF('Exercise (MASTER)'!AL91="v",_xlfn.CONCAT(CHAR(10),'Exercise (MASTER)'!AL$3,"-",'Exercise (MASTER)'!AL$4),""))</f>
        <v/>
      </c>
      <c r="BK90" s="20" t="str">
        <f>IF(AND(COUNTA('Exercise (MASTER)'!$C91:'Exercise (MASTER)'!AM91)=1,'Exercise (MASTER)'!AM91="v"),_xlfn.CONCAT('Exercise (MASTER)'!AM$3,"-",'Exercise (MASTER)'!AM$4),IF('Exercise (MASTER)'!AM91="v",_xlfn.CONCAT(CHAR(10),'Exercise (MASTER)'!AM$3,"-",'Exercise (MASTER)'!AM$4),""))</f>
        <v/>
      </c>
      <c r="BL90" s="20" t="str">
        <f>IF(AND(COUNTA('Exercise (MASTER)'!$C91:'Exercise (MASTER)'!AN91)=1,'Exercise (MASTER)'!AN91="v"),_xlfn.CONCAT('Exercise (MASTER)'!AN$3,"-",'Exercise (MASTER)'!AN$4),IF('Exercise (MASTER)'!AN91="v",_xlfn.CONCAT(CHAR(10),'Exercise (MASTER)'!AN$3,"-",'Exercise (MASTER)'!AN$4),""))</f>
        <v/>
      </c>
      <c r="BM90" s="20" t="str">
        <f>IF(AND(COUNTA('Exercise (MASTER)'!$C91:'Exercise (MASTER)'!AO91)=1,'Exercise (MASTER)'!AO91="v"),_xlfn.CONCAT('Exercise (MASTER)'!AO$3,"-",'Exercise (MASTER)'!AO$4),IF('Exercise (MASTER)'!AO91="v",_xlfn.CONCAT(CHAR(10),'Exercise (MASTER)'!AO$3,"-",'Exercise (MASTER)'!AO$4),""))</f>
        <v/>
      </c>
      <c r="BN90" s="20" t="str">
        <f>IF(AND(COUNTA('Exercise (MASTER)'!$C91:'Exercise (MASTER)'!AP91)=1,'Exercise (MASTER)'!AP91="v"),_xlfn.CONCAT('Exercise (MASTER)'!AP$3,"-",'Exercise (MASTER)'!AP$4),IF('Exercise (MASTER)'!AP91="v",_xlfn.CONCAT(CHAR(10),'Exercise (MASTER)'!AP$3,"-",'Exercise (MASTER)'!AP$4),""))</f>
        <v/>
      </c>
      <c r="BO90" s="20" t="str">
        <f>IF(AND(COUNTA('Exercise (MASTER)'!$C91:'Exercise (MASTER)'!AQ91)=1,'Exercise (MASTER)'!AQ91="v"),_xlfn.CONCAT('Exercise (MASTER)'!AQ$3,"-",'Exercise (MASTER)'!AQ$4),IF('Exercise (MASTER)'!AQ91="v",_xlfn.CONCAT(CHAR(10),'Exercise (MASTER)'!AQ$3,"-",'Exercise (MASTER)'!AQ$4),""))</f>
        <v/>
      </c>
      <c r="BP90" s="20" t="str">
        <f>IF(AND(COUNTA('Exercise (MASTER)'!$C91:'Exercise (MASTER)'!AR91)=1,'Exercise (MASTER)'!AR91="v"),_xlfn.CONCAT('Exercise (MASTER)'!AR$3,"-",'Exercise (MASTER)'!AR$4),IF('Exercise (MASTER)'!AR91="v",_xlfn.CONCAT(CHAR(10),'Exercise (MASTER)'!AR$3,"-",'Exercise (MASTER)'!AR$4),""))</f>
        <v/>
      </c>
      <c r="BQ90" s="20" t="str">
        <f>IF(AND(COUNTA('Exercise (MASTER)'!$C91:'Exercise (MASTER)'!AS91)=1,'Exercise (MASTER)'!AS91="v"),_xlfn.CONCAT('Exercise (MASTER)'!AS$3,"-",'Exercise (MASTER)'!AS$4),IF('Exercise (MASTER)'!AS91="v",_xlfn.CONCAT(CHAR(10),'Exercise (MASTER)'!AS$3,"-",'Exercise (MASTER)'!AS$4),""))</f>
        <v/>
      </c>
      <c r="BR90" s="20" t="str">
        <f>IF(AND(COUNTA('Exercise (MASTER)'!$C91:'Exercise (MASTER)'!AT91)=1,'Exercise (MASTER)'!AT91="v"),_xlfn.CONCAT('Exercise (MASTER)'!AT$3,"-",'Exercise (MASTER)'!AT$4),IF('Exercise (MASTER)'!AT91="v",_xlfn.CONCAT(CHAR(10),'Exercise (MASTER)'!AT$3,"-",'Exercise (MASTER)'!AT$4),""))</f>
        <v/>
      </c>
      <c r="BS90" s="20" t="str">
        <f>IF(AND(COUNTA('Exercise (MASTER)'!$C91:'Exercise (MASTER)'!AU91)=1,'Exercise (MASTER)'!AU91="v"),_xlfn.CONCAT('Exercise (MASTER)'!AU$3,"-",'Exercise (MASTER)'!AU$4),IF('Exercise (MASTER)'!AU91="v",_xlfn.CONCAT(CHAR(10),'Exercise (MASTER)'!AU$3,"-",'Exercise (MASTER)'!AU$4),""))</f>
        <v/>
      </c>
      <c r="BT90" s="20" t="str">
        <f>IF(AND(COUNTA('Exercise (MASTER)'!$C91:'Exercise (MASTER)'!AV91)=1,'Exercise (MASTER)'!AV91="v"),_xlfn.CONCAT('Exercise (MASTER)'!AV$3,"-",'Exercise (MASTER)'!AV$4),IF('Exercise (MASTER)'!AV91="v",_xlfn.CONCAT(CHAR(10),'Exercise (MASTER)'!AV$3,"-",'Exercise (MASTER)'!AV$4),""))</f>
        <v/>
      </c>
      <c r="BU90" s="20" t="str">
        <f>IF(AND(COUNTA('Exercise (MASTER)'!$C91:'Exercise (MASTER)'!AW91)=1,'Exercise (MASTER)'!AW91="v"),_xlfn.CONCAT('Exercise (MASTER)'!AW$3,"-",'Exercise (MASTER)'!AW$4),IF('Exercise (MASTER)'!AW91="v",_xlfn.CONCAT(CHAR(10),'Exercise (MASTER)'!AW$3,"-",'Exercise (MASTER)'!AW$4),""))</f>
        <v/>
      </c>
      <c r="BV90" s="20" t="str">
        <f>IF(AND(COUNTA('Exercise (MASTER)'!$C91:'Exercise (MASTER)'!AX91)=1,'Exercise (MASTER)'!AX91="v"),_xlfn.CONCAT('Exercise (MASTER)'!AX$3,"-",'Exercise (MASTER)'!AX$4),IF('Exercise (MASTER)'!AX91="v",_xlfn.CONCAT(CHAR(10),'Exercise (MASTER)'!AX$3,"-",'Exercise (MASTER)'!AX$4),""))</f>
        <v/>
      </c>
      <c r="BW90" s="20" t="str">
        <f>IF(AND(COUNTA('Exercise (MASTER)'!$C91:'Exercise (MASTER)'!AY91)=1,'Exercise (MASTER)'!AY91="v"),_xlfn.CONCAT('Exercise (MASTER)'!AY$3,"-",'Exercise (MASTER)'!AY$4),IF('Exercise (MASTER)'!AY91="v",_xlfn.CONCAT(CHAR(10),'Exercise (MASTER)'!AY$3,"-",'Exercise (MASTER)'!AY$4),""))</f>
        <v/>
      </c>
      <c r="BX90" s="20" t="str">
        <f>IF(AND(COUNTA('Exercise (MASTER)'!$C91:'Exercise (MASTER)'!AZ91)=1,'Exercise (MASTER)'!AZ91="v"),_xlfn.CONCAT('Exercise (MASTER)'!AZ$3,"-",'Exercise (MASTER)'!AZ$4),IF('Exercise (MASTER)'!AZ91="v",_xlfn.CONCAT(CHAR(10),'Exercise (MASTER)'!AZ$3,"-",'Exercise (MASTER)'!AZ$4),""))</f>
        <v/>
      </c>
      <c r="BY90" s="20" t="str">
        <f>IF(AND(COUNTA('Exercise (MASTER)'!$C91:'Exercise (MASTER)'!BA91)=1,'Exercise (MASTER)'!BA91="v"),_xlfn.CONCAT('Exercise (MASTER)'!BA$3,"-",'Exercise (MASTER)'!BA$4),IF('Exercise (MASTER)'!BA91="v",_xlfn.CONCAT(CHAR(10),'Exercise (MASTER)'!BA$3,"-",'Exercise (MASTER)'!BA$4),""))</f>
        <v/>
      </c>
      <c r="BZ90" s="20" t="str">
        <f>IF(AND(COUNTA('Exercise (MASTER)'!$C91:'Exercise (MASTER)'!BB91)=1,'Exercise (MASTER)'!BB91="v"),_xlfn.CONCAT('Exercise (MASTER)'!BB$3,"-",'Exercise (MASTER)'!BB$4),IF('Exercise (MASTER)'!BB91="v",_xlfn.CONCAT(CHAR(10),'Exercise (MASTER)'!BB$3,"-",'Exercise (MASTER)'!BB$4),""))</f>
        <v/>
      </c>
      <c r="CA90" s="20" t="str">
        <f>IF(AND(COUNTA('Exercise (MASTER)'!$C91:'Exercise (MASTER)'!BC91)=1,'Exercise (MASTER)'!BC91="v"),_xlfn.CONCAT('Exercise (MASTER)'!BC$3,"-",'Exercise (MASTER)'!BC$4),IF('Exercise (MASTER)'!BC91="v",_xlfn.CONCAT(CHAR(10),'Exercise (MASTER)'!BC$3,"-",'Exercise (MASTER)'!BC$4),""))</f>
        <v/>
      </c>
      <c r="CB90" s="20" t="str">
        <f>IF(AND(COUNTA('Exercise (MASTER)'!$C91:'Exercise (MASTER)'!BD91)=1,'Exercise (MASTER)'!BD91="v"),_xlfn.CONCAT('Exercise (MASTER)'!BD$3,"-",'Exercise (MASTER)'!BD$4),IF('Exercise (MASTER)'!BD91="v",_xlfn.CONCAT(CHAR(10),'Exercise (MASTER)'!BD$3,"-",'Exercise (MASTER)'!BD$4),""))</f>
        <v/>
      </c>
      <c r="CC90" s="20" t="str">
        <f>IF(AND(COUNTA('Exercise (MASTER)'!$C91:'Exercise (MASTER)'!BE91)=1,'Exercise (MASTER)'!BE91="v"),_xlfn.CONCAT('Exercise (MASTER)'!BE$3,"-",'Exercise (MASTER)'!BE$4),IF('Exercise (MASTER)'!BE91="v",_xlfn.CONCAT(CHAR(10),'Exercise (MASTER)'!BE$3,"-",'Exercise (MASTER)'!BE$4),""))</f>
        <v/>
      </c>
      <c r="CD90" s="20" t="str">
        <f>IF(AND(COUNTA('Exercise (MASTER)'!$C91:'Exercise (MASTER)'!BF91)=1,'Exercise (MASTER)'!BF91="v"),_xlfn.CONCAT('Exercise (MASTER)'!BF$3,"-",'Exercise (MASTER)'!BF$4),IF('Exercise (MASTER)'!BF91="v",_xlfn.CONCAT(CHAR(10),'Exercise (MASTER)'!BF$3,"-",'Exercise (MASTER)'!BF$4),""))</f>
        <v/>
      </c>
      <c r="CE90" s="20" t="str">
        <f>IF(AND(COUNTA('Exercise (MASTER)'!$C91:'Exercise (MASTER)'!BG91)=1,'Exercise (MASTER)'!BG91="v"),_xlfn.CONCAT('Exercise (MASTER)'!BG$3,"-",'Exercise (MASTER)'!BG$4),IF('Exercise (MASTER)'!BG91="v",_xlfn.CONCAT(CHAR(10),'Exercise (MASTER)'!BG$3,"-",'Exercise (MASTER)'!BG$4),""))</f>
        <v/>
      </c>
      <c r="CF90" s="20" t="str">
        <f>IF(AND(COUNTA('Exercise (MASTER)'!$C91:'Exercise (MASTER)'!BH91)=1,'Exercise (MASTER)'!BH91="v"),_xlfn.CONCAT('Exercise (MASTER)'!BH$3,"-",'Exercise (MASTER)'!BH$4),IF('Exercise (MASTER)'!BH91="v",_xlfn.CONCAT(CHAR(10),'Exercise (MASTER)'!BH$3,"-",'Exercise (MASTER)'!BH$4),""))</f>
        <v/>
      </c>
      <c r="CG90" s="20" t="str">
        <f>IF(AND(COUNTA('Exercise (MASTER)'!$C91:'Exercise (MASTER)'!BI91)=1,'Exercise (MASTER)'!BI91="v"),_xlfn.CONCAT('Exercise (MASTER)'!BI$3,"-",'Exercise (MASTER)'!BI$4),IF('Exercise (MASTER)'!BI91="v",_xlfn.CONCAT(CHAR(10),'Exercise (MASTER)'!BI$3,"-",'Exercise (MASTER)'!BI$4),""))</f>
        <v/>
      </c>
      <c r="CH90" s="20" t="str">
        <f>IF(AND(COUNTA('Exercise (MASTER)'!$C91:'Exercise (MASTER)'!BJ91)=1,'Exercise (MASTER)'!BJ91="v"),_xlfn.CONCAT('Exercise (MASTER)'!BJ$3,"-",'Exercise (MASTER)'!BJ$4),IF('Exercise (MASTER)'!BJ91="v",_xlfn.CONCAT(CHAR(10),'Exercise (MASTER)'!BJ$3,"-",'Exercise (MASTER)'!BJ$4),""))</f>
        <v/>
      </c>
      <c r="CI90" s="20" t="str">
        <f>IF(AND(COUNTA('Exercise (MASTER)'!$C91:'Exercise (MASTER)'!BK91)=1,'Exercise (MASTER)'!BK91="v"),_xlfn.CONCAT('Exercise (MASTER)'!BK$3,"-",'Exercise (MASTER)'!BK$4),IF('Exercise (MASTER)'!BK91="v",_xlfn.CONCAT(CHAR(10),'Exercise (MASTER)'!BK$3,"-",'Exercise (MASTER)'!BK$4),""))</f>
        <v/>
      </c>
      <c r="CJ90" s="20" t="str">
        <f>IF(AND(COUNTA('Exercise (MASTER)'!$C91:'Exercise (MASTER)'!BL91)=1,'Exercise (MASTER)'!BL91="v"),_xlfn.CONCAT('Exercise (MASTER)'!BL$3,"-",'Exercise (MASTER)'!BL$4),IF('Exercise (MASTER)'!BL91="v",_xlfn.CONCAT(CHAR(10),'Exercise (MASTER)'!BL$3,"-",'Exercise (MASTER)'!BL$4),""))</f>
        <v/>
      </c>
      <c r="CK90" s="20" t="str">
        <f>IF(AND(COUNTA('Exercise (MASTER)'!$C91:'Exercise (MASTER)'!BM91)=1,'Exercise (MASTER)'!BM91="v"),_xlfn.CONCAT('Exercise (MASTER)'!BM$3,"-",'Exercise (MASTER)'!BM$4),IF('Exercise (MASTER)'!BM91="v",_xlfn.CONCAT(CHAR(10),'Exercise (MASTER)'!BM$3,"-",'Exercise (MASTER)'!BM$4),""))</f>
        <v/>
      </c>
      <c r="CL90" s="20" t="str">
        <f>IF(AND(COUNTA('Exercise (MASTER)'!$C91:'Exercise (MASTER)'!BN91)=1,'Exercise (MASTER)'!BN91="v"),_xlfn.CONCAT('Exercise (MASTER)'!BN$3,"-",'Exercise (MASTER)'!BN$4),IF('Exercise (MASTER)'!BN91="v",_xlfn.CONCAT(CHAR(10),'Exercise (MASTER)'!BN$3,"-",'Exercise (MASTER)'!BN$4),""))</f>
        <v/>
      </c>
      <c r="CM90" s="20" t="str">
        <f>IF(AND(COUNTA('Exercise (MASTER)'!$C91:'Exercise (MASTER)'!BO91)=1,'Exercise (MASTER)'!BO91="v"),_xlfn.CONCAT('Exercise (MASTER)'!BO$3,"-",'Exercise (MASTER)'!BO$4),IF('Exercise (MASTER)'!BO91="v",_xlfn.CONCAT(CHAR(10),'Exercise (MASTER)'!BO$3,"-",'Exercise (MASTER)'!BO$4),""))</f>
        <v/>
      </c>
      <c r="CN90" s="20" t="str">
        <f>IF(AND(COUNTA('Exercise (MASTER)'!$C91:'Exercise (MASTER)'!BP91)=1,'Exercise (MASTER)'!BP91="v"),_xlfn.CONCAT('Exercise (MASTER)'!BP$3,"-",'Exercise (MASTER)'!BP$4),IF('Exercise (MASTER)'!BP91="v",_xlfn.CONCAT(CHAR(10),'Exercise (MASTER)'!BP$3,"-",'Exercise (MASTER)'!BP$4),""))</f>
        <v/>
      </c>
      <c r="CO90" s="20" t="str">
        <f>IF(AND(COUNTA('Exercise (MASTER)'!$C91:'Exercise (MASTER)'!BQ91)=1,'Exercise (MASTER)'!BQ91="v"),_xlfn.CONCAT('Exercise (MASTER)'!BQ$3,"-",'Exercise (MASTER)'!BQ$4),IF('Exercise (MASTER)'!BQ91="v",_xlfn.CONCAT(CHAR(10),'Exercise (MASTER)'!BQ$3,"-",'Exercise (MASTER)'!BQ$4),""))</f>
        <v/>
      </c>
      <c r="CP90" s="20" t="str">
        <f>IF(AND(COUNTA('Exercise (MASTER)'!$C91:'Exercise (MASTER)'!BR91)=1,'Exercise (MASTER)'!BR91="v"),_xlfn.CONCAT('Exercise (MASTER)'!BR$3,"-",'Exercise (MASTER)'!BR$4),IF('Exercise (MASTER)'!BR91="v",_xlfn.CONCAT(CHAR(10),'Exercise (MASTER)'!BR$3,"-",'Exercise (MASTER)'!BR$4),""))</f>
        <v/>
      </c>
      <c r="CQ90" s="20" t="str">
        <f>IF(AND(COUNTA('Exercise (MASTER)'!$C91:'Exercise (MASTER)'!BS91)=1,'Exercise (MASTER)'!BS91="v"),_xlfn.CONCAT('Exercise (MASTER)'!BS$3,"-",'Exercise (MASTER)'!BS$4),IF('Exercise (MASTER)'!BS91="v",_xlfn.CONCAT(CHAR(10),'Exercise (MASTER)'!BS$3,"-",'Exercise (MASTER)'!BS$4),""))</f>
        <v/>
      </c>
      <c r="CR90" s="20" t="str">
        <f>IF(AND(COUNTA('Exercise (MASTER)'!$C91:'Exercise (MASTER)'!BT91)=1,'Exercise (MASTER)'!BT91="v"),_xlfn.CONCAT('Exercise (MASTER)'!BT$3,"-",'Exercise (MASTER)'!BT$4),IF('Exercise (MASTER)'!BT91="v",_xlfn.CONCAT(CHAR(10),'Exercise (MASTER)'!BT$3,"-",'Exercise (MASTER)'!BT$4),""))</f>
        <v/>
      </c>
      <c r="CS90" s="20" t="str">
        <f>IF(AND(COUNTA('Exercise (MASTER)'!$C91:'Exercise (MASTER)'!BU91)=1,'Exercise (MASTER)'!BU91="v"),_xlfn.CONCAT('Exercise (MASTER)'!BU$3,"-",'Exercise (MASTER)'!BU$4),IF('Exercise (MASTER)'!BU91="v",_xlfn.CONCAT(CHAR(10),'Exercise (MASTER)'!BU$3,"-",'Exercise (MASTER)'!BU$4),""))</f>
        <v/>
      </c>
      <c r="CT90" s="20" t="str">
        <f>IF(AND(COUNTA('Exercise (MASTER)'!$C91:'Exercise (MASTER)'!BV91)=1,'Exercise (MASTER)'!BV91="v"),_xlfn.CONCAT('Exercise (MASTER)'!BV$3,"-",'Exercise (MASTER)'!BV$4),IF('Exercise (MASTER)'!BV91="v",_xlfn.CONCAT(CHAR(10),'Exercise (MASTER)'!BV$3,"-",'Exercise (MASTER)'!BV$4),""))</f>
        <v/>
      </c>
      <c r="CU90" s="20" t="str">
        <f>IF(AND(COUNTA('Exercise (MASTER)'!$C91:'Exercise (MASTER)'!BW91)=1,'Exercise (MASTER)'!BW91="v"),_xlfn.CONCAT('Exercise (MASTER)'!BW$3,"-",'Exercise (MASTER)'!BW$4),IF('Exercise (MASTER)'!BW91="v",_xlfn.CONCAT(CHAR(10),'Exercise (MASTER)'!BW$3,"-",'Exercise (MASTER)'!BW$4),""))</f>
        <v/>
      </c>
      <c r="CV90" s="20" t="str">
        <f>IF(AND(COUNTA('Exercise (MASTER)'!$C91:'Exercise (MASTER)'!BX91)=1,'Exercise (MASTER)'!BX91="v"),_xlfn.CONCAT('Exercise (MASTER)'!BX$3,"-",'Exercise (MASTER)'!BX$4),IF('Exercise (MASTER)'!BX91="v",_xlfn.CONCAT(CHAR(10),'Exercise (MASTER)'!BX$3,"-",'Exercise (MASTER)'!BX$4),""))</f>
        <v/>
      </c>
      <c r="CW90" s="20" t="str">
        <f>IF(AND(COUNTA('Exercise (MASTER)'!$C91:'Exercise (MASTER)'!BY91)=1,'Exercise (MASTER)'!BY91="v"),_xlfn.CONCAT('Exercise (MASTER)'!BY$3,"-",'Exercise (MASTER)'!BY$4),IF('Exercise (MASTER)'!BY91="v",_xlfn.CONCAT(CHAR(10),'Exercise (MASTER)'!BY$3,"-",'Exercise (MASTER)'!BY$4),""))</f>
        <v/>
      </c>
      <c r="CX90" s="20" t="str">
        <f>IF(AND(COUNTA('Exercise (MASTER)'!$C91:'Exercise (MASTER)'!BZ91)=1,'Exercise (MASTER)'!BZ91="v"),_xlfn.CONCAT('Exercise (MASTER)'!BZ$3,"-",'Exercise (MASTER)'!BZ$4),IF('Exercise (MASTER)'!BZ91="v",_xlfn.CONCAT(CHAR(10),'Exercise (MASTER)'!BZ$3,"-",'Exercise (MASTER)'!BZ$4),""))</f>
        <v/>
      </c>
      <c r="CY90" s="20" t="str">
        <f>IF(AND(COUNTA('Exercise (MASTER)'!$C91:'Exercise (MASTER)'!CA91)=1,'Exercise (MASTER)'!CA91="v"),_xlfn.CONCAT('Exercise (MASTER)'!CA$3,"-",'Exercise (MASTER)'!CA$4),IF('Exercise (MASTER)'!CA91="v",_xlfn.CONCAT(CHAR(10),'Exercise (MASTER)'!CA$3,"-",'Exercise (MASTER)'!CA$4),""))</f>
        <v/>
      </c>
      <c r="CZ90" s="20" t="str">
        <f>IF(AND(COUNTA('Exercise (MASTER)'!$C91:'Exercise (MASTER)'!CB91)=1,'Exercise (MASTER)'!CB91="v"),_xlfn.CONCAT('Exercise (MASTER)'!CB$3,"-",'Exercise (MASTER)'!CB$4),IF('Exercise (MASTER)'!CB91="v",_xlfn.CONCAT(CHAR(10),'Exercise (MASTER)'!CB$3,"-",'Exercise (MASTER)'!CB$4),""))</f>
        <v/>
      </c>
      <c r="DA90" s="20" t="str">
        <f>IF(AND(COUNTA('Exercise (MASTER)'!$C91:'Exercise (MASTER)'!CC91)=1,'Exercise (MASTER)'!CC91="v"),_xlfn.CONCAT('Exercise (MASTER)'!CC$3,"-",'Exercise (MASTER)'!CC$4),IF('Exercise (MASTER)'!CC91="v",_xlfn.CONCAT(CHAR(10),'Exercise (MASTER)'!CC$3,"-",'Exercise (MASTER)'!CC$4),""))</f>
        <v/>
      </c>
      <c r="DB90" s="20" t="str">
        <f>IF(AND(COUNTA('Exercise (MASTER)'!$C91:'Exercise (MASTER)'!CD91)=1,'Exercise (MASTER)'!CD91="v"),_xlfn.CONCAT('Exercise (MASTER)'!CD$3,"-",'Exercise (MASTER)'!CD$4),IF('Exercise (MASTER)'!CD91="v",_xlfn.CONCAT(CHAR(10),'Exercise (MASTER)'!CD$3,"-",'Exercise (MASTER)'!CD$4),""))</f>
        <v/>
      </c>
      <c r="DC90" s="20" t="str">
        <f>IF(AND(COUNTA('Exercise (MASTER)'!$C91:'Exercise (MASTER)'!CE91)=1,'Exercise (MASTER)'!CE91="v"),_xlfn.CONCAT('Exercise (MASTER)'!CE$3,"-",'Exercise (MASTER)'!CE$4),IF('Exercise (MASTER)'!CE91="v",_xlfn.CONCAT(CHAR(10),'Exercise (MASTER)'!CE$3,"-",'Exercise (MASTER)'!CE$4),""))</f>
        <v/>
      </c>
      <c r="DD90" s="20" t="str">
        <f>IF(AND(COUNTA('Exercise (MASTER)'!$C91:'Exercise (MASTER)'!CF91)=1,'Exercise (MASTER)'!CF91="v"),_xlfn.CONCAT('Exercise (MASTER)'!CF$3,"-",'Exercise (MASTER)'!CF$4),IF('Exercise (MASTER)'!CF91="v",_xlfn.CONCAT(CHAR(10),'Exercise (MASTER)'!CF$3,"-",'Exercise (MASTER)'!CF$4),""))</f>
        <v/>
      </c>
      <c r="DE90" s="20" t="str">
        <f>IF(AND(COUNTA('Exercise (MASTER)'!$C91:'Exercise (MASTER)'!CG91)=1,'Exercise (MASTER)'!CG91="v"),_xlfn.CONCAT('Exercise (MASTER)'!CG$3,"-",'Exercise (MASTER)'!CG$4),IF('Exercise (MASTER)'!CG91="v",_xlfn.CONCAT(CHAR(10),'Exercise (MASTER)'!CG$3,"-",'Exercise (MASTER)'!CG$4),""))</f>
        <v/>
      </c>
      <c r="DF90" s="20" t="str">
        <f>IF(AND(COUNTA('Exercise (MASTER)'!$C91:'Exercise (MASTER)'!CH91)=1,'Exercise (MASTER)'!CH91="v"),_xlfn.CONCAT('Exercise (MASTER)'!CH$3,"-",'Exercise (MASTER)'!CH$4),IF('Exercise (MASTER)'!CH91="v",_xlfn.CONCAT(CHAR(10),'Exercise (MASTER)'!CH$3,"-",'Exercise (MASTER)'!CH$4),""))</f>
        <v/>
      </c>
      <c r="DG90" s="20" t="str">
        <f>IF(AND(COUNTA('Exercise (MASTER)'!$C91:'Exercise (MASTER)'!CI91)=1,'Exercise (MASTER)'!CI91="v"),_xlfn.CONCAT('Exercise (MASTER)'!CI$3,"-",'Exercise (MASTER)'!CI$4),IF('Exercise (MASTER)'!CI91="v",_xlfn.CONCAT(CHAR(10),'Exercise (MASTER)'!CI$3,"-",'Exercise (MASTER)'!CI$4),""))</f>
        <v/>
      </c>
      <c r="DH90" s="20" t="str">
        <f>IF(AND(COUNTA('Exercise (MASTER)'!$C91:'Exercise (MASTER)'!CJ91)=1,'Exercise (MASTER)'!CJ91="v"),_xlfn.CONCAT('Exercise (MASTER)'!CJ$3,"-",'Exercise (MASTER)'!CJ$4),IF('Exercise (MASTER)'!CJ91="v",_xlfn.CONCAT(CHAR(10),'Exercise (MASTER)'!CJ$3,"-",'Exercise (MASTER)'!CJ$4),""))</f>
        <v/>
      </c>
      <c r="DI90" s="20" t="str">
        <f>IF(AND(COUNTA('Exercise (MASTER)'!$C91:'Exercise (MASTER)'!CK91)=1,'Exercise (MASTER)'!CK91="v"),_xlfn.CONCAT('Exercise (MASTER)'!CK$3,"-",'Exercise (MASTER)'!CK$4),IF('Exercise (MASTER)'!CK91="v",_xlfn.CONCAT(CHAR(10),'Exercise (MASTER)'!CK$3,"-",'Exercise (MASTER)'!CK$4),""))</f>
        <v/>
      </c>
    </row>
    <row r="91" spans="1:113" ht="16" x14ac:dyDescent="0.35">
      <c r="A91" s="68" t="e">
        <f>'Exercise (MASTER)'!#REF!</f>
        <v>#REF!</v>
      </c>
      <c r="B91" s="69" t="e">
        <f>'Exercise (MASTER)'!#REF!</f>
        <v>#REF!</v>
      </c>
      <c r="C91" s="69" t="e">
        <f t="shared" si="2"/>
        <v>#REF!</v>
      </c>
      <c r="AA91" s="20" t="e">
        <f>IF(AND(COUNTA('Exercise (MASTER)'!#REF!:'Exercise (MASTER)'!#REF!)=1,'Exercise (MASTER)'!#REF!="v"),_xlfn.CONCAT('Exercise (MASTER)'!C$3,"-",'Exercise (MASTER)'!C$4),IF('Exercise (MASTER)'!#REF!="v",_xlfn.CONCAT(CHAR(10),'Exercise (MASTER)'!C$3,"-",'Exercise (MASTER)'!C$4),""))</f>
        <v>#REF!</v>
      </c>
      <c r="AB91" s="20" t="e">
        <f>IF(AND(COUNTA('Exercise (MASTER)'!#REF!:'Exercise (MASTER)'!#REF!)=1,'Exercise (MASTER)'!#REF!="v"),_xlfn.CONCAT('Exercise (MASTER)'!D$3,"-",'Exercise (MASTER)'!D$4),IF('Exercise (MASTER)'!#REF!="v",_xlfn.CONCAT(CHAR(10),'Exercise (MASTER)'!D$3,"-",'Exercise (MASTER)'!D$4),""))</f>
        <v>#REF!</v>
      </c>
      <c r="AC91" s="20" t="e">
        <f>IF(AND(COUNTA('Exercise (MASTER)'!#REF!:'Exercise (MASTER)'!#REF!)=1,'Exercise (MASTER)'!#REF!="v"),_xlfn.CONCAT('Exercise (MASTER)'!E$3,"-",'Exercise (MASTER)'!E$4),IF('Exercise (MASTER)'!#REF!="v",_xlfn.CONCAT(CHAR(10),'Exercise (MASTER)'!E$3,"-",'Exercise (MASTER)'!E$4),""))</f>
        <v>#REF!</v>
      </c>
      <c r="AD91" s="20" t="e">
        <f>IF(AND(COUNTA('Exercise (MASTER)'!#REF!:'Exercise (MASTER)'!#REF!)=1,'Exercise (MASTER)'!#REF!="v"),_xlfn.CONCAT('Exercise (MASTER)'!F$3,"-",'Exercise (MASTER)'!F$4),IF('Exercise (MASTER)'!#REF!="v",_xlfn.CONCAT(CHAR(10),'Exercise (MASTER)'!F$3,"-",'Exercise (MASTER)'!F$4),""))</f>
        <v>#REF!</v>
      </c>
      <c r="AE91" s="20" t="e">
        <f>IF(AND(COUNTA('Exercise (MASTER)'!#REF!:'Exercise (MASTER)'!#REF!)=1,'Exercise (MASTER)'!#REF!="v"),_xlfn.CONCAT('Exercise (MASTER)'!G$3,"-",'Exercise (MASTER)'!G$4),IF('Exercise (MASTER)'!#REF!="v",_xlfn.CONCAT(CHAR(10),'Exercise (MASTER)'!G$3,"-",'Exercise (MASTER)'!G$4),""))</f>
        <v>#REF!</v>
      </c>
      <c r="AF91" s="20" t="e">
        <f>IF(AND(COUNTA('Exercise (MASTER)'!#REF!:'Exercise (MASTER)'!#REF!)=1,'Exercise (MASTER)'!#REF!="v"),_xlfn.CONCAT('Exercise (MASTER)'!H$3,"-",'Exercise (MASTER)'!H$4),IF('Exercise (MASTER)'!#REF!="v",_xlfn.CONCAT(CHAR(10),'Exercise (MASTER)'!H$3,"-",'Exercise (MASTER)'!H$4),""))</f>
        <v>#REF!</v>
      </c>
      <c r="AG91" s="20" t="e">
        <f>IF(AND(COUNTA('Exercise (MASTER)'!#REF!:'Exercise (MASTER)'!#REF!)=1,'Exercise (MASTER)'!#REF!="v"),_xlfn.CONCAT('Exercise (MASTER)'!I$3,"-",'Exercise (MASTER)'!I$4),IF('Exercise (MASTER)'!#REF!="v",_xlfn.CONCAT(CHAR(10),'Exercise (MASTER)'!I$3,"-",'Exercise (MASTER)'!I$4),""))</f>
        <v>#REF!</v>
      </c>
      <c r="AH91" s="20" t="e">
        <f>IF(AND(COUNTA('Exercise (MASTER)'!#REF!:'Exercise (MASTER)'!#REF!)=1,'Exercise (MASTER)'!#REF!="v"),_xlfn.CONCAT('Exercise (MASTER)'!J$3,"-",'Exercise (MASTER)'!J$4),IF('Exercise (MASTER)'!#REF!="v",_xlfn.CONCAT(CHAR(10),'Exercise (MASTER)'!J$3,"-",'Exercise (MASTER)'!J$4),""))</f>
        <v>#REF!</v>
      </c>
      <c r="AI91" s="20" t="e">
        <f>IF(AND(COUNTA('Exercise (MASTER)'!#REF!:'Exercise (MASTER)'!#REF!)=1,'Exercise (MASTER)'!#REF!="v"),_xlfn.CONCAT('Exercise (MASTER)'!K$3,"-",'Exercise (MASTER)'!K$4),IF('Exercise (MASTER)'!#REF!="v",_xlfn.CONCAT(CHAR(10),'Exercise (MASTER)'!K$3,"-",'Exercise (MASTER)'!K$4),""))</f>
        <v>#REF!</v>
      </c>
      <c r="AJ91" s="20" t="e">
        <f>IF(AND(COUNTA('Exercise (MASTER)'!#REF!:'Exercise (MASTER)'!#REF!)=1,'Exercise (MASTER)'!#REF!="v"),_xlfn.CONCAT('Exercise (MASTER)'!L$3,"-",'Exercise (MASTER)'!L$4),IF('Exercise (MASTER)'!#REF!="v",_xlfn.CONCAT(CHAR(10),'Exercise (MASTER)'!L$3,"-",'Exercise (MASTER)'!L$4),""))</f>
        <v>#REF!</v>
      </c>
      <c r="AK91" s="20" t="e">
        <f>IF(AND(COUNTA('Exercise (MASTER)'!#REF!:'Exercise (MASTER)'!#REF!)=1,'Exercise (MASTER)'!#REF!="v"),_xlfn.CONCAT('Exercise (MASTER)'!M$3,"-",'Exercise (MASTER)'!M$4),IF('Exercise (MASTER)'!#REF!="v",_xlfn.CONCAT(CHAR(10),'Exercise (MASTER)'!M$3,"-",'Exercise (MASTER)'!M$4),""))</f>
        <v>#REF!</v>
      </c>
      <c r="AL91" s="20" t="e">
        <f>IF(AND(COUNTA('Exercise (MASTER)'!#REF!:'Exercise (MASTER)'!#REF!)=1,'Exercise (MASTER)'!#REF!="v"),_xlfn.CONCAT('Exercise (MASTER)'!N$3,"-",'Exercise (MASTER)'!N$4),IF('Exercise (MASTER)'!#REF!="v",_xlfn.CONCAT(CHAR(10),'Exercise (MASTER)'!N$3,"-",'Exercise (MASTER)'!N$4),""))</f>
        <v>#REF!</v>
      </c>
      <c r="AM91" s="20" t="e">
        <f>IF(AND(COUNTA('Exercise (MASTER)'!#REF!:'Exercise (MASTER)'!#REF!)=1,'Exercise (MASTER)'!#REF!="v"),_xlfn.CONCAT('Exercise (MASTER)'!O$3,"-",'Exercise (MASTER)'!O$4),IF('Exercise (MASTER)'!#REF!="v",_xlfn.CONCAT(CHAR(10),'Exercise (MASTER)'!O$3,"-",'Exercise (MASTER)'!O$4),""))</f>
        <v>#REF!</v>
      </c>
      <c r="AN91" s="20" t="e">
        <f>IF(AND(COUNTA('Exercise (MASTER)'!#REF!:'Exercise (MASTER)'!#REF!)=1,'Exercise (MASTER)'!#REF!="v"),_xlfn.CONCAT('Exercise (MASTER)'!P$3,"-",'Exercise (MASTER)'!P$4),IF('Exercise (MASTER)'!#REF!="v",_xlfn.CONCAT(CHAR(10),'Exercise (MASTER)'!P$3,"-",'Exercise (MASTER)'!P$4),""))</f>
        <v>#REF!</v>
      </c>
      <c r="AO91" s="20" t="e">
        <f>IF(AND(COUNTA('Exercise (MASTER)'!#REF!:'Exercise (MASTER)'!#REF!)=1,'Exercise (MASTER)'!#REF!="v"),_xlfn.CONCAT('Exercise (MASTER)'!Q$3,"-",'Exercise (MASTER)'!Q$4),IF('Exercise (MASTER)'!#REF!="v",_xlfn.CONCAT(CHAR(10),'Exercise (MASTER)'!Q$3,"-",'Exercise (MASTER)'!Q$4),""))</f>
        <v>#REF!</v>
      </c>
      <c r="AP91" s="20" t="e">
        <f>IF(AND(COUNTA('Exercise (MASTER)'!#REF!:'Exercise (MASTER)'!#REF!)=1,'Exercise (MASTER)'!#REF!="v"),_xlfn.CONCAT('Exercise (MASTER)'!R$3,"-",'Exercise (MASTER)'!R$4),IF('Exercise (MASTER)'!#REF!="v",_xlfn.CONCAT(CHAR(10),'Exercise (MASTER)'!R$3,"-",'Exercise (MASTER)'!R$4),""))</f>
        <v>#REF!</v>
      </c>
      <c r="AQ91" s="20" t="e">
        <f>IF(AND(COUNTA('Exercise (MASTER)'!#REF!:'Exercise (MASTER)'!#REF!)=1,'Exercise (MASTER)'!#REF!="v"),_xlfn.CONCAT('Exercise (MASTER)'!S$3,"-",'Exercise (MASTER)'!S$4),IF('Exercise (MASTER)'!#REF!="v",_xlfn.CONCAT(CHAR(10),'Exercise (MASTER)'!S$3,"-",'Exercise (MASTER)'!S$4),""))</f>
        <v>#REF!</v>
      </c>
      <c r="AR91" s="20" t="e">
        <f>IF(AND(COUNTA('Exercise (MASTER)'!#REF!:'Exercise (MASTER)'!#REF!)=1,'Exercise (MASTER)'!#REF!="v"),_xlfn.CONCAT('Exercise (MASTER)'!T$3,"-",'Exercise (MASTER)'!T$4),IF('Exercise (MASTER)'!#REF!="v",_xlfn.CONCAT(CHAR(10),'Exercise (MASTER)'!T$3,"-",'Exercise (MASTER)'!T$4),""))</f>
        <v>#REF!</v>
      </c>
      <c r="AS91" s="20" t="e">
        <f>IF(AND(COUNTA('Exercise (MASTER)'!#REF!:'Exercise (MASTER)'!#REF!)=1,'Exercise (MASTER)'!#REF!="v"),_xlfn.CONCAT('Exercise (MASTER)'!U$3,"-",'Exercise (MASTER)'!U$4),IF('Exercise (MASTER)'!#REF!="v",_xlfn.CONCAT(CHAR(10),'Exercise (MASTER)'!U$3,"-",'Exercise (MASTER)'!U$4),""))</f>
        <v>#REF!</v>
      </c>
      <c r="AT91" s="20" t="e">
        <f>IF(AND(COUNTA('Exercise (MASTER)'!#REF!:'Exercise (MASTER)'!#REF!)=1,'Exercise (MASTER)'!#REF!="v"),_xlfn.CONCAT('Exercise (MASTER)'!V$3,"-",'Exercise (MASTER)'!V$4),IF('Exercise (MASTER)'!#REF!="v",_xlfn.CONCAT(CHAR(10),'Exercise (MASTER)'!V$3,"-",'Exercise (MASTER)'!V$4),""))</f>
        <v>#REF!</v>
      </c>
      <c r="AU91" s="20" t="e">
        <f>IF(AND(COUNTA('Exercise (MASTER)'!#REF!:'Exercise (MASTER)'!#REF!)=1,'Exercise (MASTER)'!#REF!="v"),_xlfn.CONCAT('Exercise (MASTER)'!W$3,"-",'Exercise (MASTER)'!W$4),IF('Exercise (MASTER)'!#REF!="v",_xlfn.CONCAT(CHAR(10),'Exercise (MASTER)'!W$3,"-",'Exercise (MASTER)'!W$4),""))</f>
        <v>#REF!</v>
      </c>
      <c r="AV91" s="20" t="e">
        <f>IF(AND(COUNTA('Exercise (MASTER)'!#REF!:'Exercise (MASTER)'!#REF!)=1,'Exercise (MASTER)'!#REF!="v"),_xlfn.CONCAT('Exercise (MASTER)'!X$3,"-",'Exercise (MASTER)'!X$4),IF('Exercise (MASTER)'!#REF!="v",_xlfn.CONCAT(CHAR(10),'Exercise (MASTER)'!X$3,"-",'Exercise (MASTER)'!X$4),""))</f>
        <v>#REF!</v>
      </c>
      <c r="AW91" s="20" t="e">
        <f>IF(AND(COUNTA('Exercise (MASTER)'!#REF!:'Exercise (MASTER)'!#REF!)=1,'Exercise (MASTER)'!#REF!="v"),_xlfn.CONCAT('Exercise (MASTER)'!Y$3,"-",'Exercise (MASTER)'!Y$4),IF('Exercise (MASTER)'!#REF!="v",_xlfn.CONCAT(CHAR(10),'Exercise (MASTER)'!Y$3,"-",'Exercise (MASTER)'!Y$4),""))</f>
        <v>#REF!</v>
      </c>
      <c r="AX91" s="20" t="e">
        <f>IF(AND(COUNTA('Exercise (MASTER)'!#REF!:'Exercise (MASTER)'!#REF!)=1,'Exercise (MASTER)'!#REF!="v"),_xlfn.CONCAT('Exercise (MASTER)'!Z$3,"-",'Exercise (MASTER)'!Z$4),IF('Exercise (MASTER)'!#REF!="v",_xlfn.CONCAT(CHAR(10),'Exercise (MASTER)'!Z$3,"-",'Exercise (MASTER)'!Z$4),""))</f>
        <v>#REF!</v>
      </c>
      <c r="AY91" s="20" t="e">
        <f>IF(AND(COUNTA('Exercise (MASTER)'!#REF!:'Exercise (MASTER)'!#REF!)=1,'Exercise (MASTER)'!#REF!="v"),_xlfn.CONCAT('Exercise (MASTER)'!AA$3,"-",'Exercise (MASTER)'!AA$4),IF('Exercise (MASTER)'!#REF!="v",_xlfn.CONCAT(CHAR(10),'Exercise (MASTER)'!AA$3,"-",'Exercise (MASTER)'!AA$4),""))</f>
        <v>#REF!</v>
      </c>
      <c r="AZ91" s="20" t="e">
        <f>IF(AND(COUNTA('Exercise (MASTER)'!#REF!:'Exercise (MASTER)'!#REF!)=1,'Exercise (MASTER)'!#REF!="v"),_xlfn.CONCAT('Exercise (MASTER)'!AB$3,"-",'Exercise (MASTER)'!AB$4),IF('Exercise (MASTER)'!#REF!="v",_xlfn.CONCAT(CHAR(10),'Exercise (MASTER)'!AB$3,"-",'Exercise (MASTER)'!AB$4),""))</f>
        <v>#REF!</v>
      </c>
      <c r="BA91" s="20" t="e">
        <f>IF(AND(COUNTA('Exercise (MASTER)'!#REF!:'Exercise (MASTER)'!#REF!)=1,'Exercise (MASTER)'!#REF!="v"),_xlfn.CONCAT('Exercise (MASTER)'!AC$3,"-",'Exercise (MASTER)'!AC$4),IF('Exercise (MASTER)'!#REF!="v",_xlfn.CONCAT(CHAR(10),'Exercise (MASTER)'!AC$3,"-",'Exercise (MASTER)'!AC$4),""))</f>
        <v>#REF!</v>
      </c>
      <c r="BB91" s="20" t="e">
        <f>IF(AND(COUNTA('Exercise (MASTER)'!#REF!:'Exercise (MASTER)'!#REF!)=1,'Exercise (MASTER)'!#REF!="v"),_xlfn.CONCAT('Exercise (MASTER)'!AD$3,"-",'Exercise (MASTER)'!AD$4),IF('Exercise (MASTER)'!#REF!="v",_xlfn.CONCAT(CHAR(10),'Exercise (MASTER)'!AD$3,"-",'Exercise (MASTER)'!AD$4),""))</f>
        <v>#REF!</v>
      </c>
      <c r="BC91" s="20" t="e">
        <f>IF(AND(COUNTA('Exercise (MASTER)'!#REF!:'Exercise (MASTER)'!#REF!)=1,'Exercise (MASTER)'!#REF!="v"),_xlfn.CONCAT('Exercise (MASTER)'!AE$3,"-",'Exercise (MASTER)'!AE$4),IF('Exercise (MASTER)'!#REF!="v",_xlfn.CONCAT(CHAR(10),'Exercise (MASTER)'!AE$3,"-",'Exercise (MASTER)'!AE$4),""))</f>
        <v>#REF!</v>
      </c>
      <c r="BD91" s="20" t="e">
        <f>IF(AND(COUNTA('Exercise (MASTER)'!#REF!:'Exercise (MASTER)'!#REF!)=1,'Exercise (MASTER)'!#REF!="v"),_xlfn.CONCAT('Exercise (MASTER)'!AF$3,"-",'Exercise (MASTER)'!AF$4),IF('Exercise (MASTER)'!#REF!="v",_xlfn.CONCAT(CHAR(10),'Exercise (MASTER)'!AF$3,"-",'Exercise (MASTER)'!AF$4),""))</f>
        <v>#REF!</v>
      </c>
      <c r="BE91" s="20" t="e">
        <f>IF(AND(COUNTA('Exercise (MASTER)'!#REF!:'Exercise (MASTER)'!#REF!)=1,'Exercise (MASTER)'!#REF!="v"),_xlfn.CONCAT('Exercise (MASTER)'!AG$3,"-",'Exercise (MASTER)'!AG$4),IF('Exercise (MASTER)'!#REF!="v",_xlfn.CONCAT(CHAR(10),'Exercise (MASTER)'!AG$3,"-",'Exercise (MASTER)'!AG$4),""))</f>
        <v>#REF!</v>
      </c>
      <c r="BF91" s="20" t="e">
        <f>IF(AND(COUNTA('Exercise (MASTER)'!#REF!:'Exercise (MASTER)'!#REF!)=1,'Exercise (MASTER)'!#REF!="v"),_xlfn.CONCAT('Exercise (MASTER)'!AH$3,"-",'Exercise (MASTER)'!AH$4),IF('Exercise (MASTER)'!#REF!="v",_xlfn.CONCAT(CHAR(10),'Exercise (MASTER)'!AH$3,"-",'Exercise (MASTER)'!AH$4),""))</f>
        <v>#REF!</v>
      </c>
      <c r="BG91" s="20" t="e">
        <f>IF(AND(COUNTA('Exercise (MASTER)'!#REF!:'Exercise (MASTER)'!#REF!)=1,'Exercise (MASTER)'!#REF!="v"),_xlfn.CONCAT('Exercise (MASTER)'!AI$3,"-",'Exercise (MASTER)'!AI$4),IF('Exercise (MASTER)'!#REF!="v",_xlfn.CONCAT(CHAR(10),'Exercise (MASTER)'!AI$3,"-",'Exercise (MASTER)'!AI$4),""))</f>
        <v>#REF!</v>
      </c>
      <c r="BH91" s="20" t="e">
        <f>IF(AND(COUNTA('Exercise (MASTER)'!#REF!:'Exercise (MASTER)'!#REF!)=1,'Exercise (MASTER)'!#REF!="v"),_xlfn.CONCAT('Exercise (MASTER)'!AJ$3,"-",'Exercise (MASTER)'!AJ$4),IF('Exercise (MASTER)'!#REF!="v",_xlfn.CONCAT(CHAR(10),'Exercise (MASTER)'!AJ$3,"-",'Exercise (MASTER)'!AJ$4),""))</f>
        <v>#REF!</v>
      </c>
      <c r="BI91" s="20" t="e">
        <f>IF(AND(COUNTA('Exercise (MASTER)'!#REF!:'Exercise (MASTER)'!#REF!)=1,'Exercise (MASTER)'!#REF!="v"),_xlfn.CONCAT('Exercise (MASTER)'!AK$3,"-",'Exercise (MASTER)'!AK$4),IF('Exercise (MASTER)'!#REF!="v",_xlfn.CONCAT(CHAR(10),'Exercise (MASTER)'!AK$3,"-",'Exercise (MASTER)'!AK$4),""))</f>
        <v>#REF!</v>
      </c>
      <c r="BJ91" s="20" t="e">
        <f>IF(AND(COUNTA('Exercise (MASTER)'!#REF!:'Exercise (MASTER)'!#REF!)=1,'Exercise (MASTER)'!#REF!="v"),_xlfn.CONCAT('Exercise (MASTER)'!AL$3,"-",'Exercise (MASTER)'!AL$4),IF('Exercise (MASTER)'!#REF!="v",_xlfn.CONCAT(CHAR(10),'Exercise (MASTER)'!AL$3,"-",'Exercise (MASTER)'!AL$4),""))</f>
        <v>#REF!</v>
      </c>
      <c r="BK91" s="20" t="e">
        <f>IF(AND(COUNTA('Exercise (MASTER)'!#REF!:'Exercise (MASTER)'!#REF!)=1,'Exercise (MASTER)'!#REF!="v"),_xlfn.CONCAT('Exercise (MASTER)'!AM$3,"-",'Exercise (MASTER)'!AM$4),IF('Exercise (MASTER)'!#REF!="v",_xlfn.CONCAT(CHAR(10),'Exercise (MASTER)'!AM$3,"-",'Exercise (MASTER)'!AM$4),""))</f>
        <v>#REF!</v>
      </c>
      <c r="BL91" s="20" t="e">
        <f>IF(AND(COUNTA('Exercise (MASTER)'!#REF!:'Exercise (MASTER)'!#REF!)=1,'Exercise (MASTER)'!#REF!="v"),_xlfn.CONCAT('Exercise (MASTER)'!AN$3,"-",'Exercise (MASTER)'!AN$4),IF('Exercise (MASTER)'!#REF!="v",_xlfn.CONCAT(CHAR(10),'Exercise (MASTER)'!AN$3,"-",'Exercise (MASTER)'!AN$4),""))</f>
        <v>#REF!</v>
      </c>
      <c r="BM91" s="20" t="e">
        <f>IF(AND(COUNTA('Exercise (MASTER)'!#REF!:'Exercise (MASTER)'!#REF!)=1,'Exercise (MASTER)'!#REF!="v"),_xlfn.CONCAT('Exercise (MASTER)'!AO$3,"-",'Exercise (MASTER)'!AO$4),IF('Exercise (MASTER)'!#REF!="v",_xlfn.CONCAT(CHAR(10),'Exercise (MASTER)'!AO$3,"-",'Exercise (MASTER)'!AO$4),""))</f>
        <v>#REF!</v>
      </c>
      <c r="BN91" s="20" t="e">
        <f>IF(AND(COUNTA('Exercise (MASTER)'!#REF!:'Exercise (MASTER)'!#REF!)=1,'Exercise (MASTER)'!#REF!="v"),_xlfn.CONCAT('Exercise (MASTER)'!AP$3,"-",'Exercise (MASTER)'!AP$4),IF('Exercise (MASTER)'!#REF!="v",_xlfn.CONCAT(CHAR(10),'Exercise (MASTER)'!AP$3,"-",'Exercise (MASTER)'!AP$4),""))</f>
        <v>#REF!</v>
      </c>
      <c r="BO91" s="20" t="e">
        <f>IF(AND(COUNTA('Exercise (MASTER)'!#REF!:'Exercise (MASTER)'!#REF!)=1,'Exercise (MASTER)'!#REF!="v"),_xlfn.CONCAT('Exercise (MASTER)'!AQ$3,"-",'Exercise (MASTER)'!AQ$4),IF('Exercise (MASTER)'!#REF!="v",_xlfn.CONCAT(CHAR(10),'Exercise (MASTER)'!AQ$3,"-",'Exercise (MASTER)'!AQ$4),""))</f>
        <v>#REF!</v>
      </c>
      <c r="BP91" s="20" t="e">
        <f>IF(AND(COUNTA('Exercise (MASTER)'!#REF!:'Exercise (MASTER)'!#REF!)=1,'Exercise (MASTER)'!#REF!="v"),_xlfn.CONCAT('Exercise (MASTER)'!AR$3,"-",'Exercise (MASTER)'!AR$4),IF('Exercise (MASTER)'!#REF!="v",_xlfn.CONCAT(CHAR(10),'Exercise (MASTER)'!AR$3,"-",'Exercise (MASTER)'!AR$4),""))</f>
        <v>#REF!</v>
      </c>
      <c r="BQ91" s="20" t="e">
        <f>IF(AND(COUNTA('Exercise (MASTER)'!#REF!:'Exercise (MASTER)'!#REF!)=1,'Exercise (MASTER)'!#REF!="v"),_xlfn.CONCAT('Exercise (MASTER)'!AS$3,"-",'Exercise (MASTER)'!AS$4),IF('Exercise (MASTER)'!#REF!="v",_xlfn.CONCAT(CHAR(10),'Exercise (MASTER)'!AS$3,"-",'Exercise (MASTER)'!AS$4),""))</f>
        <v>#REF!</v>
      </c>
      <c r="BR91" s="20" t="e">
        <f>IF(AND(COUNTA('Exercise (MASTER)'!#REF!:'Exercise (MASTER)'!#REF!)=1,'Exercise (MASTER)'!#REF!="v"),_xlfn.CONCAT('Exercise (MASTER)'!AT$3,"-",'Exercise (MASTER)'!AT$4),IF('Exercise (MASTER)'!#REF!="v",_xlfn.CONCAT(CHAR(10),'Exercise (MASTER)'!AT$3,"-",'Exercise (MASTER)'!AT$4),""))</f>
        <v>#REF!</v>
      </c>
      <c r="BS91" s="20" t="e">
        <f>IF(AND(COUNTA('Exercise (MASTER)'!#REF!:'Exercise (MASTER)'!#REF!)=1,'Exercise (MASTER)'!#REF!="v"),_xlfn.CONCAT('Exercise (MASTER)'!AU$3,"-",'Exercise (MASTER)'!AU$4),IF('Exercise (MASTER)'!#REF!="v",_xlfn.CONCAT(CHAR(10),'Exercise (MASTER)'!AU$3,"-",'Exercise (MASTER)'!AU$4),""))</f>
        <v>#REF!</v>
      </c>
      <c r="BT91" s="20" t="e">
        <f>IF(AND(COUNTA('Exercise (MASTER)'!#REF!:'Exercise (MASTER)'!#REF!)=1,'Exercise (MASTER)'!#REF!="v"),_xlfn.CONCAT('Exercise (MASTER)'!AV$3,"-",'Exercise (MASTER)'!AV$4),IF('Exercise (MASTER)'!#REF!="v",_xlfn.CONCAT(CHAR(10),'Exercise (MASTER)'!AV$3,"-",'Exercise (MASTER)'!AV$4),""))</f>
        <v>#REF!</v>
      </c>
      <c r="BU91" s="20" t="e">
        <f>IF(AND(COUNTA('Exercise (MASTER)'!#REF!:'Exercise (MASTER)'!#REF!)=1,'Exercise (MASTER)'!#REF!="v"),_xlfn.CONCAT('Exercise (MASTER)'!AW$3,"-",'Exercise (MASTER)'!AW$4),IF('Exercise (MASTER)'!#REF!="v",_xlfn.CONCAT(CHAR(10),'Exercise (MASTER)'!AW$3,"-",'Exercise (MASTER)'!AW$4),""))</f>
        <v>#REF!</v>
      </c>
      <c r="BV91" s="20" t="e">
        <f>IF(AND(COUNTA('Exercise (MASTER)'!#REF!:'Exercise (MASTER)'!#REF!)=1,'Exercise (MASTER)'!#REF!="v"),_xlfn.CONCAT('Exercise (MASTER)'!AX$3,"-",'Exercise (MASTER)'!AX$4),IF('Exercise (MASTER)'!#REF!="v",_xlfn.CONCAT(CHAR(10),'Exercise (MASTER)'!AX$3,"-",'Exercise (MASTER)'!AX$4),""))</f>
        <v>#REF!</v>
      </c>
      <c r="BW91" s="20" t="e">
        <f>IF(AND(COUNTA('Exercise (MASTER)'!#REF!:'Exercise (MASTER)'!#REF!)=1,'Exercise (MASTER)'!#REF!="v"),_xlfn.CONCAT('Exercise (MASTER)'!AY$3,"-",'Exercise (MASTER)'!AY$4),IF('Exercise (MASTER)'!#REF!="v",_xlfn.CONCAT(CHAR(10),'Exercise (MASTER)'!AY$3,"-",'Exercise (MASTER)'!AY$4),""))</f>
        <v>#REF!</v>
      </c>
      <c r="BX91" s="20" t="e">
        <f>IF(AND(COUNTA('Exercise (MASTER)'!#REF!:'Exercise (MASTER)'!#REF!)=1,'Exercise (MASTER)'!#REF!="v"),_xlfn.CONCAT('Exercise (MASTER)'!AZ$3,"-",'Exercise (MASTER)'!AZ$4),IF('Exercise (MASTER)'!#REF!="v",_xlfn.CONCAT(CHAR(10),'Exercise (MASTER)'!AZ$3,"-",'Exercise (MASTER)'!AZ$4),""))</f>
        <v>#REF!</v>
      </c>
      <c r="BY91" s="20" t="e">
        <f>IF(AND(COUNTA('Exercise (MASTER)'!#REF!:'Exercise (MASTER)'!#REF!)=1,'Exercise (MASTER)'!#REF!="v"),_xlfn.CONCAT('Exercise (MASTER)'!BA$3,"-",'Exercise (MASTER)'!BA$4),IF('Exercise (MASTER)'!#REF!="v",_xlfn.CONCAT(CHAR(10),'Exercise (MASTER)'!BA$3,"-",'Exercise (MASTER)'!BA$4),""))</f>
        <v>#REF!</v>
      </c>
      <c r="BZ91" s="20" t="e">
        <f>IF(AND(COUNTA('Exercise (MASTER)'!#REF!:'Exercise (MASTER)'!#REF!)=1,'Exercise (MASTER)'!#REF!="v"),_xlfn.CONCAT('Exercise (MASTER)'!BB$3,"-",'Exercise (MASTER)'!BB$4),IF('Exercise (MASTER)'!#REF!="v",_xlfn.CONCAT(CHAR(10),'Exercise (MASTER)'!BB$3,"-",'Exercise (MASTER)'!BB$4),""))</f>
        <v>#REF!</v>
      </c>
      <c r="CA91" s="20" t="e">
        <f>IF(AND(COUNTA('Exercise (MASTER)'!#REF!:'Exercise (MASTER)'!#REF!)=1,'Exercise (MASTER)'!#REF!="v"),_xlfn.CONCAT('Exercise (MASTER)'!BC$3,"-",'Exercise (MASTER)'!BC$4),IF('Exercise (MASTER)'!#REF!="v",_xlfn.CONCAT(CHAR(10),'Exercise (MASTER)'!BC$3,"-",'Exercise (MASTER)'!BC$4),""))</f>
        <v>#REF!</v>
      </c>
      <c r="CB91" s="20" t="e">
        <f>IF(AND(COUNTA('Exercise (MASTER)'!#REF!:'Exercise (MASTER)'!#REF!)=1,'Exercise (MASTER)'!#REF!="v"),_xlfn.CONCAT('Exercise (MASTER)'!BD$3,"-",'Exercise (MASTER)'!BD$4),IF('Exercise (MASTER)'!#REF!="v",_xlfn.CONCAT(CHAR(10),'Exercise (MASTER)'!BD$3,"-",'Exercise (MASTER)'!BD$4),""))</f>
        <v>#REF!</v>
      </c>
      <c r="CC91" s="20" t="e">
        <f>IF(AND(COUNTA('Exercise (MASTER)'!#REF!:'Exercise (MASTER)'!#REF!)=1,'Exercise (MASTER)'!#REF!="v"),_xlfn.CONCAT('Exercise (MASTER)'!BE$3,"-",'Exercise (MASTER)'!BE$4),IF('Exercise (MASTER)'!#REF!="v",_xlfn.CONCAT(CHAR(10),'Exercise (MASTER)'!BE$3,"-",'Exercise (MASTER)'!BE$4),""))</f>
        <v>#REF!</v>
      </c>
      <c r="CD91" s="20" t="e">
        <f>IF(AND(COUNTA('Exercise (MASTER)'!#REF!:'Exercise (MASTER)'!#REF!)=1,'Exercise (MASTER)'!#REF!="v"),_xlfn.CONCAT('Exercise (MASTER)'!BF$3,"-",'Exercise (MASTER)'!BF$4),IF('Exercise (MASTER)'!#REF!="v",_xlfn.CONCAT(CHAR(10),'Exercise (MASTER)'!BF$3,"-",'Exercise (MASTER)'!BF$4),""))</f>
        <v>#REF!</v>
      </c>
      <c r="CE91" s="20" t="e">
        <f>IF(AND(COUNTA('Exercise (MASTER)'!#REF!:'Exercise (MASTER)'!#REF!)=1,'Exercise (MASTER)'!#REF!="v"),_xlfn.CONCAT('Exercise (MASTER)'!BG$3,"-",'Exercise (MASTER)'!BG$4),IF('Exercise (MASTER)'!#REF!="v",_xlfn.CONCAT(CHAR(10),'Exercise (MASTER)'!BG$3,"-",'Exercise (MASTER)'!BG$4),""))</f>
        <v>#REF!</v>
      </c>
      <c r="CF91" s="20" t="e">
        <f>IF(AND(COUNTA('Exercise (MASTER)'!#REF!:'Exercise (MASTER)'!#REF!)=1,'Exercise (MASTER)'!#REF!="v"),_xlfn.CONCAT('Exercise (MASTER)'!BH$3,"-",'Exercise (MASTER)'!BH$4),IF('Exercise (MASTER)'!#REF!="v",_xlfn.CONCAT(CHAR(10),'Exercise (MASTER)'!BH$3,"-",'Exercise (MASTER)'!BH$4),""))</f>
        <v>#REF!</v>
      </c>
      <c r="CG91" s="20" t="e">
        <f>IF(AND(COUNTA('Exercise (MASTER)'!#REF!:'Exercise (MASTER)'!#REF!)=1,'Exercise (MASTER)'!#REF!="v"),_xlfn.CONCAT('Exercise (MASTER)'!BI$3,"-",'Exercise (MASTER)'!BI$4),IF('Exercise (MASTER)'!#REF!="v",_xlfn.CONCAT(CHAR(10),'Exercise (MASTER)'!BI$3,"-",'Exercise (MASTER)'!BI$4),""))</f>
        <v>#REF!</v>
      </c>
      <c r="CH91" s="20" t="e">
        <f>IF(AND(COUNTA('Exercise (MASTER)'!#REF!:'Exercise (MASTER)'!#REF!)=1,'Exercise (MASTER)'!#REF!="v"),_xlfn.CONCAT('Exercise (MASTER)'!BJ$3,"-",'Exercise (MASTER)'!BJ$4),IF('Exercise (MASTER)'!#REF!="v",_xlfn.CONCAT(CHAR(10),'Exercise (MASTER)'!BJ$3,"-",'Exercise (MASTER)'!BJ$4),""))</f>
        <v>#REF!</v>
      </c>
      <c r="CI91" s="20" t="e">
        <f>IF(AND(COUNTA('Exercise (MASTER)'!#REF!:'Exercise (MASTER)'!#REF!)=1,'Exercise (MASTER)'!#REF!="v"),_xlfn.CONCAT('Exercise (MASTER)'!BK$3,"-",'Exercise (MASTER)'!BK$4),IF('Exercise (MASTER)'!#REF!="v",_xlfn.CONCAT(CHAR(10),'Exercise (MASTER)'!BK$3,"-",'Exercise (MASTER)'!BK$4),""))</f>
        <v>#REF!</v>
      </c>
      <c r="CJ91" s="20" t="e">
        <f>IF(AND(COUNTA('Exercise (MASTER)'!#REF!:'Exercise (MASTER)'!#REF!)=1,'Exercise (MASTER)'!#REF!="v"),_xlfn.CONCAT('Exercise (MASTER)'!BL$3,"-",'Exercise (MASTER)'!BL$4),IF('Exercise (MASTER)'!#REF!="v",_xlfn.CONCAT(CHAR(10),'Exercise (MASTER)'!BL$3,"-",'Exercise (MASTER)'!BL$4),""))</f>
        <v>#REF!</v>
      </c>
      <c r="CK91" s="20" t="e">
        <f>IF(AND(COUNTA('Exercise (MASTER)'!#REF!:'Exercise (MASTER)'!#REF!)=1,'Exercise (MASTER)'!#REF!="v"),_xlfn.CONCAT('Exercise (MASTER)'!BM$3,"-",'Exercise (MASTER)'!BM$4),IF('Exercise (MASTER)'!#REF!="v",_xlfn.CONCAT(CHAR(10),'Exercise (MASTER)'!BM$3,"-",'Exercise (MASTER)'!BM$4),""))</f>
        <v>#REF!</v>
      </c>
      <c r="CL91" s="20" t="e">
        <f>IF(AND(COUNTA('Exercise (MASTER)'!#REF!:'Exercise (MASTER)'!#REF!)=1,'Exercise (MASTER)'!#REF!="v"),_xlfn.CONCAT('Exercise (MASTER)'!BN$3,"-",'Exercise (MASTER)'!BN$4),IF('Exercise (MASTER)'!#REF!="v",_xlfn.CONCAT(CHAR(10),'Exercise (MASTER)'!BN$3,"-",'Exercise (MASTER)'!BN$4),""))</f>
        <v>#REF!</v>
      </c>
      <c r="CM91" s="20" t="e">
        <f>IF(AND(COUNTA('Exercise (MASTER)'!#REF!:'Exercise (MASTER)'!#REF!)=1,'Exercise (MASTER)'!#REF!="v"),_xlfn.CONCAT('Exercise (MASTER)'!BO$3,"-",'Exercise (MASTER)'!BO$4),IF('Exercise (MASTER)'!#REF!="v",_xlfn.CONCAT(CHAR(10),'Exercise (MASTER)'!BO$3,"-",'Exercise (MASTER)'!BO$4),""))</f>
        <v>#REF!</v>
      </c>
      <c r="CN91" s="20" t="e">
        <f>IF(AND(COUNTA('Exercise (MASTER)'!#REF!:'Exercise (MASTER)'!#REF!)=1,'Exercise (MASTER)'!#REF!="v"),_xlfn.CONCAT('Exercise (MASTER)'!BP$3,"-",'Exercise (MASTER)'!BP$4),IF('Exercise (MASTER)'!#REF!="v",_xlfn.CONCAT(CHAR(10),'Exercise (MASTER)'!BP$3,"-",'Exercise (MASTER)'!BP$4),""))</f>
        <v>#REF!</v>
      </c>
      <c r="CO91" s="20" t="e">
        <f>IF(AND(COUNTA('Exercise (MASTER)'!#REF!:'Exercise (MASTER)'!#REF!)=1,'Exercise (MASTER)'!#REF!="v"),_xlfn.CONCAT('Exercise (MASTER)'!BQ$3,"-",'Exercise (MASTER)'!BQ$4),IF('Exercise (MASTER)'!#REF!="v",_xlfn.CONCAT(CHAR(10),'Exercise (MASTER)'!BQ$3,"-",'Exercise (MASTER)'!BQ$4),""))</f>
        <v>#REF!</v>
      </c>
      <c r="CP91" s="20" t="e">
        <f>IF(AND(COUNTA('Exercise (MASTER)'!#REF!:'Exercise (MASTER)'!#REF!)=1,'Exercise (MASTER)'!#REF!="v"),_xlfn.CONCAT('Exercise (MASTER)'!BR$3,"-",'Exercise (MASTER)'!BR$4),IF('Exercise (MASTER)'!#REF!="v",_xlfn.CONCAT(CHAR(10),'Exercise (MASTER)'!BR$3,"-",'Exercise (MASTER)'!BR$4),""))</f>
        <v>#REF!</v>
      </c>
      <c r="CQ91" s="20" t="e">
        <f>IF(AND(COUNTA('Exercise (MASTER)'!#REF!:'Exercise (MASTER)'!#REF!)=1,'Exercise (MASTER)'!#REF!="v"),_xlfn.CONCAT('Exercise (MASTER)'!BS$3,"-",'Exercise (MASTER)'!BS$4),IF('Exercise (MASTER)'!#REF!="v",_xlfn.CONCAT(CHAR(10),'Exercise (MASTER)'!BS$3,"-",'Exercise (MASTER)'!BS$4),""))</f>
        <v>#REF!</v>
      </c>
      <c r="CR91" s="20" t="e">
        <f>IF(AND(COUNTA('Exercise (MASTER)'!#REF!:'Exercise (MASTER)'!#REF!)=1,'Exercise (MASTER)'!#REF!="v"),_xlfn.CONCAT('Exercise (MASTER)'!BT$3,"-",'Exercise (MASTER)'!BT$4),IF('Exercise (MASTER)'!#REF!="v",_xlfn.CONCAT(CHAR(10),'Exercise (MASTER)'!BT$3,"-",'Exercise (MASTER)'!BT$4),""))</f>
        <v>#REF!</v>
      </c>
      <c r="CS91" s="20" t="e">
        <f>IF(AND(COUNTA('Exercise (MASTER)'!#REF!:'Exercise (MASTER)'!#REF!)=1,'Exercise (MASTER)'!#REF!="v"),_xlfn.CONCAT('Exercise (MASTER)'!BU$3,"-",'Exercise (MASTER)'!BU$4),IF('Exercise (MASTER)'!#REF!="v",_xlfn.CONCAT(CHAR(10),'Exercise (MASTER)'!BU$3,"-",'Exercise (MASTER)'!BU$4),""))</f>
        <v>#REF!</v>
      </c>
      <c r="CT91" s="20" t="e">
        <f>IF(AND(COUNTA('Exercise (MASTER)'!#REF!:'Exercise (MASTER)'!#REF!)=1,'Exercise (MASTER)'!#REF!="v"),_xlfn.CONCAT('Exercise (MASTER)'!BV$3,"-",'Exercise (MASTER)'!BV$4),IF('Exercise (MASTER)'!#REF!="v",_xlfn.CONCAT(CHAR(10),'Exercise (MASTER)'!BV$3,"-",'Exercise (MASTER)'!BV$4),""))</f>
        <v>#REF!</v>
      </c>
      <c r="CU91" s="20" t="e">
        <f>IF(AND(COUNTA('Exercise (MASTER)'!#REF!:'Exercise (MASTER)'!#REF!)=1,'Exercise (MASTER)'!#REF!="v"),_xlfn.CONCAT('Exercise (MASTER)'!BW$3,"-",'Exercise (MASTER)'!BW$4),IF('Exercise (MASTER)'!#REF!="v",_xlfn.CONCAT(CHAR(10),'Exercise (MASTER)'!BW$3,"-",'Exercise (MASTER)'!BW$4),""))</f>
        <v>#REF!</v>
      </c>
      <c r="CV91" s="20" t="e">
        <f>IF(AND(COUNTA('Exercise (MASTER)'!#REF!:'Exercise (MASTER)'!#REF!)=1,'Exercise (MASTER)'!#REF!="v"),_xlfn.CONCAT('Exercise (MASTER)'!BX$3,"-",'Exercise (MASTER)'!BX$4),IF('Exercise (MASTER)'!#REF!="v",_xlfn.CONCAT(CHAR(10),'Exercise (MASTER)'!BX$3,"-",'Exercise (MASTER)'!BX$4),""))</f>
        <v>#REF!</v>
      </c>
      <c r="CW91" s="20" t="e">
        <f>IF(AND(COUNTA('Exercise (MASTER)'!#REF!:'Exercise (MASTER)'!#REF!)=1,'Exercise (MASTER)'!#REF!="v"),_xlfn.CONCAT('Exercise (MASTER)'!BY$3,"-",'Exercise (MASTER)'!BY$4),IF('Exercise (MASTER)'!#REF!="v",_xlfn.CONCAT(CHAR(10),'Exercise (MASTER)'!BY$3,"-",'Exercise (MASTER)'!BY$4),""))</f>
        <v>#REF!</v>
      </c>
      <c r="CX91" s="20" t="e">
        <f>IF(AND(COUNTA('Exercise (MASTER)'!#REF!:'Exercise (MASTER)'!#REF!)=1,'Exercise (MASTER)'!#REF!="v"),_xlfn.CONCAT('Exercise (MASTER)'!BZ$3,"-",'Exercise (MASTER)'!BZ$4),IF('Exercise (MASTER)'!#REF!="v",_xlfn.CONCAT(CHAR(10),'Exercise (MASTER)'!BZ$3,"-",'Exercise (MASTER)'!BZ$4),""))</f>
        <v>#REF!</v>
      </c>
      <c r="CY91" s="20" t="e">
        <f>IF(AND(COUNTA('Exercise (MASTER)'!#REF!:'Exercise (MASTER)'!#REF!)=1,'Exercise (MASTER)'!#REF!="v"),_xlfn.CONCAT('Exercise (MASTER)'!CA$3,"-",'Exercise (MASTER)'!CA$4),IF('Exercise (MASTER)'!#REF!="v",_xlfn.CONCAT(CHAR(10),'Exercise (MASTER)'!CA$3,"-",'Exercise (MASTER)'!CA$4),""))</f>
        <v>#REF!</v>
      </c>
      <c r="CZ91" s="20" t="e">
        <f>IF(AND(COUNTA('Exercise (MASTER)'!#REF!:'Exercise (MASTER)'!#REF!)=1,'Exercise (MASTER)'!#REF!="v"),_xlfn.CONCAT('Exercise (MASTER)'!CB$3,"-",'Exercise (MASTER)'!CB$4),IF('Exercise (MASTER)'!#REF!="v",_xlfn.CONCAT(CHAR(10),'Exercise (MASTER)'!CB$3,"-",'Exercise (MASTER)'!CB$4),""))</f>
        <v>#REF!</v>
      </c>
      <c r="DA91" s="20" t="e">
        <f>IF(AND(COUNTA('Exercise (MASTER)'!#REF!:'Exercise (MASTER)'!#REF!)=1,'Exercise (MASTER)'!#REF!="v"),_xlfn.CONCAT('Exercise (MASTER)'!CC$3,"-",'Exercise (MASTER)'!CC$4),IF('Exercise (MASTER)'!#REF!="v",_xlfn.CONCAT(CHAR(10),'Exercise (MASTER)'!CC$3,"-",'Exercise (MASTER)'!CC$4),""))</f>
        <v>#REF!</v>
      </c>
      <c r="DB91" s="20" t="e">
        <f>IF(AND(COUNTA('Exercise (MASTER)'!#REF!:'Exercise (MASTER)'!#REF!)=1,'Exercise (MASTER)'!#REF!="v"),_xlfn.CONCAT('Exercise (MASTER)'!CD$3,"-",'Exercise (MASTER)'!CD$4),IF('Exercise (MASTER)'!#REF!="v",_xlfn.CONCAT(CHAR(10),'Exercise (MASTER)'!CD$3,"-",'Exercise (MASTER)'!CD$4),""))</f>
        <v>#REF!</v>
      </c>
      <c r="DC91" s="20" t="e">
        <f>IF(AND(COUNTA('Exercise (MASTER)'!#REF!:'Exercise (MASTER)'!#REF!)=1,'Exercise (MASTER)'!#REF!="v"),_xlfn.CONCAT('Exercise (MASTER)'!CE$3,"-",'Exercise (MASTER)'!CE$4),IF('Exercise (MASTER)'!#REF!="v",_xlfn.CONCAT(CHAR(10),'Exercise (MASTER)'!CE$3,"-",'Exercise (MASTER)'!CE$4),""))</f>
        <v>#REF!</v>
      </c>
      <c r="DD91" s="20" t="e">
        <f>IF(AND(COUNTA('Exercise (MASTER)'!#REF!:'Exercise (MASTER)'!#REF!)=1,'Exercise (MASTER)'!#REF!="v"),_xlfn.CONCAT('Exercise (MASTER)'!CF$3,"-",'Exercise (MASTER)'!CF$4),IF('Exercise (MASTER)'!#REF!="v",_xlfn.CONCAT(CHAR(10),'Exercise (MASTER)'!CF$3,"-",'Exercise (MASTER)'!CF$4),""))</f>
        <v>#REF!</v>
      </c>
      <c r="DE91" s="20" t="e">
        <f>IF(AND(COUNTA('Exercise (MASTER)'!#REF!:'Exercise (MASTER)'!#REF!)=1,'Exercise (MASTER)'!#REF!="v"),_xlfn.CONCAT('Exercise (MASTER)'!CG$3,"-",'Exercise (MASTER)'!CG$4),IF('Exercise (MASTER)'!#REF!="v",_xlfn.CONCAT(CHAR(10),'Exercise (MASTER)'!CG$3,"-",'Exercise (MASTER)'!CG$4),""))</f>
        <v>#REF!</v>
      </c>
      <c r="DF91" s="20" t="e">
        <f>IF(AND(COUNTA('Exercise (MASTER)'!#REF!:'Exercise (MASTER)'!#REF!)=1,'Exercise (MASTER)'!#REF!="v"),_xlfn.CONCAT('Exercise (MASTER)'!CH$3,"-",'Exercise (MASTER)'!CH$4),IF('Exercise (MASTER)'!#REF!="v",_xlfn.CONCAT(CHAR(10),'Exercise (MASTER)'!CH$3,"-",'Exercise (MASTER)'!CH$4),""))</f>
        <v>#REF!</v>
      </c>
      <c r="DG91" s="20" t="e">
        <f>IF(AND(COUNTA('Exercise (MASTER)'!#REF!:'Exercise (MASTER)'!#REF!)=1,'Exercise (MASTER)'!#REF!="v"),_xlfn.CONCAT('Exercise (MASTER)'!CI$3,"-",'Exercise (MASTER)'!CI$4),IF('Exercise (MASTER)'!#REF!="v",_xlfn.CONCAT(CHAR(10),'Exercise (MASTER)'!CI$3,"-",'Exercise (MASTER)'!CI$4),""))</f>
        <v>#REF!</v>
      </c>
      <c r="DH91" s="20" t="e">
        <f>IF(AND(COUNTA('Exercise (MASTER)'!#REF!:'Exercise (MASTER)'!#REF!)=1,'Exercise (MASTER)'!#REF!="v"),_xlfn.CONCAT('Exercise (MASTER)'!CJ$3,"-",'Exercise (MASTER)'!CJ$4),IF('Exercise (MASTER)'!#REF!="v",_xlfn.CONCAT(CHAR(10),'Exercise (MASTER)'!CJ$3,"-",'Exercise (MASTER)'!CJ$4),""))</f>
        <v>#REF!</v>
      </c>
      <c r="DI91" s="20" t="e">
        <f>IF(AND(COUNTA('Exercise (MASTER)'!#REF!:'Exercise (MASTER)'!#REF!)=1,'Exercise (MASTER)'!#REF!="v"),_xlfn.CONCAT('Exercise (MASTER)'!CK$3,"-",'Exercise (MASTER)'!CK$4),IF('Exercise (MASTER)'!#REF!="v",_xlfn.CONCAT(CHAR(10),'Exercise (MASTER)'!CK$3,"-",'Exercise (MASTER)'!CK$4),""))</f>
        <v>#REF!</v>
      </c>
    </row>
    <row r="92" spans="1:113" ht="16" x14ac:dyDescent="0.35">
      <c r="A92" s="68" t="e">
        <f>'Exercise (MASTER)'!#REF!</f>
        <v>#REF!</v>
      </c>
      <c r="B92" s="69" t="e">
        <f>'Exercise (MASTER)'!#REF!</f>
        <v>#REF!</v>
      </c>
      <c r="C92" s="69" t="e">
        <f t="shared" si="2"/>
        <v>#REF!</v>
      </c>
      <c r="AA92" s="20" t="e">
        <f>IF(AND(COUNTA('Exercise (MASTER)'!#REF!:'Exercise (MASTER)'!#REF!)=1,'Exercise (MASTER)'!#REF!="v"),_xlfn.CONCAT('Exercise (MASTER)'!C$3,"-",'Exercise (MASTER)'!C$4),IF('Exercise (MASTER)'!#REF!="v",_xlfn.CONCAT(CHAR(10),'Exercise (MASTER)'!C$3,"-",'Exercise (MASTER)'!C$4),""))</f>
        <v>#REF!</v>
      </c>
      <c r="AB92" s="20" t="e">
        <f>IF(AND(COUNTA('Exercise (MASTER)'!#REF!:'Exercise (MASTER)'!#REF!)=1,'Exercise (MASTER)'!#REF!="v"),_xlfn.CONCAT('Exercise (MASTER)'!D$3,"-",'Exercise (MASTER)'!D$4),IF('Exercise (MASTER)'!#REF!="v",_xlfn.CONCAT(CHAR(10),'Exercise (MASTER)'!D$3,"-",'Exercise (MASTER)'!D$4),""))</f>
        <v>#REF!</v>
      </c>
      <c r="AC92" s="20" t="e">
        <f>IF(AND(COUNTA('Exercise (MASTER)'!#REF!:'Exercise (MASTER)'!#REF!)=1,'Exercise (MASTER)'!#REF!="v"),_xlfn.CONCAT('Exercise (MASTER)'!E$3,"-",'Exercise (MASTER)'!E$4),IF('Exercise (MASTER)'!#REF!="v",_xlfn.CONCAT(CHAR(10),'Exercise (MASTER)'!E$3,"-",'Exercise (MASTER)'!E$4),""))</f>
        <v>#REF!</v>
      </c>
      <c r="AD92" s="20" t="e">
        <f>IF(AND(COUNTA('Exercise (MASTER)'!#REF!:'Exercise (MASTER)'!#REF!)=1,'Exercise (MASTER)'!#REF!="v"),_xlfn.CONCAT('Exercise (MASTER)'!F$3,"-",'Exercise (MASTER)'!F$4),IF('Exercise (MASTER)'!#REF!="v",_xlfn.CONCAT(CHAR(10),'Exercise (MASTER)'!F$3,"-",'Exercise (MASTER)'!F$4),""))</f>
        <v>#REF!</v>
      </c>
      <c r="AE92" s="20" t="e">
        <f>IF(AND(COUNTA('Exercise (MASTER)'!#REF!:'Exercise (MASTER)'!#REF!)=1,'Exercise (MASTER)'!#REF!="v"),_xlfn.CONCAT('Exercise (MASTER)'!G$3,"-",'Exercise (MASTER)'!G$4),IF('Exercise (MASTER)'!#REF!="v",_xlfn.CONCAT(CHAR(10),'Exercise (MASTER)'!G$3,"-",'Exercise (MASTER)'!G$4),""))</f>
        <v>#REF!</v>
      </c>
      <c r="AF92" s="20" t="e">
        <f>IF(AND(COUNTA('Exercise (MASTER)'!#REF!:'Exercise (MASTER)'!#REF!)=1,'Exercise (MASTER)'!#REF!="v"),_xlfn.CONCAT('Exercise (MASTER)'!H$3,"-",'Exercise (MASTER)'!H$4),IF('Exercise (MASTER)'!#REF!="v",_xlfn.CONCAT(CHAR(10),'Exercise (MASTER)'!H$3,"-",'Exercise (MASTER)'!H$4),""))</f>
        <v>#REF!</v>
      </c>
      <c r="AG92" s="20" t="e">
        <f>IF(AND(COUNTA('Exercise (MASTER)'!#REF!:'Exercise (MASTER)'!#REF!)=1,'Exercise (MASTER)'!#REF!="v"),_xlfn.CONCAT('Exercise (MASTER)'!I$3,"-",'Exercise (MASTER)'!I$4),IF('Exercise (MASTER)'!#REF!="v",_xlfn.CONCAT(CHAR(10),'Exercise (MASTER)'!I$3,"-",'Exercise (MASTER)'!I$4),""))</f>
        <v>#REF!</v>
      </c>
      <c r="AH92" s="20" t="e">
        <f>IF(AND(COUNTA('Exercise (MASTER)'!#REF!:'Exercise (MASTER)'!#REF!)=1,'Exercise (MASTER)'!#REF!="v"),_xlfn.CONCAT('Exercise (MASTER)'!J$3,"-",'Exercise (MASTER)'!J$4),IF('Exercise (MASTER)'!#REF!="v",_xlfn.CONCAT(CHAR(10),'Exercise (MASTER)'!J$3,"-",'Exercise (MASTER)'!J$4),""))</f>
        <v>#REF!</v>
      </c>
      <c r="AI92" s="20" t="e">
        <f>IF(AND(COUNTA('Exercise (MASTER)'!#REF!:'Exercise (MASTER)'!#REF!)=1,'Exercise (MASTER)'!#REF!="v"),_xlfn.CONCAT('Exercise (MASTER)'!K$3,"-",'Exercise (MASTER)'!K$4),IF('Exercise (MASTER)'!#REF!="v",_xlfn.CONCAT(CHAR(10),'Exercise (MASTER)'!K$3,"-",'Exercise (MASTER)'!K$4),""))</f>
        <v>#REF!</v>
      </c>
      <c r="AJ92" s="20" t="e">
        <f>IF(AND(COUNTA('Exercise (MASTER)'!#REF!:'Exercise (MASTER)'!#REF!)=1,'Exercise (MASTER)'!#REF!="v"),_xlfn.CONCAT('Exercise (MASTER)'!L$3,"-",'Exercise (MASTER)'!L$4),IF('Exercise (MASTER)'!#REF!="v",_xlfn.CONCAT(CHAR(10),'Exercise (MASTER)'!L$3,"-",'Exercise (MASTER)'!L$4),""))</f>
        <v>#REF!</v>
      </c>
      <c r="AK92" s="20" t="e">
        <f>IF(AND(COUNTA('Exercise (MASTER)'!#REF!:'Exercise (MASTER)'!#REF!)=1,'Exercise (MASTER)'!#REF!="v"),_xlfn.CONCAT('Exercise (MASTER)'!M$3,"-",'Exercise (MASTER)'!M$4),IF('Exercise (MASTER)'!#REF!="v",_xlfn.CONCAT(CHAR(10),'Exercise (MASTER)'!M$3,"-",'Exercise (MASTER)'!M$4),""))</f>
        <v>#REF!</v>
      </c>
      <c r="AL92" s="20" t="e">
        <f>IF(AND(COUNTA('Exercise (MASTER)'!#REF!:'Exercise (MASTER)'!#REF!)=1,'Exercise (MASTER)'!#REF!="v"),_xlfn.CONCAT('Exercise (MASTER)'!N$3,"-",'Exercise (MASTER)'!N$4),IF('Exercise (MASTER)'!#REF!="v",_xlfn.CONCAT(CHAR(10),'Exercise (MASTER)'!N$3,"-",'Exercise (MASTER)'!N$4),""))</f>
        <v>#REF!</v>
      </c>
      <c r="AM92" s="20" t="e">
        <f>IF(AND(COUNTA('Exercise (MASTER)'!#REF!:'Exercise (MASTER)'!#REF!)=1,'Exercise (MASTER)'!#REF!="v"),_xlfn.CONCAT('Exercise (MASTER)'!O$3,"-",'Exercise (MASTER)'!O$4),IF('Exercise (MASTER)'!#REF!="v",_xlfn.CONCAT(CHAR(10),'Exercise (MASTER)'!O$3,"-",'Exercise (MASTER)'!O$4),""))</f>
        <v>#REF!</v>
      </c>
      <c r="AN92" s="20" t="e">
        <f>IF(AND(COUNTA('Exercise (MASTER)'!#REF!:'Exercise (MASTER)'!#REF!)=1,'Exercise (MASTER)'!#REF!="v"),_xlfn.CONCAT('Exercise (MASTER)'!P$3,"-",'Exercise (MASTER)'!P$4),IF('Exercise (MASTER)'!#REF!="v",_xlfn.CONCAT(CHAR(10),'Exercise (MASTER)'!P$3,"-",'Exercise (MASTER)'!P$4),""))</f>
        <v>#REF!</v>
      </c>
      <c r="AO92" s="20" t="e">
        <f>IF(AND(COUNTA('Exercise (MASTER)'!#REF!:'Exercise (MASTER)'!#REF!)=1,'Exercise (MASTER)'!#REF!="v"),_xlfn.CONCAT('Exercise (MASTER)'!Q$3,"-",'Exercise (MASTER)'!Q$4),IF('Exercise (MASTER)'!#REF!="v",_xlfn.CONCAT(CHAR(10),'Exercise (MASTER)'!Q$3,"-",'Exercise (MASTER)'!Q$4),""))</f>
        <v>#REF!</v>
      </c>
      <c r="AP92" s="20" t="e">
        <f>IF(AND(COUNTA('Exercise (MASTER)'!#REF!:'Exercise (MASTER)'!#REF!)=1,'Exercise (MASTER)'!#REF!="v"),_xlfn.CONCAT('Exercise (MASTER)'!R$3,"-",'Exercise (MASTER)'!R$4),IF('Exercise (MASTER)'!#REF!="v",_xlfn.CONCAT(CHAR(10),'Exercise (MASTER)'!R$3,"-",'Exercise (MASTER)'!R$4),""))</f>
        <v>#REF!</v>
      </c>
      <c r="AQ92" s="20" t="e">
        <f>IF(AND(COUNTA('Exercise (MASTER)'!#REF!:'Exercise (MASTER)'!#REF!)=1,'Exercise (MASTER)'!#REF!="v"),_xlfn.CONCAT('Exercise (MASTER)'!S$3,"-",'Exercise (MASTER)'!S$4),IF('Exercise (MASTER)'!#REF!="v",_xlfn.CONCAT(CHAR(10),'Exercise (MASTER)'!S$3,"-",'Exercise (MASTER)'!S$4),""))</f>
        <v>#REF!</v>
      </c>
      <c r="AR92" s="20" t="e">
        <f>IF(AND(COUNTA('Exercise (MASTER)'!#REF!:'Exercise (MASTER)'!#REF!)=1,'Exercise (MASTER)'!#REF!="v"),_xlfn.CONCAT('Exercise (MASTER)'!T$3,"-",'Exercise (MASTER)'!T$4),IF('Exercise (MASTER)'!#REF!="v",_xlfn.CONCAT(CHAR(10),'Exercise (MASTER)'!T$3,"-",'Exercise (MASTER)'!T$4),""))</f>
        <v>#REF!</v>
      </c>
      <c r="AS92" s="20" t="e">
        <f>IF(AND(COUNTA('Exercise (MASTER)'!#REF!:'Exercise (MASTER)'!#REF!)=1,'Exercise (MASTER)'!#REF!="v"),_xlfn.CONCAT('Exercise (MASTER)'!U$3,"-",'Exercise (MASTER)'!U$4),IF('Exercise (MASTER)'!#REF!="v",_xlfn.CONCAT(CHAR(10),'Exercise (MASTER)'!U$3,"-",'Exercise (MASTER)'!U$4),""))</f>
        <v>#REF!</v>
      </c>
      <c r="AT92" s="20" t="e">
        <f>IF(AND(COUNTA('Exercise (MASTER)'!#REF!:'Exercise (MASTER)'!#REF!)=1,'Exercise (MASTER)'!#REF!="v"),_xlfn.CONCAT('Exercise (MASTER)'!V$3,"-",'Exercise (MASTER)'!V$4),IF('Exercise (MASTER)'!#REF!="v",_xlfn.CONCAT(CHAR(10),'Exercise (MASTER)'!V$3,"-",'Exercise (MASTER)'!V$4),""))</f>
        <v>#REF!</v>
      </c>
      <c r="AU92" s="20" t="e">
        <f>IF(AND(COUNTA('Exercise (MASTER)'!#REF!:'Exercise (MASTER)'!#REF!)=1,'Exercise (MASTER)'!#REF!="v"),_xlfn.CONCAT('Exercise (MASTER)'!W$3,"-",'Exercise (MASTER)'!W$4),IF('Exercise (MASTER)'!#REF!="v",_xlfn.CONCAT(CHAR(10),'Exercise (MASTER)'!W$3,"-",'Exercise (MASTER)'!W$4),""))</f>
        <v>#REF!</v>
      </c>
      <c r="AV92" s="20" t="e">
        <f>IF(AND(COUNTA('Exercise (MASTER)'!#REF!:'Exercise (MASTER)'!#REF!)=1,'Exercise (MASTER)'!#REF!="v"),_xlfn.CONCAT('Exercise (MASTER)'!X$3,"-",'Exercise (MASTER)'!X$4),IF('Exercise (MASTER)'!#REF!="v",_xlfn.CONCAT(CHAR(10),'Exercise (MASTER)'!X$3,"-",'Exercise (MASTER)'!X$4),""))</f>
        <v>#REF!</v>
      </c>
      <c r="AW92" s="20" t="e">
        <f>IF(AND(COUNTA('Exercise (MASTER)'!#REF!:'Exercise (MASTER)'!#REF!)=1,'Exercise (MASTER)'!#REF!="v"),_xlfn.CONCAT('Exercise (MASTER)'!Y$3,"-",'Exercise (MASTER)'!Y$4),IF('Exercise (MASTER)'!#REF!="v",_xlfn.CONCAT(CHAR(10),'Exercise (MASTER)'!Y$3,"-",'Exercise (MASTER)'!Y$4),""))</f>
        <v>#REF!</v>
      </c>
      <c r="AX92" s="20" t="e">
        <f>IF(AND(COUNTA('Exercise (MASTER)'!#REF!:'Exercise (MASTER)'!#REF!)=1,'Exercise (MASTER)'!#REF!="v"),_xlfn.CONCAT('Exercise (MASTER)'!Z$3,"-",'Exercise (MASTER)'!Z$4),IF('Exercise (MASTER)'!#REF!="v",_xlfn.CONCAT(CHAR(10),'Exercise (MASTER)'!Z$3,"-",'Exercise (MASTER)'!Z$4),""))</f>
        <v>#REF!</v>
      </c>
      <c r="AY92" s="20" t="e">
        <f>IF(AND(COUNTA('Exercise (MASTER)'!#REF!:'Exercise (MASTER)'!#REF!)=1,'Exercise (MASTER)'!#REF!="v"),_xlfn.CONCAT('Exercise (MASTER)'!AA$3,"-",'Exercise (MASTER)'!AA$4),IF('Exercise (MASTER)'!#REF!="v",_xlfn.CONCAT(CHAR(10),'Exercise (MASTER)'!AA$3,"-",'Exercise (MASTER)'!AA$4),""))</f>
        <v>#REF!</v>
      </c>
      <c r="AZ92" s="20" t="e">
        <f>IF(AND(COUNTA('Exercise (MASTER)'!#REF!:'Exercise (MASTER)'!#REF!)=1,'Exercise (MASTER)'!#REF!="v"),_xlfn.CONCAT('Exercise (MASTER)'!AB$3,"-",'Exercise (MASTER)'!AB$4),IF('Exercise (MASTER)'!#REF!="v",_xlfn.CONCAT(CHAR(10),'Exercise (MASTER)'!AB$3,"-",'Exercise (MASTER)'!AB$4),""))</f>
        <v>#REF!</v>
      </c>
      <c r="BA92" s="20" t="e">
        <f>IF(AND(COUNTA('Exercise (MASTER)'!#REF!:'Exercise (MASTER)'!#REF!)=1,'Exercise (MASTER)'!#REF!="v"),_xlfn.CONCAT('Exercise (MASTER)'!AC$3,"-",'Exercise (MASTER)'!AC$4),IF('Exercise (MASTER)'!#REF!="v",_xlfn.CONCAT(CHAR(10),'Exercise (MASTER)'!AC$3,"-",'Exercise (MASTER)'!AC$4),""))</f>
        <v>#REF!</v>
      </c>
      <c r="BB92" s="20" t="e">
        <f>IF(AND(COUNTA('Exercise (MASTER)'!#REF!:'Exercise (MASTER)'!#REF!)=1,'Exercise (MASTER)'!#REF!="v"),_xlfn.CONCAT('Exercise (MASTER)'!AD$3,"-",'Exercise (MASTER)'!AD$4),IF('Exercise (MASTER)'!#REF!="v",_xlfn.CONCAT(CHAR(10),'Exercise (MASTER)'!AD$3,"-",'Exercise (MASTER)'!AD$4),""))</f>
        <v>#REF!</v>
      </c>
      <c r="BC92" s="20" t="e">
        <f>IF(AND(COUNTA('Exercise (MASTER)'!#REF!:'Exercise (MASTER)'!#REF!)=1,'Exercise (MASTER)'!#REF!="v"),_xlfn.CONCAT('Exercise (MASTER)'!AE$3,"-",'Exercise (MASTER)'!AE$4),IF('Exercise (MASTER)'!#REF!="v",_xlfn.CONCAT(CHAR(10),'Exercise (MASTER)'!AE$3,"-",'Exercise (MASTER)'!AE$4),""))</f>
        <v>#REF!</v>
      </c>
      <c r="BD92" s="20" t="e">
        <f>IF(AND(COUNTA('Exercise (MASTER)'!#REF!:'Exercise (MASTER)'!#REF!)=1,'Exercise (MASTER)'!#REF!="v"),_xlfn.CONCAT('Exercise (MASTER)'!AF$3,"-",'Exercise (MASTER)'!AF$4),IF('Exercise (MASTER)'!#REF!="v",_xlfn.CONCAT(CHAR(10),'Exercise (MASTER)'!AF$3,"-",'Exercise (MASTER)'!AF$4),""))</f>
        <v>#REF!</v>
      </c>
      <c r="BE92" s="20" t="e">
        <f>IF(AND(COUNTA('Exercise (MASTER)'!#REF!:'Exercise (MASTER)'!#REF!)=1,'Exercise (MASTER)'!#REF!="v"),_xlfn.CONCAT('Exercise (MASTER)'!AG$3,"-",'Exercise (MASTER)'!AG$4),IF('Exercise (MASTER)'!#REF!="v",_xlfn.CONCAT(CHAR(10),'Exercise (MASTER)'!AG$3,"-",'Exercise (MASTER)'!AG$4),""))</f>
        <v>#REF!</v>
      </c>
      <c r="BF92" s="20" t="e">
        <f>IF(AND(COUNTA('Exercise (MASTER)'!#REF!:'Exercise (MASTER)'!#REF!)=1,'Exercise (MASTER)'!#REF!="v"),_xlfn.CONCAT('Exercise (MASTER)'!AH$3,"-",'Exercise (MASTER)'!AH$4),IF('Exercise (MASTER)'!#REF!="v",_xlfn.CONCAT(CHAR(10),'Exercise (MASTER)'!AH$3,"-",'Exercise (MASTER)'!AH$4),""))</f>
        <v>#REF!</v>
      </c>
      <c r="BG92" s="20" t="e">
        <f>IF(AND(COUNTA('Exercise (MASTER)'!#REF!:'Exercise (MASTER)'!#REF!)=1,'Exercise (MASTER)'!#REF!="v"),_xlfn.CONCAT('Exercise (MASTER)'!AI$3,"-",'Exercise (MASTER)'!AI$4),IF('Exercise (MASTER)'!#REF!="v",_xlfn.CONCAT(CHAR(10),'Exercise (MASTER)'!AI$3,"-",'Exercise (MASTER)'!AI$4),""))</f>
        <v>#REF!</v>
      </c>
      <c r="BH92" s="20" t="e">
        <f>IF(AND(COUNTA('Exercise (MASTER)'!#REF!:'Exercise (MASTER)'!#REF!)=1,'Exercise (MASTER)'!#REF!="v"),_xlfn.CONCAT('Exercise (MASTER)'!AJ$3,"-",'Exercise (MASTER)'!AJ$4),IF('Exercise (MASTER)'!#REF!="v",_xlfn.CONCAT(CHAR(10),'Exercise (MASTER)'!AJ$3,"-",'Exercise (MASTER)'!AJ$4),""))</f>
        <v>#REF!</v>
      </c>
      <c r="BI92" s="20" t="e">
        <f>IF(AND(COUNTA('Exercise (MASTER)'!#REF!:'Exercise (MASTER)'!#REF!)=1,'Exercise (MASTER)'!#REF!="v"),_xlfn.CONCAT('Exercise (MASTER)'!AK$3,"-",'Exercise (MASTER)'!AK$4),IF('Exercise (MASTER)'!#REF!="v",_xlfn.CONCAT(CHAR(10),'Exercise (MASTER)'!AK$3,"-",'Exercise (MASTER)'!AK$4),""))</f>
        <v>#REF!</v>
      </c>
      <c r="BJ92" s="20" t="e">
        <f>IF(AND(COUNTA('Exercise (MASTER)'!#REF!:'Exercise (MASTER)'!#REF!)=1,'Exercise (MASTER)'!#REF!="v"),_xlfn.CONCAT('Exercise (MASTER)'!AL$3,"-",'Exercise (MASTER)'!AL$4),IF('Exercise (MASTER)'!#REF!="v",_xlfn.CONCAT(CHAR(10),'Exercise (MASTER)'!AL$3,"-",'Exercise (MASTER)'!AL$4),""))</f>
        <v>#REF!</v>
      </c>
      <c r="BK92" s="20" t="e">
        <f>IF(AND(COUNTA('Exercise (MASTER)'!#REF!:'Exercise (MASTER)'!#REF!)=1,'Exercise (MASTER)'!#REF!="v"),_xlfn.CONCAT('Exercise (MASTER)'!AM$3,"-",'Exercise (MASTER)'!AM$4),IF('Exercise (MASTER)'!#REF!="v",_xlfn.CONCAT(CHAR(10),'Exercise (MASTER)'!AM$3,"-",'Exercise (MASTER)'!AM$4),""))</f>
        <v>#REF!</v>
      </c>
      <c r="BL92" s="20" t="e">
        <f>IF(AND(COUNTA('Exercise (MASTER)'!#REF!:'Exercise (MASTER)'!#REF!)=1,'Exercise (MASTER)'!#REF!="v"),_xlfn.CONCAT('Exercise (MASTER)'!AN$3,"-",'Exercise (MASTER)'!AN$4),IF('Exercise (MASTER)'!#REF!="v",_xlfn.CONCAT(CHAR(10),'Exercise (MASTER)'!AN$3,"-",'Exercise (MASTER)'!AN$4),""))</f>
        <v>#REF!</v>
      </c>
      <c r="BM92" s="20" t="e">
        <f>IF(AND(COUNTA('Exercise (MASTER)'!#REF!:'Exercise (MASTER)'!#REF!)=1,'Exercise (MASTER)'!#REF!="v"),_xlfn.CONCAT('Exercise (MASTER)'!AO$3,"-",'Exercise (MASTER)'!AO$4),IF('Exercise (MASTER)'!#REF!="v",_xlfn.CONCAT(CHAR(10),'Exercise (MASTER)'!AO$3,"-",'Exercise (MASTER)'!AO$4),""))</f>
        <v>#REF!</v>
      </c>
      <c r="BN92" s="20" t="e">
        <f>IF(AND(COUNTA('Exercise (MASTER)'!#REF!:'Exercise (MASTER)'!#REF!)=1,'Exercise (MASTER)'!#REF!="v"),_xlfn.CONCAT('Exercise (MASTER)'!AP$3,"-",'Exercise (MASTER)'!AP$4),IF('Exercise (MASTER)'!#REF!="v",_xlfn.CONCAT(CHAR(10),'Exercise (MASTER)'!AP$3,"-",'Exercise (MASTER)'!AP$4),""))</f>
        <v>#REF!</v>
      </c>
      <c r="BO92" s="20" t="e">
        <f>IF(AND(COUNTA('Exercise (MASTER)'!#REF!:'Exercise (MASTER)'!#REF!)=1,'Exercise (MASTER)'!#REF!="v"),_xlfn.CONCAT('Exercise (MASTER)'!AQ$3,"-",'Exercise (MASTER)'!AQ$4),IF('Exercise (MASTER)'!#REF!="v",_xlfn.CONCAT(CHAR(10),'Exercise (MASTER)'!AQ$3,"-",'Exercise (MASTER)'!AQ$4),""))</f>
        <v>#REF!</v>
      </c>
      <c r="BP92" s="20" t="e">
        <f>IF(AND(COUNTA('Exercise (MASTER)'!#REF!:'Exercise (MASTER)'!#REF!)=1,'Exercise (MASTER)'!#REF!="v"),_xlfn.CONCAT('Exercise (MASTER)'!AR$3,"-",'Exercise (MASTER)'!AR$4),IF('Exercise (MASTER)'!#REF!="v",_xlfn.CONCAT(CHAR(10),'Exercise (MASTER)'!AR$3,"-",'Exercise (MASTER)'!AR$4),""))</f>
        <v>#REF!</v>
      </c>
      <c r="BQ92" s="20" t="e">
        <f>IF(AND(COUNTA('Exercise (MASTER)'!#REF!:'Exercise (MASTER)'!#REF!)=1,'Exercise (MASTER)'!#REF!="v"),_xlfn.CONCAT('Exercise (MASTER)'!AS$3,"-",'Exercise (MASTER)'!AS$4),IF('Exercise (MASTER)'!#REF!="v",_xlfn.CONCAT(CHAR(10),'Exercise (MASTER)'!AS$3,"-",'Exercise (MASTER)'!AS$4),""))</f>
        <v>#REF!</v>
      </c>
      <c r="BR92" s="20" t="e">
        <f>IF(AND(COUNTA('Exercise (MASTER)'!#REF!:'Exercise (MASTER)'!#REF!)=1,'Exercise (MASTER)'!#REF!="v"),_xlfn.CONCAT('Exercise (MASTER)'!AT$3,"-",'Exercise (MASTER)'!AT$4),IF('Exercise (MASTER)'!#REF!="v",_xlfn.CONCAT(CHAR(10),'Exercise (MASTER)'!AT$3,"-",'Exercise (MASTER)'!AT$4),""))</f>
        <v>#REF!</v>
      </c>
      <c r="BS92" s="20" t="e">
        <f>IF(AND(COUNTA('Exercise (MASTER)'!#REF!:'Exercise (MASTER)'!#REF!)=1,'Exercise (MASTER)'!#REF!="v"),_xlfn.CONCAT('Exercise (MASTER)'!AU$3,"-",'Exercise (MASTER)'!AU$4),IF('Exercise (MASTER)'!#REF!="v",_xlfn.CONCAT(CHAR(10),'Exercise (MASTER)'!AU$3,"-",'Exercise (MASTER)'!AU$4),""))</f>
        <v>#REF!</v>
      </c>
      <c r="BT92" s="20" t="e">
        <f>IF(AND(COUNTA('Exercise (MASTER)'!#REF!:'Exercise (MASTER)'!#REF!)=1,'Exercise (MASTER)'!#REF!="v"),_xlfn.CONCAT('Exercise (MASTER)'!AV$3,"-",'Exercise (MASTER)'!AV$4),IF('Exercise (MASTER)'!#REF!="v",_xlfn.CONCAT(CHAR(10),'Exercise (MASTER)'!AV$3,"-",'Exercise (MASTER)'!AV$4),""))</f>
        <v>#REF!</v>
      </c>
      <c r="BU92" s="20" t="e">
        <f>IF(AND(COUNTA('Exercise (MASTER)'!#REF!:'Exercise (MASTER)'!#REF!)=1,'Exercise (MASTER)'!#REF!="v"),_xlfn.CONCAT('Exercise (MASTER)'!AW$3,"-",'Exercise (MASTER)'!AW$4),IF('Exercise (MASTER)'!#REF!="v",_xlfn.CONCAT(CHAR(10),'Exercise (MASTER)'!AW$3,"-",'Exercise (MASTER)'!AW$4),""))</f>
        <v>#REF!</v>
      </c>
      <c r="BV92" s="20" t="e">
        <f>IF(AND(COUNTA('Exercise (MASTER)'!#REF!:'Exercise (MASTER)'!#REF!)=1,'Exercise (MASTER)'!#REF!="v"),_xlfn.CONCAT('Exercise (MASTER)'!AX$3,"-",'Exercise (MASTER)'!AX$4),IF('Exercise (MASTER)'!#REF!="v",_xlfn.CONCAT(CHAR(10),'Exercise (MASTER)'!AX$3,"-",'Exercise (MASTER)'!AX$4),""))</f>
        <v>#REF!</v>
      </c>
      <c r="BW92" s="20" t="e">
        <f>IF(AND(COUNTA('Exercise (MASTER)'!#REF!:'Exercise (MASTER)'!#REF!)=1,'Exercise (MASTER)'!#REF!="v"),_xlfn.CONCAT('Exercise (MASTER)'!AY$3,"-",'Exercise (MASTER)'!AY$4),IF('Exercise (MASTER)'!#REF!="v",_xlfn.CONCAT(CHAR(10),'Exercise (MASTER)'!AY$3,"-",'Exercise (MASTER)'!AY$4),""))</f>
        <v>#REF!</v>
      </c>
      <c r="BX92" s="20" t="e">
        <f>IF(AND(COUNTA('Exercise (MASTER)'!#REF!:'Exercise (MASTER)'!#REF!)=1,'Exercise (MASTER)'!#REF!="v"),_xlfn.CONCAT('Exercise (MASTER)'!AZ$3,"-",'Exercise (MASTER)'!AZ$4),IF('Exercise (MASTER)'!#REF!="v",_xlfn.CONCAT(CHAR(10),'Exercise (MASTER)'!AZ$3,"-",'Exercise (MASTER)'!AZ$4),""))</f>
        <v>#REF!</v>
      </c>
      <c r="BY92" s="20" t="e">
        <f>IF(AND(COUNTA('Exercise (MASTER)'!#REF!:'Exercise (MASTER)'!#REF!)=1,'Exercise (MASTER)'!#REF!="v"),_xlfn.CONCAT('Exercise (MASTER)'!BA$3,"-",'Exercise (MASTER)'!BA$4),IF('Exercise (MASTER)'!#REF!="v",_xlfn.CONCAT(CHAR(10),'Exercise (MASTER)'!BA$3,"-",'Exercise (MASTER)'!BA$4),""))</f>
        <v>#REF!</v>
      </c>
      <c r="BZ92" s="20" t="e">
        <f>IF(AND(COUNTA('Exercise (MASTER)'!#REF!:'Exercise (MASTER)'!#REF!)=1,'Exercise (MASTER)'!#REF!="v"),_xlfn.CONCAT('Exercise (MASTER)'!BB$3,"-",'Exercise (MASTER)'!BB$4),IF('Exercise (MASTER)'!#REF!="v",_xlfn.CONCAT(CHAR(10),'Exercise (MASTER)'!BB$3,"-",'Exercise (MASTER)'!BB$4),""))</f>
        <v>#REF!</v>
      </c>
      <c r="CA92" s="20" t="e">
        <f>IF(AND(COUNTA('Exercise (MASTER)'!#REF!:'Exercise (MASTER)'!#REF!)=1,'Exercise (MASTER)'!#REF!="v"),_xlfn.CONCAT('Exercise (MASTER)'!BC$3,"-",'Exercise (MASTER)'!BC$4),IF('Exercise (MASTER)'!#REF!="v",_xlfn.CONCAT(CHAR(10),'Exercise (MASTER)'!BC$3,"-",'Exercise (MASTER)'!BC$4),""))</f>
        <v>#REF!</v>
      </c>
      <c r="CB92" s="20" t="e">
        <f>IF(AND(COUNTA('Exercise (MASTER)'!#REF!:'Exercise (MASTER)'!#REF!)=1,'Exercise (MASTER)'!#REF!="v"),_xlfn.CONCAT('Exercise (MASTER)'!BD$3,"-",'Exercise (MASTER)'!BD$4),IF('Exercise (MASTER)'!#REF!="v",_xlfn.CONCAT(CHAR(10),'Exercise (MASTER)'!BD$3,"-",'Exercise (MASTER)'!BD$4),""))</f>
        <v>#REF!</v>
      </c>
      <c r="CC92" s="20" t="e">
        <f>IF(AND(COUNTA('Exercise (MASTER)'!#REF!:'Exercise (MASTER)'!#REF!)=1,'Exercise (MASTER)'!#REF!="v"),_xlfn.CONCAT('Exercise (MASTER)'!BE$3,"-",'Exercise (MASTER)'!BE$4),IF('Exercise (MASTER)'!#REF!="v",_xlfn.CONCAT(CHAR(10),'Exercise (MASTER)'!BE$3,"-",'Exercise (MASTER)'!BE$4),""))</f>
        <v>#REF!</v>
      </c>
      <c r="CD92" s="20" t="e">
        <f>IF(AND(COUNTA('Exercise (MASTER)'!#REF!:'Exercise (MASTER)'!#REF!)=1,'Exercise (MASTER)'!#REF!="v"),_xlfn.CONCAT('Exercise (MASTER)'!BF$3,"-",'Exercise (MASTER)'!BF$4),IF('Exercise (MASTER)'!#REF!="v",_xlfn.CONCAT(CHAR(10),'Exercise (MASTER)'!BF$3,"-",'Exercise (MASTER)'!BF$4),""))</f>
        <v>#REF!</v>
      </c>
      <c r="CE92" s="20" t="e">
        <f>IF(AND(COUNTA('Exercise (MASTER)'!#REF!:'Exercise (MASTER)'!#REF!)=1,'Exercise (MASTER)'!#REF!="v"),_xlfn.CONCAT('Exercise (MASTER)'!BG$3,"-",'Exercise (MASTER)'!BG$4),IF('Exercise (MASTER)'!#REF!="v",_xlfn.CONCAT(CHAR(10),'Exercise (MASTER)'!BG$3,"-",'Exercise (MASTER)'!BG$4),""))</f>
        <v>#REF!</v>
      </c>
      <c r="CF92" s="20" t="e">
        <f>IF(AND(COUNTA('Exercise (MASTER)'!#REF!:'Exercise (MASTER)'!#REF!)=1,'Exercise (MASTER)'!#REF!="v"),_xlfn.CONCAT('Exercise (MASTER)'!BH$3,"-",'Exercise (MASTER)'!BH$4),IF('Exercise (MASTER)'!#REF!="v",_xlfn.CONCAT(CHAR(10),'Exercise (MASTER)'!BH$3,"-",'Exercise (MASTER)'!BH$4),""))</f>
        <v>#REF!</v>
      </c>
      <c r="CG92" s="20" t="e">
        <f>IF(AND(COUNTA('Exercise (MASTER)'!#REF!:'Exercise (MASTER)'!#REF!)=1,'Exercise (MASTER)'!#REF!="v"),_xlfn.CONCAT('Exercise (MASTER)'!BI$3,"-",'Exercise (MASTER)'!BI$4),IF('Exercise (MASTER)'!#REF!="v",_xlfn.CONCAT(CHAR(10),'Exercise (MASTER)'!BI$3,"-",'Exercise (MASTER)'!BI$4),""))</f>
        <v>#REF!</v>
      </c>
      <c r="CH92" s="20" t="e">
        <f>IF(AND(COUNTA('Exercise (MASTER)'!#REF!:'Exercise (MASTER)'!#REF!)=1,'Exercise (MASTER)'!#REF!="v"),_xlfn.CONCAT('Exercise (MASTER)'!BJ$3,"-",'Exercise (MASTER)'!BJ$4),IF('Exercise (MASTER)'!#REF!="v",_xlfn.CONCAT(CHAR(10),'Exercise (MASTER)'!BJ$3,"-",'Exercise (MASTER)'!BJ$4),""))</f>
        <v>#REF!</v>
      </c>
      <c r="CI92" s="20" t="e">
        <f>IF(AND(COUNTA('Exercise (MASTER)'!#REF!:'Exercise (MASTER)'!#REF!)=1,'Exercise (MASTER)'!#REF!="v"),_xlfn.CONCAT('Exercise (MASTER)'!BK$3,"-",'Exercise (MASTER)'!BK$4),IF('Exercise (MASTER)'!#REF!="v",_xlfn.CONCAT(CHAR(10),'Exercise (MASTER)'!BK$3,"-",'Exercise (MASTER)'!BK$4),""))</f>
        <v>#REF!</v>
      </c>
      <c r="CJ92" s="20" t="e">
        <f>IF(AND(COUNTA('Exercise (MASTER)'!#REF!:'Exercise (MASTER)'!#REF!)=1,'Exercise (MASTER)'!#REF!="v"),_xlfn.CONCAT('Exercise (MASTER)'!BL$3,"-",'Exercise (MASTER)'!BL$4),IF('Exercise (MASTER)'!#REF!="v",_xlfn.CONCAT(CHAR(10),'Exercise (MASTER)'!BL$3,"-",'Exercise (MASTER)'!BL$4),""))</f>
        <v>#REF!</v>
      </c>
      <c r="CK92" s="20" t="e">
        <f>IF(AND(COUNTA('Exercise (MASTER)'!#REF!:'Exercise (MASTER)'!#REF!)=1,'Exercise (MASTER)'!#REF!="v"),_xlfn.CONCAT('Exercise (MASTER)'!BM$3,"-",'Exercise (MASTER)'!BM$4),IF('Exercise (MASTER)'!#REF!="v",_xlfn.CONCAT(CHAR(10),'Exercise (MASTER)'!BM$3,"-",'Exercise (MASTER)'!BM$4),""))</f>
        <v>#REF!</v>
      </c>
      <c r="CL92" s="20" t="e">
        <f>IF(AND(COUNTA('Exercise (MASTER)'!#REF!:'Exercise (MASTER)'!#REF!)=1,'Exercise (MASTER)'!#REF!="v"),_xlfn.CONCAT('Exercise (MASTER)'!BN$3,"-",'Exercise (MASTER)'!BN$4),IF('Exercise (MASTER)'!#REF!="v",_xlfn.CONCAT(CHAR(10),'Exercise (MASTER)'!BN$3,"-",'Exercise (MASTER)'!BN$4),""))</f>
        <v>#REF!</v>
      </c>
      <c r="CM92" s="20" t="e">
        <f>IF(AND(COUNTA('Exercise (MASTER)'!#REF!:'Exercise (MASTER)'!#REF!)=1,'Exercise (MASTER)'!#REF!="v"),_xlfn.CONCAT('Exercise (MASTER)'!BO$3,"-",'Exercise (MASTER)'!BO$4),IF('Exercise (MASTER)'!#REF!="v",_xlfn.CONCAT(CHAR(10),'Exercise (MASTER)'!BO$3,"-",'Exercise (MASTER)'!BO$4),""))</f>
        <v>#REF!</v>
      </c>
      <c r="CN92" s="20" t="e">
        <f>IF(AND(COUNTA('Exercise (MASTER)'!#REF!:'Exercise (MASTER)'!#REF!)=1,'Exercise (MASTER)'!#REF!="v"),_xlfn.CONCAT('Exercise (MASTER)'!BP$3,"-",'Exercise (MASTER)'!BP$4),IF('Exercise (MASTER)'!#REF!="v",_xlfn.CONCAT(CHAR(10),'Exercise (MASTER)'!BP$3,"-",'Exercise (MASTER)'!BP$4),""))</f>
        <v>#REF!</v>
      </c>
      <c r="CO92" s="20" t="e">
        <f>IF(AND(COUNTA('Exercise (MASTER)'!#REF!:'Exercise (MASTER)'!#REF!)=1,'Exercise (MASTER)'!#REF!="v"),_xlfn.CONCAT('Exercise (MASTER)'!BQ$3,"-",'Exercise (MASTER)'!BQ$4),IF('Exercise (MASTER)'!#REF!="v",_xlfn.CONCAT(CHAR(10),'Exercise (MASTER)'!BQ$3,"-",'Exercise (MASTER)'!BQ$4),""))</f>
        <v>#REF!</v>
      </c>
      <c r="CP92" s="20" t="e">
        <f>IF(AND(COUNTA('Exercise (MASTER)'!#REF!:'Exercise (MASTER)'!#REF!)=1,'Exercise (MASTER)'!#REF!="v"),_xlfn.CONCAT('Exercise (MASTER)'!BR$3,"-",'Exercise (MASTER)'!BR$4),IF('Exercise (MASTER)'!#REF!="v",_xlfn.CONCAT(CHAR(10),'Exercise (MASTER)'!BR$3,"-",'Exercise (MASTER)'!BR$4),""))</f>
        <v>#REF!</v>
      </c>
      <c r="CQ92" s="20" t="e">
        <f>IF(AND(COUNTA('Exercise (MASTER)'!#REF!:'Exercise (MASTER)'!#REF!)=1,'Exercise (MASTER)'!#REF!="v"),_xlfn.CONCAT('Exercise (MASTER)'!BS$3,"-",'Exercise (MASTER)'!BS$4),IF('Exercise (MASTER)'!#REF!="v",_xlfn.CONCAT(CHAR(10),'Exercise (MASTER)'!BS$3,"-",'Exercise (MASTER)'!BS$4),""))</f>
        <v>#REF!</v>
      </c>
      <c r="CR92" s="20" t="e">
        <f>IF(AND(COUNTA('Exercise (MASTER)'!#REF!:'Exercise (MASTER)'!#REF!)=1,'Exercise (MASTER)'!#REF!="v"),_xlfn.CONCAT('Exercise (MASTER)'!BT$3,"-",'Exercise (MASTER)'!BT$4),IF('Exercise (MASTER)'!#REF!="v",_xlfn.CONCAT(CHAR(10),'Exercise (MASTER)'!BT$3,"-",'Exercise (MASTER)'!BT$4),""))</f>
        <v>#REF!</v>
      </c>
      <c r="CS92" s="20" t="e">
        <f>IF(AND(COUNTA('Exercise (MASTER)'!#REF!:'Exercise (MASTER)'!#REF!)=1,'Exercise (MASTER)'!#REF!="v"),_xlfn.CONCAT('Exercise (MASTER)'!BU$3,"-",'Exercise (MASTER)'!BU$4),IF('Exercise (MASTER)'!#REF!="v",_xlfn.CONCAT(CHAR(10),'Exercise (MASTER)'!BU$3,"-",'Exercise (MASTER)'!BU$4),""))</f>
        <v>#REF!</v>
      </c>
      <c r="CT92" s="20" t="e">
        <f>IF(AND(COUNTA('Exercise (MASTER)'!#REF!:'Exercise (MASTER)'!#REF!)=1,'Exercise (MASTER)'!#REF!="v"),_xlfn.CONCAT('Exercise (MASTER)'!BV$3,"-",'Exercise (MASTER)'!BV$4),IF('Exercise (MASTER)'!#REF!="v",_xlfn.CONCAT(CHAR(10),'Exercise (MASTER)'!BV$3,"-",'Exercise (MASTER)'!BV$4),""))</f>
        <v>#REF!</v>
      </c>
      <c r="CU92" s="20" t="e">
        <f>IF(AND(COUNTA('Exercise (MASTER)'!#REF!:'Exercise (MASTER)'!#REF!)=1,'Exercise (MASTER)'!#REF!="v"),_xlfn.CONCAT('Exercise (MASTER)'!BW$3,"-",'Exercise (MASTER)'!BW$4),IF('Exercise (MASTER)'!#REF!="v",_xlfn.CONCAT(CHAR(10),'Exercise (MASTER)'!BW$3,"-",'Exercise (MASTER)'!BW$4),""))</f>
        <v>#REF!</v>
      </c>
      <c r="CV92" s="20" t="e">
        <f>IF(AND(COUNTA('Exercise (MASTER)'!#REF!:'Exercise (MASTER)'!#REF!)=1,'Exercise (MASTER)'!#REF!="v"),_xlfn.CONCAT('Exercise (MASTER)'!BX$3,"-",'Exercise (MASTER)'!BX$4),IF('Exercise (MASTER)'!#REF!="v",_xlfn.CONCAT(CHAR(10),'Exercise (MASTER)'!BX$3,"-",'Exercise (MASTER)'!BX$4),""))</f>
        <v>#REF!</v>
      </c>
      <c r="CW92" s="20" t="e">
        <f>IF(AND(COUNTA('Exercise (MASTER)'!#REF!:'Exercise (MASTER)'!#REF!)=1,'Exercise (MASTER)'!#REF!="v"),_xlfn.CONCAT('Exercise (MASTER)'!BY$3,"-",'Exercise (MASTER)'!BY$4),IF('Exercise (MASTER)'!#REF!="v",_xlfn.CONCAT(CHAR(10),'Exercise (MASTER)'!BY$3,"-",'Exercise (MASTER)'!BY$4),""))</f>
        <v>#REF!</v>
      </c>
      <c r="CX92" s="20" t="e">
        <f>IF(AND(COUNTA('Exercise (MASTER)'!#REF!:'Exercise (MASTER)'!#REF!)=1,'Exercise (MASTER)'!#REF!="v"),_xlfn.CONCAT('Exercise (MASTER)'!BZ$3,"-",'Exercise (MASTER)'!BZ$4),IF('Exercise (MASTER)'!#REF!="v",_xlfn.CONCAT(CHAR(10),'Exercise (MASTER)'!BZ$3,"-",'Exercise (MASTER)'!BZ$4),""))</f>
        <v>#REF!</v>
      </c>
      <c r="CY92" s="20" t="e">
        <f>IF(AND(COUNTA('Exercise (MASTER)'!#REF!:'Exercise (MASTER)'!#REF!)=1,'Exercise (MASTER)'!#REF!="v"),_xlfn.CONCAT('Exercise (MASTER)'!CA$3,"-",'Exercise (MASTER)'!CA$4),IF('Exercise (MASTER)'!#REF!="v",_xlfn.CONCAT(CHAR(10),'Exercise (MASTER)'!CA$3,"-",'Exercise (MASTER)'!CA$4),""))</f>
        <v>#REF!</v>
      </c>
      <c r="CZ92" s="20" t="e">
        <f>IF(AND(COUNTA('Exercise (MASTER)'!#REF!:'Exercise (MASTER)'!#REF!)=1,'Exercise (MASTER)'!#REF!="v"),_xlfn.CONCAT('Exercise (MASTER)'!CB$3,"-",'Exercise (MASTER)'!CB$4),IF('Exercise (MASTER)'!#REF!="v",_xlfn.CONCAT(CHAR(10),'Exercise (MASTER)'!CB$3,"-",'Exercise (MASTER)'!CB$4),""))</f>
        <v>#REF!</v>
      </c>
      <c r="DA92" s="20" t="e">
        <f>IF(AND(COUNTA('Exercise (MASTER)'!#REF!:'Exercise (MASTER)'!#REF!)=1,'Exercise (MASTER)'!#REF!="v"),_xlfn.CONCAT('Exercise (MASTER)'!CC$3,"-",'Exercise (MASTER)'!CC$4),IF('Exercise (MASTER)'!#REF!="v",_xlfn.CONCAT(CHAR(10),'Exercise (MASTER)'!CC$3,"-",'Exercise (MASTER)'!CC$4),""))</f>
        <v>#REF!</v>
      </c>
      <c r="DB92" s="20" t="e">
        <f>IF(AND(COUNTA('Exercise (MASTER)'!#REF!:'Exercise (MASTER)'!#REF!)=1,'Exercise (MASTER)'!#REF!="v"),_xlfn.CONCAT('Exercise (MASTER)'!CD$3,"-",'Exercise (MASTER)'!CD$4),IF('Exercise (MASTER)'!#REF!="v",_xlfn.CONCAT(CHAR(10),'Exercise (MASTER)'!CD$3,"-",'Exercise (MASTER)'!CD$4),""))</f>
        <v>#REF!</v>
      </c>
      <c r="DC92" s="20" t="e">
        <f>IF(AND(COUNTA('Exercise (MASTER)'!#REF!:'Exercise (MASTER)'!#REF!)=1,'Exercise (MASTER)'!#REF!="v"),_xlfn.CONCAT('Exercise (MASTER)'!CE$3,"-",'Exercise (MASTER)'!CE$4),IF('Exercise (MASTER)'!#REF!="v",_xlfn.CONCAT(CHAR(10),'Exercise (MASTER)'!CE$3,"-",'Exercise (MASTER)'!CE$4),""))</f>
        <v>#REF!</v>
      </c>
      <c r="DD92" s="20" t="e">
        <f>IF(AND(COUNTA('Exercise (MASTER)'!#REF!:'Exercise (MASTER)'!#REF!)=1,'Exercise (MASTER)'!#REF!="v"),_xlfn.CONCAT('Exercise (MASTER)'!CF$3,"-",'Exercise (MASTER)'!CF$4),IF('Exercise (MASTER)'!#REF!="v",_xlfn.CONCAT(CHAR(10),'Exercise (MASTER)'!CF$3,"-",'Exercise (MASTER)'!CF$4),""))</f>
        <v>#REF!</v>
      </c>
      <c r="DE92" s="20" t="e">
        <f>IF(AND(COUNTA('Exercise (MASTER)'!#REF!:'Exercise (MASTER)'!#REF!)=1,'Exercise (MASTER)'!#REF!="v"),_xlfn.CONCAT('Exercise (MASTER)'!CG$3,"-",'Exercise (MASTER)'!CG$4),IF('Exercise (MASTER)'!#REF!="v",_xlfn.CONCAT(CHAR(10),'Exercise (MASTER)'!CG$3,"-",'Exercise (MASTER)'!CG$4),""))</f>
        <v>#REF!</v>
      </c>
      <c r="DF92" s="20" t="e">
        <f>IF(AND(COUNTA('Exercise (MASTER)'!#REF!:'Exercise (MASTER)'!#REF!)=1,'Exercise (MASTER)'!#REF!="v"),_xlfn.CONCAT('Exercise (MASTER)'!CH$3,"-",'Exercise (MASTER)'!CH$4),IF('Exercise (MASTER)'!#REF!="v",_xlfn.CONCAT(CHAR(10),'Exercise (MASTER)'!CH$3,"-",'Exercise (MASTER)'!CH$4),""))</f>
        <v>#REF!</v>
      </c>
      <c r="DG92" s="20" t="e">
        <f>IF(AND(COUNTA('Exercise (MASTER)'!#REF!:'Exercise (MASTER)'!#REF!)=1,'Exercise (MASTER)'!#REF!="v"),_xlfn.CONCAT('Exercise (MASTER)'!CI$3,"-",'Exercise (MASTER)'!CI$4),IF('Exercise (MASTER)'!#REF!="v",_xlfn.CONCAT(CHAR(10),'Exercise (MASTER)'!CI$3,"-",'Exercise (MASTER)'!CI$4),""))</f>
        <v>#REF!</v>
      </c>
      <c r="DH92" s="20" t="e">
        <f>IF(AND(COUNTA('Exercise (MASTER)'!#REF!:'Exercise (MASTER)'!#REF!)=1,'Exercise (MASTER)'!#REF!="v"),_xlfn.CONCAT('Exercise (MASTER)'!CJ$3,"-",'Exercise (MASTER)'!CJ$4),IF('Exercise (MASTER)'!#REF!="v",_xlfn.CONCAT(CHAR(10),'Exercise (MASTER)'!CJ$3,"-",'Exercise (MASTER)'!CJ$4),""))</f>
        <v>#REF!</v>
      </c>
      <c r="DI92" s="20" t="e">
        <f>IF(AND(COUNTA('Exercise (MASTER)'!#REF!:'Exercise (MASTER)'!#REF!)=1,'Exercise (MASTER)'!#REF!="v"),_xlfn.CONCAT('Exercise (MASTER)'!CK$3,"-",'Exercise (MASTER)'!CK$4),IF('Exercise (MASTER)'!#REF!="v",_xlfn.CONCAT(CHAR(10),'Exercise (MASTER)'!CK$3,"-",'Exercise (MASTER)'!CK$4),""))</f>
        <v>#REF!</v>
      </c>
    </row>
    <row r="93" spans="1:113" ht="16" x14ac:dyDescent="0.35">
      <c r="A93" s="68" t="e">
        <f>'Exercise (MASTER)'!#REF!</f>
        <v>#REF!</v>
      </c>
      <c r="B93" s="69" t="e">
        <f>'Exercise (MASTER)'!#REF!</f>
        <v>#REF!</v>
      </c>
      <c r="C93" s="69" t="e">
        <f t="shared" si="2"/>
        <v>#REF!</v>
      </c>
      <c r="AA93" s="20" t="e">
        <f>IF(AND(COUNTA('Exercise (MASTER)'!#REF!:'Exercise (MASTER)'!#REF!)=1,'Exercise (MASTER)'!#REF!="v"),_xlfn.CONCAT('Exercise (MASTER)'!C$3,"-",'Exercise (MASTER)'!C$4),IF('Exercise (MASTER)'!#REF!="v",_xlfn.CONCAT(CHAR(10),'Exercise (MASTER)'!C$3,"-",'Exercise (MASTER)'!C$4),""))</f>
        <v>#REF!</v>
      </c>
      <c r="AB93" s="20" t="e">
        <f>IF(AND(COUNTA('Exercise (MASTER)'!#REF!:'Exercise (MASTER)'!#REF!)=1,'Exercise (MASTER)'!#REF!="v"),_xlfn.CONCAT('Exercise (MASTER)'!D$3,"-",'Exercise (MASTER)'!D$4),IF('Exercise (MASTER)'!#REF!="v",_xlfn.CONCAT(CHAR(10),'Exercise (MASTER)'!D$3,"-",'Exercise (MASTER)'!D$4),""))</f>
        <v>#REF!</v>
      </c>
      <c r="AC93" s="20" t="e">
        <f>IF(AND(COUNTA('Exercise (MASTER)'!#REF!:'Exercise (MASTER)'!#REF!)=1,'Exercise (MASTER)'!#REF!="v"),_xlfn.CONCAT('Exercise (MASTER)'!E$3,"-",'Exercise (MASTER)'!E$4),IF('Exercise (MASTER)'!#REF!="v",_xlfn.CONCAT(CHAR(10),'Exercise (MASTER)'!E$3,"-",'Exercise (MASTER)'!E$4),""))</f>
        <v>#REF!</v>
      </c>
      <c r="AD93" s="20" t="e">
        <f>IF(AND(COUNTA('Exercise (MASTER)'!#REF!:'Exercise (MASTER)'!#REF!)=1,'Exercise (MASTER)'!#REF!="v"),_xlfn.CONCAT('Exercise (MASTER)'!F$3,"-",'Exercise (MASTER)'!F$4),IF('Exercise (MASTER)'!#REF!="v",_xlfn.CONCAT(CHAR(10),'Exercise (MASTER)'!F$3,"-",'Exercise (MASTER)'!F$4),""))</f>
        <v>#REF!</v>
      </c>
      <c r="AE93" s="20" t="e">
        <f>IF(AND(COUNTA('Exercise (MASTER)'!#REF!:'Exercise (MASTER)'!#REF!)=1,'Exercise (MASTER)'!#REF!="v"),_xlfn.CONCAT('Exercise (MASTER)'!G$3,"-",'Exercise (MASTER)'!G$4),IF('Exercise (MASTER)'!#REF!="v",_xlfn.CONCAT(CHAR(10),'Exercise (MASTER)'!G$3,"-",'Exercise (MASTER)'!G$4),""))</f>
        <v>#REF!</v>
      </c>
      <c r="AF93" s="20" t="e">
        <f>IF(AND(COUNTA('Exercise (MASTER)'!#REF!:'Exercise (MASTER)'!#REF!)=1,'Exercise (MASTER)'!#REF!="v"),_xlfn.CONCAT('Exercise (MASTER)'!H$3,"-",'Exercise (MASTER)'!H$4),IF('Exercise (MASTER)'!#REF!="v",_xlfn.CONCAT(CHAR(10),'Exercise (MASTER)'!H$3,"-",'Exercise (MASTER)'!H$4),""))</f>
        <v>#REF!</v>
      </c>
      <c r="AG93" s="20" t="e">
        <f>IF(AND(COUNTA('Exercise (MASTER)'!#REF!:'Exercise (MASTER)'!#REF!)=1,'Exercise (MASTER)'!#REF!="v"),_xlfn.CONCAT('Exercise (MASTER)'!I$3,"-",'Exercise (MASTER)'!I$4),IF('Exercise (MASTER)'!#REF!="v",_xlfn.CONCAT(CHAR(10),'Exercise (MASTER)'!I$3,"-",'Exercise (MASTER)'!I$4),""))</f>
        <v>#REF!</v>
      </c>
      <c r="AH93" s="20" t="e">
        <f>IF(AND(COUNTA('Exercise (MASTER)'!#REF!:'Exercise (MASTER)'!#REF!)=1,'Exercise (MASTER)'!#REF!="v"),_xlfn.CONCAT('Exercise (MASTER)'!J$3,"-",'Exercise (MASTER)'!J$4),IF('Exercise (MASTER)'!#REF!="v",_xlfn.CONCAT(CHAR(10),'Exercise (MASTER)'!J$3,"-",'Exercise (MASTER)'!J$4),""))</f>
        <v>#REF!</v>
      </c>
      <c r="AI93" s="20" t="e">
        <f>IF(AND(COUNTA('Exercise (MASTER)'!#REF!:'Exercise (MASTER)'!#REF!)=1,'Exercise (MASTER)'!#REF!="v"),_xlfn.CONCAT('Exercise (MASTER)'!K$3,"-",'Exercise (MASTER)'!K$4),IF('Exercise (MASTER)'!#REF!="v",_xlfn.CONCAT(CHAR(10),'Exercise (MASTER)'!K$3,"-",'Exercise (MASTER)'!K$4),""))</f>
        <v>#REF!</v>
      </c>
      <c r="AJ93" s="20" t="e">
        <f>IF(AND(COUNTA('Exercise (MASTER)'!#REF!:'Exercise (MASTER)'!#REF!)=1,'Exercise (MASTER)'!#REF!="v"),_xlfn.CONCAT('Exercise (MASTER)'!L$3,"-",'Exercise (MASTER)'!L$4),IF('Exercise (MASTER)'!#REF!="v",_xlfn.CONCAT(CHAR(10),'Exercise (MASTER)'!L$3,"-",'Exercise (MASTER)'!L$4),""))</f>
        <v>#REF!</v>
      </c>
      <c r="AK93" s="20" t="e">
        <f>IF(AND(COUNTA('Exercise (MASTER)'!#REF!:'Exercise (MASTER)'!#REF!)=1,'Exercise (MASTER)'!#REF!="v"),_xlfn.CONCAT('Exercise (MASTER)'!M$3,"-",'Exercise (MASTER)'!M$4),IF('Exercise (MASTER)'!#REF!="v",_xlfn.CONCAT(CHAR(10),'Exercise (MASTER)'!M$3,"-",'Exercise (MASTER)'!M$4),""))</f>
        <v>#REF!</v>
      </c>
      <c r="AL93" s="20" t="e">
        <f>IF(AND(COUNTA('Exercise (MASTER)'!#REF!:'Exercise (MASTER)'!#REF!)=1,'Exercise (MASTER)'!#REF!="v"),_xlfn.CONCAT('Exercise (MASTER)'!N$3,"-",'Exercise (MASTER)'!N$4),IF('Exercise (MASTER)'!#REF!="v",_xlfn.CONCAT(CHAR(10),'Exercise (MASTER)'!N$3,"-",'Exercise (MASTER)'!N$4),""))</f>
        <v>#REF!</v>
      </c>
      <c r="AM93" s="20" t="e">
        <f>IF(AND(COUNTA('Exercise (MASTER)'!#REF!:'Exercise (MASTER)'!#REF!)=1,'Exercise (MASTER)'!#REF!="v"),_xlfn.CONCAT('Exercise (MASTER)'!O$3,"-",'Exercise (MASTER)'!O$4),IF('Exercise (MASTER)'!#REF!="v",_xlfn.CONCAT(CHAR(10),'Exercise (MASTER)'!O$3,"-",'Exercise (MASTER)'!O$4),""))</f>
        <v>#REF!</v>
      </c>
      <c r="AN93" s="20" t="e">
        <f>IF(AND(COUNTA('Exercise (MASTER)'!#REF!:'Exercise (MASTER)'!#REF!)=1,'Exercise (MASTER)'!#REF!="v"),_xlfn.CONCAT('Exercise (MASTER)'!P$3,"-",'Exercise (MASTER)'!P$4),IF('Exercise (MASTER)'!#REF!="v",_xlfn.CONCAT(CHAR(10),'Exercise (MASTER)'!P$3,"-",'Exercise (MASTER)'!P$4),""))</f>
        <v>#REF!</v>
      </c>
      <c r="AO93" s="20" t="e">
        <f>IF(AND(COUNTA('Exercise (MASTER)'!#REF!:'Exercise (MASTER)'!#REF!)=1,'Exercise (MASTER)'!#REF!="v"),_xlfn.CONCAT('Exercise (MASTER)'!Q$3,"-",'Exercise (MASTER)'!Q$4),IF('Exercise (MASTER)'!#REF!="v",_xlfn.CONCAT(CHAR(10),'Exercise (MASTER)'!Q$3,"-",'Exercise (MASTER)'!Q$4),""))</f>
        <v>#REF!</v>
      </c>
      <c r="AP93" s="20" t="e">
        <f>IF(AND(COUNTA('Exercise (MASTER)'!#REF!:'Exercise (MASTER)'!#REF!)=1,'Exercise (MASTER)'!#REF!="v"),_xlfn.CONCAT('Exercise (MASTER)'!R$3,"-",'Exercise (MASTER)'!R$4),IF('Exercise (MASTER)'!#REF!="v",_xlfn.CONCAT(CHAR(10),'Exercise (MASTER)'!R$3,"-",'Exercise (MASTER)'!R$4),""))</f>
        <v>#REF!</v>
      </c>
      <c r="AQ93" s="20" t="e">
        <f>IF(AND(COUNTA('Exercise (MASTER)'!#REF!:'Exercise (MASTER)'!#REF!)=1,'Exercise (MASTER)'!#REF!="v"),_xlfn.CONCAT('Exercise (MASTER)'!S$3,"-",'Exercise (MASTER)'!S$4),IF('Exercise (MASTER)'!#REF!="v",_xlfn.CONCAT(CHAR(10),'Exercise (MASTER)'!S$3,"-",'Exercise (MASTER)'!S$4),""))</f>
        <v>#REF!</v>
      </c>
      <c r="AR93" s="20" t="e">
        <f>IF(AND(COUNTA('Exercise (MASTER)'!#REF!:'Exercise (MASTER)'!#REF!)=1,'Exercise (MASTER)'!#REF!="v"),_xlfn.CONCAT('Exercise (MASTER)'!T$3,"-",'Exercise (MASTER)'!T$4),IF('Exercise (MASTER)'!#REF!="v",_xlfn.CONCAT(CHAR(10),'Exercise (MASTER)'!T$3,"-",'Exercise (MASTER)'!T$4),""))</f>
        <v>#REF!</v>
      </c>
      <c r="AS93" s="20" t="e">
        <f>IF(AND(COUNTA('Exercise (MASTER)'!#REF!:'Exercise (MASTER)'!#REF!)=1,'Exercise (MASTER)'!#REF!="v"),_xlfn.CONCAT('Exercise (MASTER)'!U$3,"-",'Exercise (MASTER)'!U$4),IF('Exercise (MASTER)'!#REF!="v",_xlfn.CONCAT(CHAR(10),'Exercise (MASTER)'!U$3,"-",'Exercise (MASTER)'!U$4),""))</f>
        <v>#REF!</v>
      </c>
      <c r="AT93" s="20" t="e">
        <f>IF(AND(COUNTA('Exercise (MASTER)'!#REF!:'Exercise (MASTER)'!#REF!)=1,'Exercise (MASTER)'!#REF!="v"),_xlfn.CONCAT('Exercise (MASTER)'!V$3,"-",'Exercise (MASTER)'!V$4),IF('Exercise (MASTER)'!#REF!="v",_xlfn.CONCAT(CHAR(10),'Exercise (MASTER)'!V$3,"-",'Exercise (MASTER)'!V$4),""))</f>
        <v>#REF!</v>
      </c>
      <c r="AU93" s="20" t="e">
        <f>IF(AND(COUNTA('Exercise (MASTER)'!#REF!:'Exercise (MASTER)'!#REF!)=1,'Exercise (MASTER)'!#REF!="v"),_xlfn.CONCAT('Exercise (MASTER)'!W$3,"-",'Exercise (MASTER)'!W$4),IF('Exercise (MASTER)'!#REF!="v",_xlfn.CONCAT(CHAR(10),'Exercise (MASTER)'!W$3,"-",'Exercise (MASTER)'!W$4),""))</f>
        <v>#REF!</v>
      </c>
      <c r="AV93" s="20" t="e">
        <f>IF(AND(COUNTA('Exercise (MASTER)'!#REF!:'Exercise (MASTER)'!#REF!)=1,'Exercise (MASTER)'!#REF!="v"),_xlfn.CONCAT('Exercise (MASTER)'!X$3,"-",'Exercise (MASTER)'!X$4),IF('Exercise (MASTER)'!#REF!="v",_xlfn.CONCAT(CHAR(10),'Exercise (MASTER)'!X$3,"-",'Exercise (MASTER)'!X$4),""))</f>
        <v>#REF!</v>
      </c>
      <c r="AW93" s="20" t="e">
        <f>IF(AND(COUNTA('Exercise (MASTER)'!#REF!:'Exercise (MASTER)'!#REF!)=1,'Exercise (MASTER)'!#REF!="v"),_xlfn.CONCAT('Exercise (MASTER)'!Y$3,"-",'Exercise (MASTER)'!Y$4),IF('Exercise (MASTER)'!#REF!="v",_xlfn.CONCAT(CHAR(10),'Exercise (MASTER)'!Y$3,"-",'Exercise (MASTER)'!Y$4),""))</f>
        <v>#REF!</v>
      </c>
      <c r="AX93" s="20" t="e">
        <f>IF(AND(COUNTA('Exercise (MASTER)'!#REF!:'Exercise (MASTER)'!#REF!)=1,'Exercise (MASTER)'!#REF!="v"),_xlfn.CONCAT('Exercise (MASTER)'!Z$3,"-",'Exercise (MASTER)'!Z$4),IF('Exercise (MASTER)'!#REF!="v",_xlfn.CONCAT(CHAR(10),'Exercise (MASTER)'!Z$3,"-",'Exercise (MASTER)'!Z$4),""))</f>
        <v>#REF!</v>
      </c>
      <c r="AY93" s="20" t="e">
        <f>IF(AND(COUNTA('Exercise (MASTER)'!#REF!:'Exercise (MASTER)'!#REF!)=1,'Exercise (MASTER)'!#REF!="v"),_xlfn.CONCAT('Exercise (MASTER)'!AA$3,"-",'Exercise (MASTER)'!AA$4),IF('Exercise (MASTER)'!#REF!="v",_xlfn.CONCAT(CHAR(10),'Exercise (MASTER)'!AA$3,"-",'Exercise (MASTER)'!AA$4),""))</f>
        <v>#REF!</v>
      </c>
      <c r="AZ93" s="20" t="e">
        <f>IF(AND(COUNTA('Exercise (MASTER)'!#REF!:'Exercise (MASTER)'!#REF!)=1,'Exercise (MASTER)'!#REF!="v"),_xlfn.CONCAT('Exercise (MASTER)'!AB$3,"-",'Exercise (MASTER)'!AB$4),IF('Exercise (MASTER)'!#REF!="v",_xlfn.CONCAT(CHAR(10),'Exercise (MASTER)'!AB$3,"-",'Exercise (MASTER)'!AB$4),""))</f>
        <v>#REF!</v>
      </c>
      <c r="BA93" s="20" t="e">
        <f>IF(AND(COUNTA('Exercise (MASTER)'!#REF!:'Exercise (MASTER)'!#REF!)=1,'Exercise (MASTER)'!#REF!="v"),_xlfn.CONCAT('Exercise (MASTER)'!AC$3,"-",'Exercise (MASTER)'!AC$4),IF('Exercise (MASTER)'!#REF!="v",_xlfn.CONCAT(CHAR(10),'Exercise (MASTER)'!AC$3,"-",'Exercise (MASTER)'!AC$4),""))</f>
        <v>#REF!</v>
      </c>
      <c r="BB93" s="20" t="e">
        <f>IF(AND(COUNTA('Exercise (MASTER)'!#REF!:'Exercise (MASTER)'!#REF!)=1,'Exercise (MASTER)'!#REF!="v"),_xlfn.CONCAT('Exercise (MASTER)'!AD$3,"-",'Exercise (MASTER)'!AD$4),IF('Exercise (MASTER)'!#REF!="v",_xlfn.CONCAT(CHAR(10),'Exercise (MASTER)'!AD$3,"-",'Exercise (MASTER)'!AD$4),""))</f>
        <v>#REF!</v>
      </c>
      <c r="BC93" s="20" t="e">
        <f>IF(AND(COUNTA('Exercise (MASTER)'!#REF!:'Exercise (MASTER)'!#REF!)=1,'Exercise (MASTER)'!#REF!="v"),_xlfn.CONCAT('Exercise (MASTER)'!AE$3,"-",'Exercise (MASTER)'!AE$4),IF('Exercise (MASTER)'!#REF!="v",_xlfn.CONCAT(CHAR(10),'Exercise (MASTER)'!AE$3,"-",'Exercise (MASTER)'!AE$4),""))</f>
        <v>#REF!</v>
      </c>
      <c r="BD93" s="20" t="e">
        <f>IF(AND(COUNTA('Exercise (MASTER)'!#REF!:'Exercise (MASTER)'!#REF!)=1,'Exercise (MASTER)'!#REF!="v"),_xlfn.CONCAT('Exercise (MASTER)'!AF$3,"-",'Exercise (MASTER)'!AF$4),IF('Exercise (MASTER)'!#REF!="v",_xlfn.CONCAT(CHAR(10),'Exercise (MASTER)'!AF$3,"-",'Exercise (MASTER)'!AF$4),""))</f>
        <v>#REF!</v>
      </c>
      <c r="BE93" s="20" t="e">
        <f>IF(AND(COUNTA('Exercise (MASTER)'!#REF!:'Exercise (MASTER)'!#REF!)=1,'Exercise (MASTER)'!#REF!="v"),_xlfn.CONCAT('Exercise (MASTER)'!AG$3,"-",'Exercise (MASTER)'!AG$4),IF('Exercise (MASTER)'!#REF!="v",_xlfn.CONCAT(CHAR(10),'Exercise (MASTER)'!AG$3,"-",'Exercise (MASTER)'!AG$4),""))</f>
        <v>#REF!</v>
      </c>
      <c r="BF93" s="20" t="e">
        <f>IF(AND(COUNTA('Exercise (MASTER)'!#REF!:'Exercise (MASTER)'!#REF!)=1,'Exercise (MASTER)'!#REF!="v"),_xlfn.CONCAT('Exercise (MASTER)'!AH$3,"-",'Exercise (MASTER)'!AH$4),IF('Exercise (MASTER)'!#REF!="v",_xlfn.CONCAT(CHAR(10),'Exercise (MASTER)'!AH$3,"-",'Exercise (MASTER)'!AH$4),""))</f>
        <v>#REF!</v>
      </c>
      <c r="BG93" s="20" t="e">
        <f>IF(AND(COUNTA('Exercise (MASTER)'!#REF!:'Exercise (MASTER)'!#REF!)=1,'Exercise (MASTER)'!#REF!="v"),_xlfn.CONCAT('Exercise (MASTER)'!AI$3,"-",'Exercise (MASTER)'!AI$4),IF('Exercise (MASTER)'!#REF!="v",_xlfn.CONCAT(CHAR(10),'Exercise (MASTER)'!AI$3,"-",'Exercise (MASTER)'!AI$4),""))</f>
        <v>#REF!</v>
      </c>
      <c r="BH93" s="20" t="e">
        <f>IF(AND(COUNTA('Exercise (MASTER)'!#REF!:'Exercise (MASTER)'!#REF!)=1,'Exercise (MASTER)'!#REF!="v"),_xlfn.CONCAT('Exercise (MASTER)'!AJ$3,"-",'Exercise (MASTER)'!AJ$4),IF('Exercise (MASTER)'!#REF!="v",_xlfn.CONCAT(CHAR(10),'Exercise (MASTER)'!AJ$3,"-",'Exercise (MASTER)'!AJ$4),""))</f>
        <v>#REF!</v>
      </c>
      <c r="BI93" s="20" t="e">
        <f>IF(AND(COUNTA('Exercise (MASTER)'!#REF!:'Exercise (MASTER)'!#REF!)=1,'Exercise (MASTER)'!#REF!="v"),_xlfn.CONCAT('Exercise (MASTER)'!AK$3,"-",'Exercise (MASTER)'!AK$4),IF('Exercise (MASTER)'!#REF!="v",_xlfn.CONCAT(CHAR(10),'Exercise (MASTER)'!AK$3,"-",'Exercise (MASTER)'!AK$4),""))</f>
        <v>#REF!</v>
      </c>
      <c r="BJ93" s="20" t="e">
        <f>IF(AND(COUNTA('Exercise (MASTER)'!#REF!:'Exercise (MASTER)'!#REF!)=1,'Exercise (MASTER)'!#REF!="v"),_xlfn.CONCAT('Exercise (MASTER)'!AL$3,"-",'Exercise (MASTER)'!AL$4),IF('Exercise (MASTER)'!#REF!="v",_xlfn.CONCAT(CHAR(10),'Exercise (MASTER)'!AL$3,"-",'Exercise (MASTER)'!AL$4),""))</f>
        <v>#REF!</v>
      </c>
      <c r="BK93" s="20" t="e">
        <f>IF(AND(COUNTA('Exercise (MASTER)'!#REF!:'Exercise (MASTER)'!#REF!)=1,'Exercise (MASTER)'!#REF!="v"),_xlfn.CONCAT('Exercise (MASTER)'!AM$3,"-",'Exercise (MASTER)'!AM$4),IF('Exercise (MASTER)'!#REF!="v",_xlfn.CONCAT(CHAR(10),'Exercise (MASTER)'!AM$3,"-",'Exercise (MASTER)'!AM$4),""))</f>
        <v>#REF!</v>
      </c>
      <c r="BL93" s="20" t="e">
        <f>IF(AND(COUNTA('Exercise (MASTER)'!#REF!:'Exercise (MASTER)'!#REF!)=1,'Exercise (MASTER)'!#REF!="v"),_xlfn.CONCAT('Exercise (MASTER)'!AN$3,"-",'Exercise (MASTER)'!AN$4),IF('Exercise (MASTER)'!#REF!="v",_xlfn.CONCAT(CHAR(10),'Exercise (MASTER)'!AN$3,"-",'Exercise (MASTER)'!AN$4),""))</f>
        <v>#REF!</v>
      </c>
      <c r="BM93" s="20" t="e">
        <f>IF(AND(COUNTA('Exercise (MASTER)'!#REF!:'Exercise (MASTER)'!#REF!)=1,'Exercise (MASTER)'!#REF!="v"),_xlfn.CONCAT('Exercise (MASTER)'!AO$3,"-",'Exercise (MASTER)'!AO$4),IF('Exercise (MASTER)'!#REF!="v",_xlfn.CONCAT(CHAR(10),'Exercise (MASTER)'!AO$3,"-",'Exercise (MASTER)'!AO$4),""))</f>
        <v>#REF!</v>
      </c>
      <c r="BN93" s="20" t="e">
        <f>IF(AND(COUNTA('Exercise (MASTER)'!#REF!:'Exercise (MASTER)'!#REF!)=1,'Exercise (MASTER)'!#REF!="v"),_xlfn.CONCAT('Exercise (MASTER)'!AP$3,"-",'Exercise (MASTER)'!AP$4),IF('Exercise (MASTER)'!#REF!="v",_xlfn.CONCAT(CHAR(10),'Exercise (MASTER)'!AP$3,"-",'Exercise (MASTER)'!AP$4),""))</f>
        <v>#REF!</v>
      </c>
      <c r="BO93" s="20" t="e">
        <f>IF(AND(COUNTA('Exercise (MASTER)'!#REF!:'Exercise (MASTER)'!#REF!)=1,'Exercise (MASTER)'!#REF!="v"),_xlfn.CONCAT('Exercise (MASTER)'!AQ$3,"-",'Exercise (MASTER)'!AQ$4),IF('Exercise (MASTER)'!#REF!="v",_xlfn.CONCAT(CHAR(10),'Exercise (MASTER)'!AQ$3,"-",'Exercise (MASTER)'!AQ$4),""))</f>
        <v>#REF!</v>
      </c>
      <c r="BP93" s="20" t="e">
        <f>IF(AND(COUNTA('Exercise (MASTER)'!#REF!:'Exercise (MASTER)'!#REF!)=1,'Exercise (MASTER)'!#REF!="v"),_xlfn.CONCAT('Exercise (MASTER)'!AR$3,"-",'Exercise (MASTER)'!AR$4),IF('Exercise (MASTER)'!#REF!="v",_xlfn.CONCAT(CHAR(10),'Exercise (MASTER)'!AR$3,"-",'Exercise (MASTER)'!AR$4),""))</f>
        <v>#REF!</v>
      </c>
      <c r="BQ93" s="20" t="e">
        <f>IF(AND(COUNTA('Exercise (MASTER)'!#REF!:'Exercise (MASTER)'!#REF!)=1,'Exercise (MASTER)'!#REF!="v"),_xlfn.CONCAT('Exercise (MASTER)'!AS$3,"-",'Exercise (MASTER)'!AS$4),IF('Exercise (MASTER)'!#REF!="v",_xlfn.CONCAT(CHAR(10),'Exercise (MASTER)'!AS$3,"-",'Exercise (MASTER)'!AS$4),""))</f>
        <v>#REF!</v>
      </c>
      <c r="BR93" s="20" t="e">
        <f>IF(AND(COUNTA('Exercise (MASTER)'!#REF!:'Exercise (MASTER)'!#REF!)=1,'Exercise (MASTER)'!#REF!="v"),_xlfn.CONCAT('Exercise (MASTER)'!AT$3,"-",'Exercise (MASTER)'!AT$4),IF('Exercise (MASTER)'!#REF!="v",_xlfn.CONCAT(CHAR(10),'Exercise (MASTER)'!AT$3,"-",'Exercise (MASTER)'!AT$4),""))</f>
        <v>#REF!</v>
      </c>
      <c r="BS93" s="20" t="e">
        <f>IF(AND(COUNTA('Exercise (MASTER)'!#REF!:'Exercise (MASTER)'!#REF!)=1,'Exercise (MASTER)'!#REF!="v"),_xlfn.CONCAT('Exercise (MASTER)'!AU$3,"-",'Exercise (MASTER)'!AU$4),IF('Exercise (MASTER)'!#REF!="v",_xlfn.CONCAT(CHAR(10),'Exercise (MASTER)'!AU$3,"-",'Exercise (MASTER)'!AU$4),""))</f>
        <v>#REF!</v>
      </c>
      <c r="BT93" s="20" t="e">
        <f>IF(AND(COUNTA('Exercise (MASTER)'!#REF!:'Exercise (MASTER)'!#REF!)=1,'Exercise (MASTER)'!#REF!="v"),_xlfn.CONCAT('Exercise (MASTER)'!AV$3,"-",'Exercise (MASTER)'!AV$4),IF('Exercise (MASTER)'!#REF!="v",_xlfn.CONCAT(CHAR(10),'Exercise (MASTER)'!AV$3,"-",'Exercise (MASTER)'!AV$4),""))</f>
        <v>#REF!</v>
      </c>
      <c r="BU93" s="20" t="e">
        <f>IF(AND(COUNTA('Exercise (MASTER)'!#REF!:'Exercise (MASTER)'!#REF!)=1,'Exercise (MASTER)'!#REF!="v"),_xlfn.CONCAT('Exercise (MASTER)'!AW$3,"-",'Exercise (MASTER)'!AW$4),IF('Exercise (MASTER)'!#REF!="v",_xlfn.CONCAT(CHAR(10),'Exercise (MASTER)'!AW$3,"-",'Exercise (MASTER)'!AW$4),""))</f>
        <v>#REF!</v>
      </c>
      <c r="BV93" s="20" t="e">
        <f>IF(AND(COUNTA('Exercise (MASTER)'!#REF!:'Exercise (MASTER)'!#REF!)=1,'Exercise (MASTER)'!#REF!="v"),_xlfn.CONCAT('Exercise (MASTER)'!AX$3,"-",'Exercise (MASTER)'!AX$4),IF('Exercise (MASTER)'!#REF!="v",_xlfn.CONCAT(CHAR(10),'Exercise (MASTER)'!AX$3,"-",'Exercise (MASTER)'!AX$4),""))</f>
        <v>#REF!</v>
      </c>
      <c r="BW93" s="20" t="e">
        <f>IF(AND(COUNTA('Exercise (MASTER)'!#REF!:'Exercise (MASTER)'!#REF!)=1,'Exercise (MASTER)'!#REF!="v"),_xlfn.CONCAT('Exercise (MASTER)'!AY$3,"-",'Exercise (MASTER)'!AY$4),IF('Exercise (MASTER)'!#REF!="v",_xlfn.CONCAT(CHAR(10),'Exercise (MASTER)'!AY$3,"-",'Exercise (MASTER)'!AY$4),""))</f>
        <v>#REF!</v>
      </c>
      <c r="BX93" s="20" t="e">
        <f>IF(AND(COUNTA('Exercise (MASTER)'!#REF!:'Exercise (MASTER)'!#REF!)=1,'Exercise (MASTER)'!#REF!="v"),_xlfn.CONCAT('Exercise (MASTER)'!AZ$3,"-",'Exercise (MASTER)'!AZ$4),IF('Exercise (MASTER)'!#REF!="v",_xlfn.CONCAT(CHAR(10),'Exercise (MASTER)'!AZ$3,"-",'Exercise (MASTER)'!AZ$4),""))</f>
        <v>#REF!</v>
      </c>
      <c r="BY93" s="20" t="e">
        <f>IF(AND(COUNTA('Exercise (MASTER)'!#REF!:'Exercise (MASTER)'!#REF!)=1,'Exercise (MASTER)'!#REF!="v"),_xlfn.CONCAT('Exercise (MASTER)'!BA$3,"-",'Exercise (MASTER)'!BA$4),IF('Exercise (MASTER)'!#REF!="v",_xlfn.CONCAT(CHAR(10),'Exercise (MASTER)'!BA$3,"-",'Exercise (MASTER)'!BA$4),""))</f>
        <v>#REF!</v>
      </c>
      <c r="BZ93" s="20" t="e">
        <f>IF(AND(COUNTA('Exercise (MASTER)'!#REF!:'Exercise (MASTER)'!#REF!)=1,'Exercise (MASTER)'!#REF!="v"),_xlfn.CONCAT('Exercise (MASTER)'!BB$3,"-",'Exercise (MASTER)'!BB$4),IF('Exercise (MASTER)'!#REF!="v",_xlfn.CONCAT(CHAR(10),'Exercise (MASTER)'!BB$3,"-",'Exercise (MASTER)'!BB$4),""))</f>
        <v>#REF!</v>
      </c>
      <c r="CA93" s="20" t="e">
        <f>IF(AND(COUNTA('Exercise (MASTER)'!#REF!:'Exercise (MASTER)'!#REF!)=1,'Exercise (MASTER)'!#REF!="v"),_xlfn.CONCAT('Exercise (MASTER)'!BC$3,"-",'Exercise (MASTER)'!BC$4),IF('Exercise (MASTER)'!#REF!="v",_xlfn.CONCAT(CHAR(10),'Exercise (MASTER)'!BC$3,"-",'Exercise (MASTER)'!BC$4),""))</f>
        <v>#REF!</v>
      </c>
      <c r="CB93" s="20" t="e">
        <f>IF(AND(COUNTA('Exercise (MASTER)'!#REF!:'Exercise (MASTER)'!#REF!)=1,'Exercise (MASTER)'!#REF!="v"),_xlfn.CONCAT('Exercise (MASTER)'!BD$3,"-",'Exercise (MASTER)'!BD$4),IF('Exercise (MASTER)'!#REF!="v",_xlfn.CONCAT(CHAR(10),'Exercise (MASTER)'!BD$3,"-",'Exercise (MASTER)'!BD$4),""))</f>
        <v>#REF!</v>
      </c>
      <c r="CC93" s="20" t="e">
        <f>IF(AND(COUNTA('Exercise (MASTER)'!#REF!:'Exercise (MASTER)'!#REF!)=1,'Exercise (MASTER)'!#REF!="v"),_xlfn.CONCAT('Exercise (MASTER)'!BE$3,"-",'Exercise (MASTER)'!BE$4),IF('Exercise (MASTER)'!#REF!="v",_xlfn.CONCAT(CHAR(10),'Exercise (MASTER)'!BE$3,"-",'Exercise (MASTER)'!BE$4),""))</f>
        <v>#REF!</v>
      </c>
      <c r="CD93" s="20" t="e">
        <f>IF(AND(COUNTA('Exercise (MASTER)'!#REF!:'Exercise (MASTER)'!#REF!)=1,'Exercise (MASTER)'!#REF!="v"),_xlfn.CONCAT('Exercise (MASTER)'!BF$3,"-",'Exercise (MASTER)'!BF$4),IF('Exercise (MASTER)'!#REF!="v",_xlfn.CONCAT(CHAR(10),'Exercise (MASTER)'!BF$3,"-",'Exercise (MASTER)'!BF$4),""))</f>
        <v>#REF!</v>
      </c>
      <c r="CE93" s="20" t="e">
        <f>IF(AND(COUNTA('Exercise (MASTER)'!#REF!:'Exercise (MASTER)'!#REF!)=1,'Exercise (MASTER)'!#REF!="v"),_xlfn.CONCAT('Exercise (MASTER)'!BG$3,"-",'Exercise (MASTER)'!BG$4),IF('Exercise (MASTER)'!#REF!="v",_xlfn.CONCAT(CHAR(10),'Exercise (MASTER)'!BG$3,"-",'Exercise (MASTER)'!BG$4),""))</f>
        <v>#REF!</v>
      </c>
      <c r="CF93" s="20" t="e">
        <f>IF(AND(COUNTA('Exercise (MASTER)'!#REF!:'Exercise (MASTER)'!#REF!)=1,'Exercise (MASTER)'!#REF!="v"),_xlfn.CONCAT('Exercise (MASTER)'!BH$3,"-",'Exercise (MASTER)'!BH$4),IF('Exercise (MASTER)'!#REF!="v",_xlfn.CONCAT(CHAR(10),'Exercise (MASTER)'!BH$3,"-",'Exercise (MASTER)'!BH$4),""))</f>
        <v>#REF!</v>
      </c>
      <c r="CG93" s="20" t="e">
        <f>IF(AND(COUNTA('Exercise (MASTER)'!#REF!:'Exercise (MASTER)'!#REF!)=1,'Exercise (MASTER)'!#REF!="v"),_xlfn.CONCAT('Exercise (MASTER)'!BI$3,"-",'Exercise (MASTER)'!BI$4),IF('Exercise (MASTER)'!#REF!="v",_xlfn.CONCAT(CHAR(10),'Exercise (MASTER)'!BI$3,"-",'Exercise (MASTER)'!BI$4),""))</f>
        <v>#REF!</v>
      </c>
      <c r="CH93" s="20" t="e">
        <f>IF(AND(COUNTA('Exercise (MASTER)'!#REF!:'Exercise (MASTER)'!#REF!)=1,'Exercise (MASTER)'!#REF!="v"),_xlfn.CONCAT('Exercise (MASTER)'!BJ$3,"-",'Exercise (MASTER)'!BJ$4),IF('Exercise (MASTER)'!#REF!="v",_xlfn.CONCAT(CHAR(10),'Exercise (MASTER)'!BJ$3,"-",'Exercise (MASTER)'!BJ$4),""))</f>
        <v>#REF!</v>
      </c>
      <c r="CI93" s="20" t="e">
        <f>IF(AND(COUNTA('Exercise (MASTER)'!#REF!:'Exercise (MASTER)'!#REF!)=1,'Exercise (MASTER)'!#REF!="v"),_xlfn.CONCAT('Exercise (MASTER)'!BK$3,"-",'Exercise (MASTER)'!BK$4),IF('Exercise (MASTER)'!#REF!="v",_xlfn.CONCAT(CHAR(10),'Exercise (MASTER)'!BK$3,"-",'Exercise (MASTER)'!BK$4),""))</f>
        <v>#REF!</v>
      </c>
      <c r="CJ93" s="20" t="e">
        <f>IF(AND(COUNTA('Exercise (MASTER)'!#REF!:'Exercise (MASTER)'!#REF!)=1,'Exercise (MASTER)'!#REF!="v"),_xlfn.CONCAT('Exercise (MASTER)'!BL$3,"-",'Exercise (MASTER)'!BL$4),IF('Exercise (MASTER)'!#REF!="v",_xlfn.CONCAT(CHAR(10),'Exercise (MASTER)'!BL$3,"-",'Exercise (MASTER)'!BL$4),""))</f>
        <v>#REF!</v>
      </c>
      <c r="CK93" s="20" t="e">
        <f>IF(AND(COUNTA('Exercise (MASTER)'!#REF!:'Exercise (MASTER)'!#REF!)=1,'Exercise (MASTER)'!#REF!="v"),_xlfn.CONCAT('Exercise (MASTER)'!BM$3,"-",'Exercise (MASTER)'!BM$4),IF('Exercise (MASTER)'!#REF!="v",_xlfn.CONCAT(CHAR(10),'Exercise (MASTER)'!BM$3,"-",'Exercise (MASTER)'!BM$4),""))</f>
        <v>#REF!</v>
      </c>
      <c r="CL93" s="20" t="e">
        <f>IF(AND(COUNTA('Exercise (MASTER)'!#REF!:'Exercise (MASTER)'!#REF!)=1,'Exercise (MASTER)'!#REF!="v"),_xlfn.CONCAT('Exercise (MASTER)'!BN$3,"-",'Exercise (MASTER)'!BN$4),IF('Exercise (MASTER)'!#REF!="v",_xlfn.CONCAT(CHAR(10),'Exercise (MASTER)'!BN$3,"-",'Exercise (MASTER)'!BN$4),""))</f>
        <v>#REF!</v>
      </c>
      <c r="CM93" s="20" t="e">
        <f>IF(AND(COUNTA('Exercise (MASTER)'!#REF!:'Exercise (MASTER)'!#REF!)=1,'Exercise (MASTER)'!#REF!="v"),_xlfn.CONCAT('Exercise (MASTER)'!BO$3,"-",'Exercise (MASTER)'!BO$4),IF('Exercise (MASTER)'!#REF!="v",_xlfn.CONCAT(CHAR(10),'Exercise (MASTER)'!BO$3,"-",'Exercise (MASTER)'!BO$4),""))</f>
        <v>#REF!</v>
      </c>
      <c r="CN93" s="20" t="e">
        <f>IF(AND(COUNTA('Exercise (MASTER)'!#REF!:'Exercise (MASTER)'!#REF!)=1,'Exercise (MASTER)'!#REF!="v"),_xlfn.CONCAT('Exercise (MASTER)'!BP$3,"-",'Exercise (MASTER)'!BP$4),IF('Exercise (MASTER)'!#REF!="v",_xlfn.CONCAT(CHAR(10),'Exercise (MASTER)'!BP$3,"-",'Exercise (MASTER)'!BP$4),""))</f>
        <v>#REF!</v>
      </c>
      <c r="CO93" s="20" t="e">
        <f>IF(AND(COUNTA('Exercise (MASTER)'!#REF!:'Exercise (MASTER)'!#REF!)=1,'Exercise (MASTER)'!#REF!="v"),_xlfn.CONCAT('Exercise (MASTER)'!BQ$3,"-",'Exercise (MASTER)'!BQ$4),IF('Exercise (MASTER)'!#REF!="v",_xlfn.CONCAT(CHAR(10),'Exercise (MASTER)'!BQ$3,"-",'Exercise (MASTER)'!BQ$4),""))</f>
        <v>#REF!</v>
      </c>
      <c r="CP93" s="20" t="e">
        <f>IF(AND(COUNTA('Exercise (MASTER)'!#REF!:'Exercise (MASTER)'!#REF!)=1,'Exercise (MASTER)'!#REF!="v"),_xlfn.CONCAT('Exercise (MASTER)'!BR$3,"-",'Exercise (MASTER)'!BR$4),IF('Exercise (MASTER)'!#REF!="v",_xlfn.CONCAT(CHAR(10),'Exercise (MASTER)'!BR$3,"-",'Exercise (MASTER)'!BR$4),""))</f>
        <v>#REF!</v>
      </c>
      <c r="CQ93" s="20" t="e">
        <f>IF(AND(COUNTA('Exercise (MASTER)'!#REF!:'Exercise (MASTER)'!#REF!)=1,'Exercise (MASTER)'!#REF!="v"),_xlfn.CONCAT('Exercise (MASTER)'!BS$3,"-",'Exercise (MASTER)'!BS$4),IF('Exercise (MASTER)'!#REF!="v",_xlfn.CONCAT(CHAR(10),'Exercise (MASTER)'!BS$3,"-",'Exercise (MASTER)'!BS$4),""))</f>
        <v>#REF!</v>
      </c>
      <c r="CR93" s="20" t="e">
        <f>IF(AND(COUNTA('Exercise (MASTER)'!#REF!:'Exercise (MASTER)'!#REF!)=1,'Exercise (MASTER)'!#REF!="v"),_xlfn.CONCAT('Exercise (MASTER)'!BT$3,"-",'Exercise (MASTER)'!BT$4),IF('Exercise (MASTER)'!#REF!="v",_xlfn.CONCAT(CHAR(10),'Exercise (MASTER)'!BT$3,"-",'Exercise (MASTER)'!BT$4),""))</f>
        <v>#REF!</v>
      </c>
      <c r="CS93" s="20" t="e">
        <f>IF(AND(COUNTA('Exercise (MASTER)'!#REF!:'Exercise (MASTER)'!#REF!)=1,'Exercise (MASTER)'!#REF!="v"),_xlfn.CONCAT('Exercise (MASTER)'!BU$3,"-",'Exercise (MASTER)'!BU$4),IF('Exercise (MASTER)'!#REF!="v",_xlfn.CONCAT(CHAR(10),'Exercise (MASTER)'!BU$3,"-",'Exercise (MASTER)'!BU$4),""))</f>
        <v>#REF!</v>
      </c>
      <c r="CT93" s="20" t="e">
        <f>IF(AND(COUNTA('Exercise (MASTER)'!#REF!:'Exercise (MASTER)'!#REF!)=1,'Exercise (MASTER)'!#REF!="v"),_xlfn.CONCAT('Exercise (MASTER)'!BV$3,"-",'Exercise (MASTER)'!BV$4),IF('Exercise (MASTER)'!#REF!="v",_xlfn.CONCAT(CHAR(10),'Exercise (MASTER)'!BV$3,"-",'Exercise (MASTER)'!BV$4),""))</f>
        <v>#REF!</v>
      </c>
      <c r="CU93" s="20" t="e">
        <f>IF(AND(COUNTA('Exercise (MASTER)'!#REF!:'Exercise (MASTER)'!#REF!)=1,'Exercise (MASTER)'!#REF!="v"),_xlfn.CONCAT('Exercise (MASTER)'!BW$3,"-",'Exercise (MASTER)'!BW$4),IF('Exercise (MASTER)'!#REF!="v",_xlfn.CONCAT(CHAR(10),'Exercise (MASTER)'!BW$3,"-",'Exercise (MASTER)'!BW$4),""))</f>
        <v>#REF!</v>
      </c>
      <c r="CV93" s="20" t="e">
        <f>IF(AND(COUNTA('Exercise (MASTER)'!#REF!:'Exercise (MASTER)'!#REF!)=1,'Exercise (MASTER)'!#REF!="v"),_xlfn.CONCAT('Exercise (MASTER)'!BX$3,"-",'Exercise (MASTER)'!BX$4),IF('Exercise (MASTER)'!#REF!="v",_xlfn.CONCAT(CHAR(10),'Exercise (MASTER)'!BX$3,"-",'Exercise (MASTER)'!BX$4),""))</f>
        <v>#REF!</v>
      </c>
      <c r="CW93" s="20" t="e">
        <f>IF(AND(COUNTA('Exercise (MASTER)'!#REF!:'Exercise (MASTER)'!#REF!)=1,'Exercise (MASTER)'!#REF!="v"),_xlfn.CONCAT('Exercise (MASTER)'!BY$3,"-",'Exercise (MASTER)'!BY$4),IF('Exercise (MASTER)'!#REF!="v",_xlfn.CONCAT(CHAR(10),'Exercise (MASTER)'!BY$3,"-",'Exercise (MASTER)'!BY$4),""))</f>
        <v>#REF!</v>
      </c>
      <c r="CX93" s="20" t="e">
        <f>IF(AND(COUNTA('Exercise (MASTER)'!#REF!:'Exercise (MASTER)'!#REF!)=1,'Exercise (MASTER)'!#REF!="v"),_xlfn.CONCAT('Exercise (MASTER)'!BZ$3,"-",'Exercise (MASTER)'!BZ$4),IF('Exercise (MASTER)'!#REF!="v",_xlfn.CONCAT(CHAR(10),'Exercise (MASTER)'!BZ$3,"-",'Exercise (MASTER)'!BZ$4),""))</f>
        <v>#REF!</v>
      </c>
      <c r="CY93" s="20" t="e">
        <f>IF(AND(COUNTA('Exercise (MASTER)'!#REF!:'Exercise (MASTER)'!#REF!)=1,'Exercise (MASTER)'!#REF!="v"),_xlfn.CONCAT('Exercise (MASTER)'!CA$3,"-",'Exercise (MASTER)'!CA$4),IF('Exercise (MASTER)'!#REF!="v",_xlfn.CONCAT(CHAR(10),'Exercise (MASTER)'!CA$3,"-",'Exercise (MASTER)'!CA$4),""))</f>
        <v>#REF!</v>
      </c>
      <c r="CZ93" s="20" t="e">
        <f>IF(AND(COUNTA('Exercise (MASTER)'!#REF!:'Exercise (MASTER)'!#REF!)=1,'Exercise (MASTER)'!#REF!="v"),_xlfn.CONCAT('Exercise (MASTER)'!CB$3,"-",'Exercise (MASTER)'!CB$4),IF('Exercise (MASTER)'!#REF!="v",_xlfn.CONCAT(CHAR(10),'Exercise (MASTER)'!CB$3,"-",'Exercise (MASTER)'!CB$4),""))</f>
        <v>#REF!</v>
      </c>
      <c r="DA93" s="20" t="e">
        <f>IF(AND(COUNTA('Exercise (MASTER)'!#REF!:'Exercise (MASTER)'!#REF!)=1,'Exercise (MASTER)'!#REF!="v"),_xlfn.CONCAT('Exercise (MASTER)'!CC$3,"-",'Exercise (MASTER)'!CC$4),IF('Exercise (MASTER)'!#REF!="v",_xlfn.CONCAT(CHAR(10),'Exercise (MASTER)'!CC$3,"-",'Exercise (MASTER)'!CC$4),""))</f>
        <v>#REF!</v>
      </c>
      <c r="DB93" s="20" t="e">
        <f>IF(AND(COUNTA('Exercise (MASTER)'!#REF!:'Exercise (MASTER)'!#REF!)=1,'Exercise (MASTER)'!#REF!="v"),_xlfn.CONCAT('Exercise (MASTER)'!CD$3,"-",'Exercise (MASTER)'!CD$4),IF('Exercise (MASTER)'!#REF!="v",_xlfn.CONCAT(CHAR(10),'Exercise (MASTER)'!CD$3,"-",'Exercise (MASTER)'!CD$4),""))</f>
        <v>#REF!</v>
      </c>
      <c r="DC93" s="20" t="e">
        <f>IF(AND(COUNTA('Exercise (MASTER)'!#REF!:'Exercise (MASTER)'!#REF!)=1,'Exercise (MASTER)'!#REF!="v"),_xlfn.CONCAT('Exercise (MASTER)'!CE$3,"-",'Exercise (MASTER)'!CE$4),IF('Exercise (MASTER)'!#REF!="v",_xlfn.CONCAT(CHAR(10),'Exercise (MASTER)'!CE$3,"-",'Exercise (MASTER)'!CE$4),""))</f>
        <v>#REF!</v>
      </c>
      <c r="DD93" s="20" t="e">
        <f>IF(AND(COUNTA('Exercise (MASTER)'!#REF!:'Exercise (MASTER)'!#REF!)=1,'Exercise (MASTER)'!#REF!="v"),_xlfn.CONCAT('Exercise (MASTER)'!CF$3,"-",'Exercise (MASTER)'!CF$4),IF('Exercise (MASTER)'!#REF!="v",_xlfn.CONCAT(CHAR(10),'Exercise (MASTER)'!CF$3,"-",'Exercise (MASTER)'!CF$4),""))</f>
        <v>#REF!</v>
      </c>
      <c r="DE93" s="20" t="e">
        <f>IF(AND(COUNTA('Exercise (MASTER)'!#REF!:'Exercise (MASTER)'!#REF!)=1,'Exercise (MASTER)'!#REF!="v"),_xlfn.CONCAT('Exercise (MASTER)'!CG$3,"-",'Exercise (MASTER)'!CG$4),IF('Exercise (MASTER)'!#REF!="v",_xlfn.CONCAT(CHAR(10),'Exercise (MASTER)'!CG$3,"-",'Exercise (MASTER)'!CG$4),""))</f>
        <v>#REF!</v>
      </c>
      <c r="DF93" s="20" t="e">
        <f>IF(AND(COUNTA('Exercise (MASTER)'!#REF!:'Exercise (MASTER)'!#REF!)=1,'Exercise (MASTER)'!#REF!="v"),_xlfn.CONCAT('Exercise (MASTER)'!CH$3,"-",'Exercise (MASTER)'!CH$4),IF('Exercise (MASTER)'!#REF!="v",_xlfn.CONCAT(CHAR(10),'Exercise (MASTER)'!CH$3,"-",'Exercise (MASTER)'!CH$4),""))</f>
        <v>#REF!</v>
      </c>
      <c r="DG93" s="20" t="e">
        <f>IF(AND(COUNTA('Exercise (MASTER)'!#REF!:'Exercise (MASTER)'!#REF!)=1,'Exercise (MASTER)'!#REF!="v"),_xlfn.CONCAT('Exercise (MASTER)'!CI$3,"-",'Exercise (MASTER)'!CI$4),IF('Exercise (MASTER)'!#REF!="v",_xlfn.CONCAT(CHAR(10),'Exercise (MASTER)'!CI$3,"-",'Exercise (MASTER)'!CI$4),""))</f>
        <v>#REF!</v>
      </c>
      <c r="DH93" s="20" t="e">
        <f>IF(AND(COUNTA('Exercise (MASTER)'!#REF!:'Exercise (MASTER)'!#REF!)=1,'Exercise (MASTER)'!#REF!="v"),_xlfn.CONCAT('Exercise (MASTER)'!CJ$3,"-",'Exercise (MASTER)'!CJ$4),IF('Exercise (MASTER)'!#REF!="v",_xlfn.CONCAT(CHAR(10),'Exercise (MASTER)'!CJ$3,"-",'Exercise (MASTER)'!CJ$4),""))</f>
        <v>#REF!</v>
      </c>
      <c r="DI93" s="20" t="e">
        <f>IF(AND(COUNTA('Exercise (MASTER)'!#REF!:'Exercise (MASTER)'!#REF!)=1,'Exercise (MASTER)'!#REF!="v"),_xlfn.CONCAT('Exercise (MASTER)'!CK$3,"-",'Exercise (MASTER)'!CK$4),IF('Exercise (MASTER)'!#REF!="v",_xlfn.CONCAT(CHAR(10),'Exercise (MASTER)'!CK$3,"-",'Exercise (MASTER)'!CK$4),""))</f>
        <v>#REF!</v>
      </c>
    </row>
    <row r="94" spans="1:113" ht="16" x14ac:dyDescent="0.35">
      <c r="A94" s="68" t="e">
        <f>'Exercise (MASTER)'!#REF!</f>
        <v>#REF!</v>
      </c>
      <c r="B94" s="69" t="e">
        <f>'Exercise (MASTER)'!#REF!</f>
        <v>#REF!</v>
      </c>
      <c r="C94" s="69" t="e">
        <f t="shared" si="2"/>
        <v>#REF!</v>
      </c>
      <c r="AA94" s="20" t="e">
        <f>IF(AND(COUNTA('Exercise (MASTER)'!#REF!:'Exercise (MASTER)'!#REF!)=1,'Exercise (MASTER)'!#REF!="v"),_xlfn.CONCAT('Exercise (MASTER)'!C$3,"-",'Exercise (MASTER)'!C$4),IF('Exercise (MASTER)'!#REF!="v",_xlfn.CONCAT(CHAR(10),'Exercise (MASTER)'!C$3,"-",'Exercise (MASTER)'!C$4),""))</f>
        <v>#REF!</v>
      </c>
      <c r="AB94" s="20" t="e">
        <f>IF(AND(COUNTA('Exercise (MASTER)'!#REF!:'Exercise (MASTER)'!#REF!)=1,'Exercise (MASTER)'!#REF!="v"),_xlfn.CONCAT('Exercise (MASTER)'!D$3,"-",'Exercise (MASTER)'!D$4),IF('Exercise (MASTER)'!#REF!="v",_xlfn.CONCAT(CHAR(10),'Exercise (MASTER)'!D$3,"-",'Exercise (MASTER)'!D$4),""))</f>
        <v>#REF!</v>
      </c>
      <c r="AC94" s="20" t="e">
        <f>IF(AND(COUNTA('Exercise (MASTER)'!#REF!:'Exercise (MASTER)'!#REF!)=1,'Exercise (MASTER)'!#REF!="v"),_xlfn.CONCAT('Exercise (MASTER)'!E$3,"-",'Exercise (MASTER)'!E$4),IF('Exercise (MASTER)'!#REF!="v",_xlfn.CONCAT(CHAR(10),'Exercise (MASTER)'!E$3,"-",'Exercise (MASTER)'!E$4),""))</f>
        <v>#REF!</v>
      </c>
      <c r="AD94" s="20" t="e">
        <f>IF(AND(COUNTA('Exercise (MASTER)'!#REF!:'Exercise (MASTER)'!#REF!)=1,'Exercise (MASTER)'!#REF!="v"),_xlfn.CONCAT('Exercise (MASTER)'!F$3,"-",'Exercise (MASTER)'!F$4),IF('Exercise (MASTER)'!#REF!="v",_xlfn.CONCAT(CHAR(10),'Exercise (MASTER)'!F$3,"-",'Exercise (MASTER)'!F$4),""))</f>
        <v>#REF!</v>
      </c>
      <c r="AE94" s="20" t="e">
        <f>IF(AND(COUNTA('Exercise (MASTER)'!#REF!:'Exercise (MASTER)'!#REF!)=1,'Exercise (MASTER)'!#REF!="v"),_xlfn.CONCAT('Exercise (MASTER)'!G$3,"-",'Exercise (MASTER)'!G$4),IF('Exercise (MASTER)'!#REF!="v",_xlfn.CONCAT(CHAR(10),'Exercise (MASTER)'!G$3,"-",'Exercise (MASTER)'!G$4),""))</f>
        <v>#REF!</v>
      </c>
      <c r="AF94" s="20" t="e">
        <f>IF(AND(COUNTA('Exercise (MASTER)'!#REF!:'Exercise (MASTER)'!#REF!)=1,'Exercise (MASTER)'!#REF!="v"),_xlfn.CONCAT('Exercise (MASTER)'!H$3,"-",'Exercise (MASTER)'!H$4),IF('Exercise (MASTER)'!#REF!="v",_xlfn.CONCAT(CHAR(10),'Exercise (MASTER)'!H$3,"-",'Exercise (MASTER)'!H$4),""))</f>
        <v>#REF!</v>
      </c>
      <c r="AG94" s="20" t="e">
        <f>IF(AND(COUNTA('Exercise (MASTER)'!#REF!:'Exercise (MASTER)'!#REF!)=1,'Exercise (MASTER)'!#REF!="v"),_xlfn.CONCAT('Exercise (MASTER)'!I$3,"-",'Exercise (MASTER)'!I$4),IF('Exercise (MASTER)'!#REF!="v",_xlfn.CONCAT(CHAR(10),'Exercise (MASTER)'!I$3,"-",'Exercise (MASTER)'!I$4),""))</f>
        <v>#REF!</v>
      </c>
      <c r="AH94" s="20" t="e">
        <f>IF(AND(COUNTA('Exercise (MASTER)'!#REF!:'Exercise (MASTER)'!#REF!)=1,'Exercise (MASTER)'!#REF!="v"),_xlfn.CONCAT('Exercise (MASTER)'!J$3,"-",'Exercise (MASTER)'!J$4),IF('Exercise (MASTER)'!#REF!="v",_xlfn.CONCAT(CHAR(10),'Exercise (MASTER)'!J$3,"-",'Exercise (MASTER)'!J$4),""))</f>
        <v>#REF!</v>
      </c>
      <c r="AI94" s="20" t="e">
        <f>IF(AND(COUNTA('Exercise (MASTER)'!#REF!:'Exercise (MASTER)'!#REF!)=1,'Exercise (MASTER)'!#REF!="v"),_xlfn.CONCAT('Exercise (MASTER)'!K$3,"-",'Exercise (MASTER)'!K$4),IF('Exercise (MASTER)'!#REF!="v",_xlfn.CONCAT(CHAR(10),'Exercise (MASTER)'!K$3,"-",'Exercise (MASTER)'!K$4),""))</f>
        <v>#REF!</v>
      </c>
      <c r="AJ94" s="20" t="e">
        <f>IF(AND(COUNTA('Exercise (MASTER)'!#REF!:'Exercise (MASTER)'!#REF!)=1,'Exercise (MASTER)'!#REF!="v"),_xlfn.CONCAT('Exercise (MASTER)'!L$3,"-",'Exercise (MASTER)'!L$4),IF('Exercise (MASTER)'!#REF!="v",_xlfn.CONCAT(CHAR(10),'Exercise (MASTER)'!L$3,"-",'Exercise (MASTER)'!L$4),""))</f>
        <v>#REF!</v>
      </c>
      <c r="AK94" s="20" t="e">
        <f>IF(AND(COUNTA('Exercise (MASTER)'!#REF!:'Exercise (MASTER)'!#REF!)=1,'Exercise (MASTER)'!#REF!="v"),_xlfn.CONCAT('Exercise (MASTER)'!M$3,"-",'Exercise (MASTER)'!M$4),IF('Exercise (MASTER)'!#REF!="v",_xlfn.CONCAT(CHAR(10),'Exercise (MASTER)'!M$3,"-",'Exercise (MASTER)'!M$4),""))</f>
        <v>#REF!</v>
      </c>
      <c r="AL94" s="20" t="e">
        <f>IF(AND(COUNTA('Exercise (MASTER)'!#REF!:'Exercise (MASTER)'!#REF!)=1,'Exercise (MASTER)'!#REF!="v"),_xlfn.CONCAT('Exercise (MASTER)'!N$3,"-",'Exercise (MASTER)'!N$4),IF('Exercise (MASTER)'!#REF!="v",_xlfn.CONCAT(CHAR(10),'Exercise (MASTER)'!N$3,"-",'Exercise (MASTER)'!N$4),""))</f>
        <v>#REF!</v>
      </c>
      <c r="AM94" s="20" t="e">
        <f>IF(AND(COUNTA('Exercise (MASTER)'!#REF!:'Exercise (MASTER)'!#REF!)=1,'Exercise (MASTER)'!#REF!="v"),_xlfn.CONCAT('Exercise (MASTER)'!O$3,"-",'Exercise (MASTER)'!O$4),IF('Exercise (MASTER)'!#REF!="v",_xlfn.CONCAT(CHAR(10),'Exercise (MASTER)'!O$3,"-",'Exercise (MASTER)'!O$4),""))</f>
        <v>#REF!</v>
      </c>
      <c r="AN94" s="20" t="e">
        <f>IF(AND(COUNTA('Exercise (MASTER)'!#REF!:'Exercise (MASTER)'!#REF!)=1,'Exercise (MASTER)'!#REF!="v"),_xlfn.CONCAT('Exercise (MASTER)'!P$3,"-",'Exercise (MASTER)'!P$4),IF('Exercise (MASTER)'!#REF!="v",_xlfn.CONCAT(CHAR(10),'Exercise (MASTER)'!P$3,"-",'Exercise (MASTER)'!P$4),""))</f>
        <v>#REF!</v>
      </c>
      <c r="AO94" s="20" t="e">
        <f>IF(AND(COUNTA('Exercise (MASTER)'!#REF!:'Exercise (MASTER)'!#REF!)=1,'Exercise (MASTER)'!#REF!="v"),_xlfn.CONCAT('Exercise (MASTER)'!Q$3,"-",'Exercise (MASTER)'!Q$4),IF('Exercise (MASTER)'!#REF!="v",_xlfn.CONCAT(CHAR(10),'Exercise (MASTER)'!Q$3,"-",'Exercise (MASTER)'!Q$4),""))</f>
        <v>#REF!</v>
      </c>
      <c r="AP94" s="20" t="e">
        <f>IF(AND(COUNTA('Exercise (MASTER)'!#REF!:'Exercise (MASTER)'!#REF!)=1,'Exercise (MASTER)'!#REF!="v"),_xlfn.CONCAT('Exercise (MASTER)'!R$3,"-",'Exercise (MASTER)'!R$4),IF('Exercise (MASTER)'!#REF!="v",_xlfn.CONCAT(CHAR(10),'Exercise (MASTER)'!R$3,"-",'Exercise (MASTER)'!R$4),""))</f>
        <v>#REF!</v>
      </c>
      <c r="AQ94" s="20" t="e">
        <f>IF(AND(COUNTA('Exercise (MASTER)'!#REF!:'Exercise (MASTER)'!#REF!)=1,'Exercise (MASTER)'!#REF!="v"),_xlfn.CONCAT('Exercise (MASTER)'!S$3,"-",'Exercise (MASTER)'!S$4),IF('Exercise (MASTER)'!#REF!="v",_xlfn.CONCAT(CHAR(10),'Exercise (MASTER)'!S$3,"-",'Exercise (MASTER)'!S$4),""))</f>
        <v>#REF!</v>
      </c>
      <c r="AR94" s="20" t="e">
        <f>IF(AND(COUNTA('Exercise (MASTER)'!#REF!:'Exercise (MASTER)'!#REF!)=1,'Exercise (MASTER)'!#REF!="v"),_xlfn.CONCAT('Exercise (MASTER)'!T$3,"-",'Exercise (MASTER)'!T$4),IF('Exercise (MASTER)'!#REF!="v",_xlfn.CONCAT(CHAR(10),'Exercise (MASTER)'!T$3,"-",'Exercise (MASTER)'!T$4),""))</f>
        <v>#REF!</v>
      </c>
      <c r="AS94" s="20" t="e">
        <f>IF(AND(COUNTA('Exercise (MASTER)'!#REF!:'Exercise (MASTER)'!#REF!)=1,'Exercise (MASTER)'!#REF!="v"),_xlfn.CONCAT('Exercise (MASTER)'!U$3,"-",'Exercise (MASTER)'!U$4),IF('Exercise (MASTER)'!#REF!="v",_xlfn.CONCAT(CHAR(10),'Exercise (MASTER)'!U$3,"-",'Exercise (MASTER)'!U$4),""))</f>
        <v>#REF!</v>
      </c>
      <c r="AT94" s="20" t="e">
        <f>IF(AND(COUNTA('Exercise (MASTER)'!#REF!:'Exercise (MASTER)'!#REF!)=1,'Exercise (MASTER)'!#REF!="v"),_xlfn.CONCAT('Exercise (MASTER)'!V$3,"-",'Exercise (MASTER)'!V$4),IF('Exercise (MASTER)'!#REF!="v",_xlfn.CONCAT(CHAR(10),'Exercise (MASTER)'!V$3,"-",'Exercise (MASTER)'!V$4),""))</f>
        <v>#REF!</v>
      </c>
      <c r="AU94" s="20" t="e">
        <f>IF(AND(COUNTA('Exercise (MASTER)'!#REF!:'Exercise (MASTER)'!#REF!)=1,'Exercise (MASTER)'!#REF!="v"),_xlfn.CONCAT('Exercise (MASTER)'!W$3,"-",'Exercise (MASTER)'!W$4),IF('Exercise (MASTER)'!#REF!="v",_xlfn.CONCAT(CHAR(10),'Exercise (MASTER)'!W$3,"-",'Exercise (MASTER)'!W$4),""))</f>
        <v>#REF!</v>
      </c>
      <c r="AV94" s="20" t="e">
        <f>IF(AND(COUNTA('Exercise (MASTER)'!#REF!:'Exercise (MASTER)'!#REF!)=1,'Exercise (MASTER)'!#REF!="v"),_xlfn.CONCAT('Exercise (MASTER)'!X$3,"-",'Exercise (MASTER)'!X$4),IF('Exercise (MASTER)'!#REF!="v",_xlfn.CONCAT(CHAR(10),'Exercise (MASTER)'!X$3,"-",'Exercise (MASTER)'!X$4),""))</f>
        <v>#REF!</v>
      </c>
      <c r="AW94" s="20" t="e">
        <f>IF(AND(COUNTA('Exercise (MASTER)'!#REF!:'Exercise (MASTER)'!#REF!)=1,'Exercise (MASTER)'!#REF!="v"),_xlfn.CONCAT('Exercise (MASTER)'!Y$3,"-",'Exercise (MASTER)'!Y$4),IF('Exercise (MASTER)'!#REF!="v",_xlfn.CONCAT(CHAR(10),'Exercise (MASTER)'!Y$3,"-",'Exercise (MASTER)'!Y$4),""))</f>
        <v>#REF!</v>
      </c>
      <c r="AX94" s="20" t="e">
        <f>IF(AND(COUNTA('Exercise (MASTER)'!#REF!:'Exercise (MASTER)'!#REF!)=1,'Exercise (MASTER)'!#REF!="v"),_xlfn.CONCAT('Exercise (MASTER)'!Z$3,"-",'Exercise (MASTER)'!Z$4),IF('Exercise (MASTER)'!#REF!="v",_xlfn.CONCAT(CHAR(10),'Exercise (MASTER)'!Z$3,"-",'Exercise (MASTER)'!Z$4),""))</f>
        <v>#REF!</v>
      </c>
      <c r="AY94" s="20" t="e">
        <f>IF(AND(COUNTA('Exercise (MASTER)'!#REF!:'Exercise (MASTER)'!#REF!)=1,'Exercise (MASTER)'!#REF!="v"),_xlfn.CONCAT('Exercise (MASTER)'!AA$3,"-",'Exercise (MASTER)'!AA$4),IF('Exercise (MASTER)'!#REF!="v",_xlfn.CONCAT(CHAR(10),'Exercise (MASTER)'!AA$3,"-",'Exercise (MASTER)'!AA$4),""))</f>
        <v>#REF!</v>
      </c>
      <c r="AZ94" s="20" t="e">
        <f>IF(AND(COUNTA('Exercise (MASTER)'!#REF!:'Exercise (MASTER)'!#REF!)=1,'Exercise (MASTER)'!#REF!="v"),_xlfn.CONCAT('Exercise (MASTER)'!AB$3,"-",'Exercise (MASTER)'!AB$4),IF('Exercise (MASTER)'!#REF!="v",_xlfn.CONCAT(CHAR(10),'Exercise (MASTER)'!AB$3,"-",'Exercise (MASTER)'!AB$4),""))</f>
        <v>#REF!</v>
      </c>
      <c r="BA94" s="20" t="e">
        <f>IF(AND(COUNTA('Exercise (MASTER)'!#REF!:'Exercise (MASTER)'!#REF!)=1,'Exercise (MASTER)'!#REF!="v"),_xlfn.CONCAT('Exercise (MASTER)'!AC$3,"-",'Exercise (MASTER)'!AC$4),IF('Exercise (MASTER)'!#REF!="v",_xlfn.CONCAT(CHAR(10),'Exercise (MASTER)'!AC$3,"-",'Exercise (MASTER)'!AC$4),""))</f>
        <v>#REF!</v>
      </c>
      <c r="BB94" s="20" t="e">
        <f>IF(AND(COUNTA('Exercise (MASTER)'!#REF!:'Exercise (MASTER)'!#REF!)=1,'Exercise (MASTER)'!#REF!="v"),_xlfn.CONCAT('Exercise (MASTER)'!AD$3,"-",'Exercise (MASTER)'!AD$4),IF('Exercise (MASTER)'!#REF!="v",_xlfn.CONCAT(CHAR(10),'Exercise (MASTER)'!AD$3,"-",'Exercise (MASTER)'!AD$4),""))</f>
        <v>#REF!</v>
      </c>
      <c r="BC94" s="20" t="e">
        <f>IF(AND(COUNTA('Exercise (MASTER)'!#REF!:'Exercise (MASTER)'!#REF!)=1,'Exercise (MASTER)'!#REF!="v"),_xlfn.CONCAT('Exercise (MASTER)'!AE$3,"-",'Exercise (MASTER)'!AE$4),IF('Exercise (MASTER)'!#REF!="v",_xlfn.CONCAT(CHAR(10),'Exercise (MASTER)'!AE$3,"-",'Exercise (MASTER)'!AE$4),""))</f>
        <v>#REF!</v>
      </c>
      <c r="BD94" s="20" t="e">
        <f>IF(AND(COUNTA('Exercise (MASTER)'!#REF!:'Exercise (MASTER)'!#REF!)=1,'Exercise (MASTER)'!#REF!="v"),_xlfn.CONCAT('Exercise (MASTER)'!AF$3,"-",'Exercise (MASTER)'!AF$4),IF('Exercise (MASTER)'!#REF!="v",_xlfn.CONCAT(CHAR(10),'Exercise (MASTER)'!AF$3,"-",'Exercise (MASTER)'!AF$4),""))</f>
        <v>#REF!</v>
      </c>
      <c r="BE94" s="20" t="e">
        <f>IF(AND(COUNTA('Exercise (MASTER)'!#REF!:'Exercise (MASTER)'!#REF!)=1,'Exercise (MASTER)'!#REF!="v"),_xlfn.CONCAT('Exercise (MASTER)'!AG$3,"-",'Exercise (MASTER)'!AG$4),IF('Exercise (MASTER)'!#REF!="v",_xlfn.CONCAT(CHAR(10),'Exercise (MASTER)'!AG$3,"-",'Exercise (MASTER)'!AG$4),""))</f>
        <v>#REF!</v>
      </c>
      <c r="BF94" s="20" t="e">
        <f>IF(AND(COUNTA('Exercise (MASTER)'!#REF!:'Exercise (MASTER)'!#REF!)=1,'Exercise (MASTER)'!#REF!="v"),_xlfn.CONCAT('Exercise (MASTER)'!AH$3,"-",'Exercise (MASTER)'!AH$4),IF('Exercise (MASTER)'!#REF!="v",_xlfn.CONCAT(CHAR(10),'Exercise (MASTER)'!AH$3,"-",'Exercise (MASTER)'!AH$4),""))</f>
        <v>#REF!</v>
      </c>
      <c r="BG94" s="20" t="e">
        <f>IF(AND(COUNTA('Exercise (MASTER)'!#REF!:'Exercise (MASTER)'!#REF!)=1,'Exercise (MASTER)'!#REF!="v"),_xlfn.CONCAT('Exercise (MASTER)'!AI$3,"-",'Exercise (MASTER)'!AI$4),IF('Exercise (MASTER)'!#REF!="v",_xlfn.CONCAT(CHAR(10),'Exercise (MASTER)'!AI$3,"-",'Exercise (MASTER)'!AI$4),""))</f>
        <v>#REF!</v>
      </c>
      <c r="BH94" s="20" t="e">
        <f>IF(AND(COUNTA('Exercise (MASTER)'!#REF!:'Exercise (MASTER)'!#REF!)=1,'Exercise (MASTER)'!#REF!="v"),_xlfn.CONCAT('Exercise (MASTER)'!AJ$3,"-",'Exercise (MASTER)'!AJ$4),IF('Exercise (MASTER)'!#REF!="v",_xlfn.CONCAT(CHAR(10),'Exercise (MASTER)'!AJ$3,"-",'Exercise (MASTER)'!AJ$4),""))</f>
        <v>#REF!</v>
      </c>
      <c r="BI94" s="20" t="e">
        <f>IF(AND(COUNTA('Exercise (MASTER)'!#REF!:'Exercise (MASTER)'!#REF!)=1,'Exercise (MASTER)'!#REF!="v"),_xlfn.CONCAT('Exercise (MASTER)'!AK$3,"-",'Exercise (MASTER)'!AK$4),IF('Exercise (MASTER)'!#REF!="v",_xlfn.CONCAT(CHAR(10),'Exercise (MASTER)'!AK$3,"-",'Exercise (MASTER)'!AK$4),""))</f>
        <v>#REF!</v>
      </c>
      <c r="BJ94" s="20" t="e">
        <f>IF(AND(COUNTA('Exercise (MASTER)'!#REF!:'Exercise (MASTER)'!#REF!)=1,'Exercise (MASTER)'!#REF!="v"),_xlfn.CONCAT('Exercise (MASTER)'!AL$3,"-",'Exercise (MASTER)'!AL$4),IF('Exercise (MASTER)'!#REF!="v",_xlfn.CONCAT(CHAR(10),'Exercise (MASTER)'!AL$3,"-",'Exercise (MASTER)'!AL$4),""))</f>
        <v>#REF!</v>
      </c>
      <c r="BK94" s="20" t="e">
        <f>IF(AND(COUNTA('Exercise (MASTER)'!#REF!:'Exercise (MASTER)'!#REF!)=1,'Exercise (MASTER)'!#REF!="v"),_xlfn.CONCAT('Exercise (MASTER)'!AM$3,"-",'Exercise (MASTER)'!AM$4),IF('Exercise (MASTER)'!#REF!="v",_xlfn.CONCAT(CHAR(10),'Exercise (MASTER)'!AM$3,"-",'Exercise (MASTER)'!AM$4),""))</f>
        <v>#REF!</v>
      </c>
      <c r="BL94" s="20" t="e">
        <f>IF(AND(COUNTA('Exercise (MASTER)'!#REF!:'Exercise (MASTER)'!#REF!)=1,'Exercise (MASTER)'!#REF!="v"),_xlfn.CONCAT('Exercise (MASTER)'!AN$3,"-",'Exercise (MASTER)'!AN$4),IF('Exercise (MASTER)'!#REF!="v",_xlfn.CONCAT(CHAR(10),'Exercise (MASTER)'!AN$3,"-",'Exercise (MASTER)'!AN$4),""))</f>
        <v>#REF!</v>
      </c>
      <c r="BM94" s="20" t="e">
        <f>IF(AND(COUNTA('Exercise (MASTER)'!#REF!:'Exercise (MASTER)'!#REF!)=1,'Exercise (MASTER)'!#REF!="v"),_xlfn.CONCAT('Exercise (MASTER)'!AO$3,"-",'Exercise (MASTER)'!AO$4),IF('Exercise (MASTER)'!#REF!="v",_xlfn.CONCAT(CHAR(10),'Exercise (MASTER)'!AO$3,"-",'Exercise (MASTER)'!AO$4),""))</f>
        <v>#REF!</v>
      </c>
      <c r="BN94" s="20" t="e">
        <f>IF(AND(COUNTA('Exercise (MASTER)'!#REF!:'Exercise (MASTER)'!#REF!)=1,'Exercise (MASTER)'!#REF!="v"),_xlfn.CONCAT('Exercise (MASTER)'!AP$3,"-",'Exercise (MASTER)'!AP$4),IF('Exercise (MASTER)'!#REF!="v",_xlfn.CONCAT(CHAR(10),'Exercise (MASTER)'!AP$3,"-",'Exercise (MASTER)'!AP$4),""))</f>
        <v>#REF!</v>
      </c>
      <c r="BO94" s="20" t="e">
        <f>IF(AND(COUNTA('Exercise (MASTER)'!#REF!:'Exercise (MASTER)'!#REF!)=1,'Exercise (MASTER)'!#REF!="v"),_xlfn.CONCAT('Exercise (MASTER)'!AQ$3,"-",'Exercise (MASTER)'!AQ$4),IF('Exercise (MASTER)'!#REF!="v",_xlfn.CONCAT(CHAR(10),'Exercise (MASTER)'!AQ$3,"-",'Exercise (MASTER)'!AQ$4),""))</f>
        <v>#REF!</v>
      </c>
      <c r="BP94" s="20" t="e">
        <f>IF(AND(COUNTA('Exercise (MASTER)'!#REF!:'Exercise (MASTER)'!#REF!)=1,'Exercise (MASTER)'!#REF!="v"),_xlfn.CONCAT('Exercise (MASTER)'!AR$3,"-",'Exercise (MASTER)'!AR$4),IF('Exercise (MASTER)'!#REF!="v",_xlfn.CONCAT(CHAR(10),'Exercise (MASTER)'!AR$3,"-",'Exercise (MASTER)'!AR$4),""))</f>
        <v>#REF!</v>
      </c>
      <c r="BQ94" s="20" t="e">
        <f>IF(AND(COUNTA('Exercise (MASTER)'!#REF!:'Exercise (MASTER)'!#REF!)=1,'Exercise (MASTER)'!#REF!="v"),_xlfn.CONCAT('Exercise (MASTER)'!AS$3,"-",'Exercise (MASTER)'!AS$4),IF('Exercise (MASTER)'!#REF!="v",_xlfn.CONCAT(CHAR(10),'Exercise (MASTER)'!AS$3,"-",'Exercise (MASTER)'!AS$4),""))</f>
        <v>#REF!</v>
      </c>
      <c r="BR94" s="20" t="e">
        <f>IF(AND(COUNTA('Exercise (MASTER)'!#REF!:'Exercise (MASTER)'!#REF!)=1,'Exercise (MASTER)'!#REF!="v"),_xlfn.CONCAT('Exercise (MASTER)'!AT$3,"-",'Exercise (MASTER)'!AT$4),IF('Exercise (MASTER)'!#REF!="v",_xlfn.CONCAT(CHAR(10),'Exercise (MASTER)'!AT$3,"-",'Exercise (MASTER)'!AT$4),""))</f>
        <v>#REF!</v>
      </c>
      <c r="BS94" s="20" t="e">
        <f>IF(AND(COUNTA('Exercise (MASTER)'!#REF!:'Exercise (MASTER)'!#REF!)=1,'Exercise (MASTER)'!#REF!="v"),_xlfn.CONCAT('Exercise (MASTER)'!AU$3,"-",'Exercise (MASTER)'!AU$4),IF('Exercise (MASTER)'!#REF!="v",_xlfn.CONCAT(CHAR(10),'Exercise (MASTER)'!AU$3,"-",'Exercise (MASTER)'!AU$4),""))</f>
        <v>#REF!</v>
      </c>
      <c r="BT94" s="20" t="e">
        <f>IF(AND(COUNTA('Exercise (MASTER)'!#REF!:'Exercise (MASTER)'!#REF!)=1,'Exercise (MASTER)'!#REF!="v"),_xlfn.CONCAT('Exercise (MASTER)'!AV$3,"-",'Exercise (MASTER)'!AV$4),IF('Exercise (MASTER)'!#REF!="v",_xlfn.CONCAT(CHAR(10),'Exercise (MASTER)'!AV$3,"-",'Exercise (MASTER)'!AV$4),""))</f>
        <v>#REF!</v>
      </c>
      <c r="BU94" s="20" t="e">
        <f>IF(AND(COUNTA('Exercise (MASTER)'!#REF!:'Exercise (MASTER)'!#REF!)=1,'Exercise (MASTER)'!#REF!="v"),_xlfn.CONCAT('Exercise (MASTER)'!AW$3,"-",'Exercise (MASTER)'!AW$4),IF('Exercise (MASTER)'!#REF!="v",_xlfn.CONCAT(CHAR(10),'Exercise (MASTER)'!AW$3,"-",'Exercise (MASTER)'!AW$4),""))</f>
        <v>#REF!</v>
      </c>
      <c r="BV94" s="20" t="e">
        <f>IF(AND(COUNTA('Exercise (MASTER)'!#REF!:'Exercise (MASTER)'!#REF!)=1,'Exercise (MASTER)'!#REF!="v"),_xlfn.CONCAT('Exercise (MASTER)'!AX$3,"-",'Exercise (MASTER)'!AX$4),IF('Exercise (MASTER)'!#REF!="v",_xlfn.CONCAT(CHAR(10),'Exercise (MASTER)'!AX$3,"-",'Exercise (MASTER)'!AX$4),""))</f>
        <v>#REF!</v>
      </c>
      <c r="BW94" s="20" t="e">
        <f>IF(AND(COUNTA('Exercise (MASTER)'!#REF!:'Exercise (MASTER)'!#REF!)=1,'Exercise (MASTER)'!#REF!="v"),_xlfn.CONCAT('Exercise (MASTER)'!AY$3,"-",'Exercise (MASTER)'!AY$4),IF('Exercise (MASTER)'!#REF!="v",_xlfn.CONCAT(CHAR(10),'Exercise (MASTER)'!AY$3,"-",'Exercise (MASTER)'!AY$4),""))</f>
        <v>#REF!</v>
      </c>
      <c r="BX94" s="20" t="e">
        <f>IF(AND(COUNTA('Exercise (MASTER)'!#REF!:'Exercise (MASTER)'!#REF!)=1,'Exercise (MASTER)'!#REF!="v"),_xlfn.CONCAT('Exercise (MASTER)'!AZ$3,"-",'Exercise (MASTER)'!AZ$4),IF('Exercise (MASTER)'!#REF!="v",_xlfn.CONCAT(CHAR(10),'Exercise (MASTER)'!AZ$3,"-",'Exercise (MASTER)'!AZ$4),""))</f>
        <v>#REF!</v>
      </c>
      <c r="BY94" s="20" t="e">
        <f>IF(AND(COUNTA('Exercise (MASTER)'!#REF!:'Exercise (MASTER)'!#REF!)=1,'Exercise (MASTER)'!#REF!="v"),_xlfn.CONCAT('Exercise (MASTER)'!BA$3,"-",'Exercise (MASTER)'!BA$4),IF('Exercise (MASTER)'!#REF!="v",_xlfn.CONCAT(CHAR(10),'Exercise (MASTER)'!BA$3,"-",'Exercise (MASTER)'!BA$4),""))</f>
        <v>#REF!</v>
      </c>
      <c r="BZ94" s="20" t="e">
        <f>IF(AND(COUNTA('Exercise (MASTER)'!#REF!:'Exercise (MASTER)'!#REF!)=1,'Exercise (MASTER)'!#REF!="v"),_xlfn.CONCAT('Exercise (MASTER)'!BB$3,"-",'Exercise (MASTER)'!BB$4),IF('Exercise (MASTER)'!#REF!="v",_xlfn.CONCAT(CHAR(10),'Exercise (MASTER)'!BB$3,"-",'Exercise (MASTER)'!BB$4),""))</f>
        <v>#REF!</v>
      </c>
      <c r="CA94" s="20" t="e">
        <f>IF(AND(COUNTA('Exercise (MASTER)'!#REF!:'Exercise (MASTER)'!#REF!)=1,'Exercise (MASTER)'!#REF!="v"),_xlfn.CONCAT('Exercise (MASTER)'!BC$3,"-",'Exercise (MASTER)'!BC$4),IF('Exercise (MASTER)'!#REF!="v",_xlfn.CONCAT(CHAR(10),'Exercise (MASTER)'!BC$3,"-",'Exercise (MASTER)'!BC$4),""))</f>
        <v>#REF!</v>
      </c>
      <c r="CB94" s="20" t="e">
        <f>IF(AND(COUNTA('Exercise (MASTER)'!#REF!:'Exercise (MASTER)'!#REF!)=1,'Exercise (MASTER)'!#REF!="v"),_xlfn.CONCAT('Exercise (MASTER)'!BD$3,"-",'Exercise (MASTER)'!BD$4),IF('Exercise (MASTER)'!#REF!="v",_xlfn.CONCAT(CHAR(10),'Exercise (MASTER)'!BD$3,"-",'Exercise (MASTER)'!BD$4),""))</f>
        <v>#REF!</v>
      </c>
      <c r="CC94" s="20" t="e">
        <f>IF(AND(COUNTA('Exercise (MASTER)'!#REF!:'Exercise (MASTER)'!#REF!)=1,'Exercise (MASTER)'!#REF!="v"),_xlfn.CONCAT('Exercise (MASTER)'!BE$3,"-",'Exercise (MASTER)'!BE$4),IF('Exercise (MASTER)'!#REF!="v",_xlfn.CONCAT(CHAR(10),'Exercise (MASTER)'!BE$3,"-",'Exercise (MASTER)'!BE$4),""))</f>
        <v>#REF!</v>
      </c>
      <c r="CD94" s="20" t="e">
        <f>IF(AND(COUNTA('Exercise (MASTER)'!#REF!:'Exercise (MASTER)'!#REF!)=1,'Exercise (MASTER)'!#REF!="v"),_xlfn.CONCAT('Exercise (MASTER)'!BF$3,"-",'Exercise (MASTER)'!BF$4),IF('Exercise (MASTER)'!#REF!="v",_xlfn.CONCAT(CHAR(10),'Exercise (MASTER)'!BF$3,"-",'Exercise (MASTER)'!BF$4),""))</f>
        <v>#REF!</v>
      </c>
      <c r="CE94" s="20" t="e">
        <f>IF(AND(COUNTA('Exercise (MASTER)'!#REF!:'Exercise (MASTER)'!#REF!)=1,'Exercise (MASTER)'!#REF!="v"),_xlfn.CONCAT('Exercise (MASTER)'!BG$3,"-",'Exercise (MASTER)'!BG$4),IF('Exercise (MASTER)'!#REF!="v",_xlfn.CONCAT(CHAR(10),'Exercise (MASTER)'!BG$3,"-",'Exercise (MASTER)'!BG$4),""))</f>
        <v>#REF!</v>
      </c>
      <c r="CF94" s="20" t="e">
        <f>IF(AND(COUNTA('Exercise (MASTER)'!#REF!:'Exercise (MASTER)'!#REF!)=1,'Exercise (MASTER)'!#REF!="v"),_xlfn.CONCAT('Exercise (MASTER)'!BH$3,"-",'Exercise (MASTER)'!BH$4),IF('Exercise (MASTER)'!#REF!="v",_xlfn.CONCAT(CHAR(10),'Exercise (MASTER)'!BH$3,"-",'Exercise (MASTER)'!BH$4),""))</f>
        <v>#REF!</v>
      </c>
      <c r="CG94" s="20" t="e">
        <f>IF(AND(COUNTA('Exercise (MASTER)'!#REF!:'Exercise (MASTER)'!#REF!)=1,'Exercise (MASTER)'!#REF!="v"),_xlfn.CONCAT('Exercise (MASTER)'!BI$3,"-",'Exercise (MASTER)'!BI$4),IF('Exercise (MASTER)'!#REF!="v",_xlfn.CONCAT(CHAR(10),'Exercise (MASTER)'!BI$3,"-",'Exercise (MASTER)'!BI$4),""))</f>
        <v>#REF!</v>
      </c>
      <c r="CH94" s="20" t="e">
        <f>IF(AND(COUNTA('Exercise (MASTER)'!#REF!:'Exercise (MASTER)'!#REF!)=1,'Exercise (MASTER)'!#REF!="v"),_xlfn.CONCAT('Exercise (MASTER)'!BJ$3,"-",'Exercise (MASTER)'!BJ$4),IF('Exercise (MASTER)'!#REF!="v",_xlfn.CONCAT(CHAR(10),'Exercise (MASTER)'!BJ$3,"-",'Exercise (MASTER)'!BJ$4),""))</f>
        <v>#REF!</v>
      </c>
      <c r="CI94" s="20" t="e">
        <f>IF(AND(COUNTA('Exercise (MASTER)'!#REF!:'Exercise (MASTER)'!#REF!)=1,'Exercise (MASTER)'!#REF!="v"),_xlfn.CONCAT('Exercise (MASTER)'!BK$3,"-",'Exercise (MASTER)'!BK$4),IF('Exercise (MASTER)'!#REF!="v",_xlfn.CONCAT(CHAR(10),'Exercise (MASTER)'!BK$3,"-",'Exercise (MASTER)'!BK$4),""))</f>
        <v>#REF!</v>
      </c>
      <c r="CJ94" s="20" t="e">
        <f>IF(AND(COUNTA('Exercise (MASTER)'!#REF!:'Exercise (MASTER)'!#REF!)=1,'Exercise (MASTER)'!#REF!="v"),_xlfn.CONCAT('Exercise (MASTER)'!BL$3,"-",'Exercise (MASTER)'!BL$4),IF('Exercise (MASTER)'!#REF!="v",_xlfn.CONCAT(CHAR(10),'Exercise (MASTER)'!BL$3,"-",'Exercise (MASTER)'!BL$4),""))</f>
        <v>#REF!</v>
      </c>
      <c r="CK94" s="20" t="e">
        <f>IF(AND(COUNTA('Exercise (MASTER)'!#REF!:'Exercise (MASTER)'!#REF!)=1,'Exercise (MASTER)'!#REF!="v"),_xlfn.CONCAT('Exercise (MASTER)'!BM$3,"-",'Exercise (MASTER)'!BM$4),IF('Exercise (MASTER)'!#REF!="v",_xlfn.CONCAT(CHAR(10),'Exercise (MASTER)'!BM$3,"-",'Exercise (MASTER)'!BM$4),""))</f>
        <v>#REF!</v>
      </c>
      <c r="CL94" s="20" t="e">
        <f>IF(AND(COUNTA('Exercise (MASTER)'!#REF!:'Exercise (MASTER)'!#REF!)=1,'Exercise (MASTER)'!#REF!="v"),_xlfn.CONCAT('Exercise (MASTER)'!BN$3,"-",'Exercise (MASTER)'!BN$4),IF('Exercise (MASTER)'!#REF!="v",_xlfn.CONCAT(CHAR(10),'Exercise (MASTER)'!BN$3,"-",'Exercise (MASTER)'!BN$4),""))</f>
        <v>#REF!</v>
      </c>
      <c r="CM94" s="20" t="e">
        <f>IF(AND(COUNTA('Exercise (MASTER)'!#REF!:'Exercise (MASTER)'!#REF!)=1,'Exercise (MASTER)'!#REF!="v"),_xlfn.CONCAT('Exercise (MASTER)'!BO$3,"-",'Exercise (MASTER)'!BO$4),IF('Exercise (MASTER)'!#REF!="v",_xlfn.CONCAT(CHAR(10),'Exercise (MASTER)'!BO$3,"-",'Exercise (MASTER)'!BO$4),""))</f>
        <v>#REF!</v>
      </c>
      <c r="CN94" s="20" t="e">
        <f>IF(AND(COUNTA('Exercise (MASTER)'!#REF!:'Exercise (MASTER)'!#REF!)=1,'Exercise (MASTER)'!#REF!="v"),_xlfn.CONCAT('Exercise (MASTER)'!BP$3,"-",'Exercise (MASTER)'!BP$4),IF('Exercise (MASTER)'!#REF!="v",_xlfn.CONCAT(CHAR(10),'Exercise (MASTER)'!BP$3,"-",'Exercise (MASTER)'!BP$4),""))</f>
        <v>#REF!</v>
      </c>
      <c r="CO94" s="20" t="e">
        <f>IF(AND(COUNTA('Exercise (MASTER)'!#REF!:'Exercise (MASTER)'!#REF!)=1,'Exercise (MASTER)'!#REF!="v"),_xlfn.CONCAT('Exercise (MASTER)'!BQ$3,"-",'Exercise (MASTER)'!BQ$4),IF('Exercise (MASTER)'!#REF!="v",_xlfn.CONCAT(CHAR(10),'Exercise (MASTER)'!BQ$3,"-",'Exercise (MASTER)'!BQ$4),""))</f>
        <v>#REF!</v>
      </c>
      <c r="CP94" s="20" t="e">
        <f>IF(AND(COUNTA('Exercise (MASTER)'!#REF!:'Exercise (MASTER)'!#REF!)=1,'Exercise (MASTER)'!#REF!="v"),_xlfn.CONCAT('Exercise (MASTER)'!BR$3,"-",'Exercise (MASTER)'!BR$4),IF('Exercise (MASTER)'!#REF!="v",_xlfn.CONCAT(CHAR(10),'Exercise (MASTER)'!BR$3,"-",'Exercise (MASTER)'!BR$4),""))</f>
        <v>#REF!</v>
      </c>
      <c r="CQ94" s="20" t="e">
        <f>IF(AND(COUNTA('Exercise (MASTER)'!#REF!:'Exercise (MASTER)'!#REF!)=1,'Exercise (MASTER)'!#REF!="v"),_xlfn.CONCAT('Exercise (MASTER)'!BS$3,"-",'Exercise (MASTER)'!BS$4),IF('Exercise (MASTER)'!#REF!="v",_xlfn.CONCAT(CHAR(10),'Exercise (MASTER)'!BS$3,"-",'Exercise (MASTER)'!BS$4),""))</f>
        <v>#REF!</v>
      </c>
      <c r="CR94" s="20" t="e">
        <f>IF(AND(COUNTA('Exercise (MASTER)'!#REF!:'Exercise (MASTER)'!#REF!)=1,'Exercise (MASTER)'!#REF!="v"),_xlfn.CONCAT('Exercise (MASTER)'!BT$3,"-",'Exercise (MASTER)'!BT$4),IF('Exercise (MASTER)'!#REF!="v",_xlfn.CONCAT(CHAR(10),'Exercise (MASTER)'!BT$3,"-",'Exercise (MASTER)'!BT$4),""))</f>
        <v>#REF!</v>
      </c>
      <c r="CS94" s="20" t="e">
        <f>IF(AND(COUNTA('Exercise (MASTER)'!#REF!:'Exercise (MASTER)'!#REF!)=1,'Exercise (MASTER)'!#REF!="v"),_xlfn.CONCAT('Exercise (MASTER)'!BU$3,"-",'Exercise (MASTER)'!BU$4),IF('Exercise (MASTER)'!#REF!="v",_xlfn.CONCAT(CHAR(10),'Exercise (MASTER)'!BU$3,"-",'Exercise (MASTER)'!BU$4),""))</f>
        <v>#REF!</v>
      </c>
      <c r="CT94" s="20" t="e">
        <f>IF(AND(COUNTA('Exercise (MASTER)'!#REF!:'Exercise (MASTER)'!#REF!)=1,'Exercise (MASTER)'!#REF!="v"),_xlfn.CONCAT('Exercise (MASTER)'!BV$3,"-",'Exercise (MASTER)'!BV$4),IF('Exercise (MASTER)'!#REF!="v",_xlfn.CONCAT(CHAR(10),'Exercise (MASTER)'!BV$3,"-",'Exercise (MASTER)'!BV$4),""))</f>
        <v>#REF!</v>
      </c>
      <c r="CU94" s="20" t="e">
        <f>IF(AND(COUNTA('Exercise (MASTER)'!#REF!:'Exercise (MASTER)'!#REF!)=1,'Exercise (MASTER)'!#REF!="v"),_xlfn.CONCAT('Exercise (MASTER)'!BW$3,"-",'Exercise (MASTER)'!BW$4),IF('Exercise (MASTER)'!#REF!="v",_xlfn.CONCAT(CHAR(10),'Exercise (MASTER)'!BW$3,"-",'Exercise (MASTER)'!BW$4),""))</f>
        <v>#REF!</v>
      </c>
      <c r="CV94" s="20" t="e">
        <f>IF(AND(COUNTA('Exercise (MASTER)'!#REF!:'Exercise (MASTER)'!#REF!)=1,'Exercise (MASTER)'!#REF!="v"),_xlfn.CONCAT('Exercise (MASTER)'!BX$3,"-",'Exercise (MASTER)'!BX$4),IF('Exercise (MASTER)'!#REF!="v",_xlfn.CONCAT(CHAR(10),'Exercise (MASTER)'!BX$3,"-",'Exercise (MASTER)'!BX$4),""))</f>
        <v>#REF!</v>
      </c>
      <c r="CW94" s="20" t="e">
        <f>IF(AND(COUNTA('Exercise (MASTER)'!#REF!:'Exercise (MASTER)'!#REF!)=1,'Exercise (MASTER)'!#REF!="v"),_xlfn.CONCAT('Exercise (MASTER)'!BY$3,"-",'Exercise (MASTER)'!BY$4),IF('Exercise (MASTER)'!#REF!="v",_xlfn.CONCAT(CHAR(10),'Exercise (MASTER)'!BY$3,"-",'Exercise (MASTER)'!BY$4),""))</f>
        <v>#REF!</v>
      </c>
      <c r="CX94" s="20" t="e">
        <f>IF(AND(COUNTA('Exercise (MASTER)'!#REF!:'Exercise (MASTER)'!#REF!)=1,'Exercise (MASTER)'!#REF!="v"),_xlfn.CONCAT('Exercise (MASTER)'!BZ$3,"-",'Exercise (MASTER)'!BZ$4),IF('Exercise (MASTER)'!#REF!="v",_xlfn.CONCAT(CHAR(10),'Exercise (MASTER)'!BZ$3,"-",'Exercise (MASTER)'!BZ$4),""))</f>
        <v>#REF!</v>
      </c>
      <c r="CY94" s="20" t="e">
        <f>IF(AND(COUNTA('Exercise (MASTER)'!#REF!:'Exercise (MASTER)'!#REF!)=1,'Exercise (MASTER)'!#REF!="v"),_xlfn.CONCAT('Exercise (MASTER)'!CA$3,"-",'Exercise (MASTER)'!CA$4),IF('Exercise (MASTER)'!#REF!="v",_xlfn.CONCAT(CHAR(10),'Exercise (MASTER)'!CA$3,"-",'Exercise (MASTER)'!CA$4),""))</f>
        <v>#REF!</v>
      </c>
      <c r="CZ94" s="20" t="e">
        <f>IF(AND(COUNTA('Exercise (MASTER)'!#REF!:'Exercise (MASTER)'!#REF!)=1,'Exercise (MASTER)'!#REF!="v"),_xlfn.CONCAT('Exercise (MASTER)'!CB$3,"-",'Exercise (MASTER)'!CB$4),IF('Exercise (MASTER)'!#REF!="v",_xlfn.CONCAT(CHAR(10),'Exercise (MASTER)'!CB$3,"-",'Exercise (MASTER)'!CB$4),""))</f>
        <v>#REF!</v>
      </c>
      <c r="DA94" s="20" t="e">
        <f>IF(AND(COUNTA('Exercise (MASTER)'!#REF!:'Exercise (MASTER)'!#REF!)=1,'Exercise (MASTER)'!#REF!="v"),_xlfn.CONCAT('Exercise (MASTER)'!CC$3,"-",'Exercise (MASTER)'!CC$4),IF('Exercise (MASTER)'!#REF!="v",_xlfn.CONCAT(CHAR(10),'Exercise (MASTER)'!CC$3,"-",'Exercise (MASTER)'!CC$4),""))</f>
        <v>#REF!</v>
      </c>
      <c r="DB94" s="20" t="e">
        <f>IF(AND(COUNTA('Exercise (MASTER)'!#REF!:'Exercise (MASTER)'!#REF!)=1,'Exercise (MASTER)'!#REF!="v"),_xlfn.CONCAT('Exercise (MASTER)'!CD$3,"-",'Exercise (MASTER)'!CD$4),IF('Exercise (MASTER)'!#REF!="v",_xlfn.CONCAT(CHAR(10),'Exercise (MASTER)'!CD$3,"-",'Exercise (MASTER)'!CD$4),""))</f>
        <v>#REF!</v>
      </c>
      <c r="DC94" s="20" t="e">
        <f>IF(AND(COUNTA('Exercise (MASTER)'!#REF!:'Exercise (MASTER)'!#REF!)=1,'Exercise (MASTER)'!#REF!="v"),_xlfn.CONCAT('Exercise (MASTER)'!CE$3,"-",'Exercise (MASTER)'!CE$4),IF('Exercise (MASTER)'!#REF!="v",_xlfn.CONCAT(CHAR(10),'Exercise (MASTER)'!CE$3,"-",'Exercise (MASTER)'!CE$4),""))</f>
        <v>#REF!</v>
      </c>
      <c r="DD94" s="20" t="e">
        <f>IF(AND(COUNTA('Exercise (MASTER)'!#REF!:'Exercise (MASTER)'!#REF!)=1,'Exercise (MASTER)'!#REF!="v"),_xlfn.CONCAT('Exercise (MASTER)'!CF$3,"-",'Exercise (MASTER)'!CF$4),IF('Exercise (MASTER)'!#REF!="v",_xlfn.CONCAT(CHAR(10),'Exercise (MASTER)'!CF$3,"-",'Exercise (MASTER)'!CF$4),""))</f>
        <v>#REF!</v>
      </c>
      <c r="DE94" s="20" t="e">
        <f>IF(AND(COUNTA('Exercise (MASTER)'!#REF!:'Exercise (MASTER)'!#REF!)=1,'Exercise (MASTER)'!#REF!="v"),_xlfn.CONCAT('Exercise (MASTER)'!CG$3,"-",'Exercise (MASTER)'!CG$4),IF('Exercise (MASTER)'!#REF!="v",_xlfn.CONCAT(CHAR(10),'Exercise (MASTER)'!CG$3,"-",'Exercise (MASTER)'!CG$4),""))</f>
        <v>#REF!</v>
      </c>
      <c r="DF94" s="20" t="e">
        <f>IF(AND(COUNTA('Exercise (MASTER)'!#REF!:'Exercise (MASTER)'!#REF!)=1,'Exercise (MASTER)'!#REF!="v"),_xlfn.CONCAT('Exercise (MASTER)'!CH$3,"-",'Exercise (MASTER)'!CH$4),IF('Exercise (MASTER)'!#REF!="v",_xlfn.CONCAT(CHAR(10),'Exercise (MASTER)'!CH$3,"-",'Exercise (MASTER)'!CH$4),""))</f>
        <v>#REF!</v>
      </c>
      <c r="DG94" s="20" t="e">
        <f>IF(AND(COUNTA('Exercise (MASTER)'!#REF!:'Exercise (MASTER)'!#REF!)=1,'Exercise (MASTER)'!#REF!="v"),_xlfn.CONCAT('Exercise (MASTER)'!CI$3,"-",'Exercise (MASTER)'!CI$4),IF('Exercise (MASTER)'!#REF!="v",_xlfn.CONCAT(CHAR(10),'Exercise (MASTER)'!CI$3,"-",'Exercise (MASTER)'!CI$4),""))</f>
        <v>#REF!</v>
      </c>
      <c r="DH94" s="20" t="e">
        <f>IF(AND(COUNTA('Exercise (MASTER)'!#REF!:'Exercise (MASTER)'!#REF!)=1,'Exercise (MASTER)'!#REF!="v"),_xlfn.CONCAT('Exercise (MASTER)'!CJ$3,"-",'Exercise (MASTER)'!CJ$4),IF('Exercise (MASTER)'!#REF!="v",_xlfn.CONCAT(CHAR(10),'Exercise (MASTER)'!CJ$3,"-",'Exercise (MASTER)'!CJ$4),""))</f>
        <v>#REF!</v>
      </c>
      <c r="DI94" s="20" t="e">
        <f>IF(AND(COUNTA('Exercise (MASTER)'!#REF!:'Exercise (MASTER)'!#REF!)=1,'Exercise (MASTER)'!#REF!="v"),_xlfn.CONCAT('Exercise (MASTER)'!CK$3,"-",'Exercise (MASTER)'!CK$4),IF('Exercise (MASTER)'!#REF!="v",_xlfn.CONCAT(CHAR(10),'Exercise (MASTER)'!CK$3,"-",'Exercise (MASTER)'!CK$4),""))</f>
        <v>#REF!</v>
      </c>
    </row>
    <row r="95" spans="1:113" ht="16" x14ac:dyDescent="0.35">
      <c r="A95" s="68" t="e">
        <f>'Exercise (MASTER)'!#REF!</f>
        <v>#REF!</v>
      </c>
      <c r="B95" s="69" t="e">
        <f>'Exercise (MASTER)'!#REF!</f>
        <v>#REF!</v>
      </c>
      <c r="C95" s="69" t="e">
        <f t="shared" ref="C95:C103" si="3">_xlfn.CONCAT(AA95:DI95)</f>
        <v>#REF!</v>
      </c>
      <c r="AA95" s="20" t="e">
        <f>IF(AND(COUNTA('Exercise (MASTER)'!#REF!:'Exercise (MASTER)'!#REF!)=1,'Exercise (MASTER)'!#REF!="v"),_xlfn.CONCAT('Exercise (MASTER)'!C$3,"-",'Exercise (MASTER)'!C$4),IF('Exercise (MASTER)'!#REF!="v",_xlfn.CONCAT(CHAR(10),'Exercise (MASTER)'!C$3,"-",'Exercise (MASTER)'!C$4),""))</f>
        <v>#REF!</v>
      </c>
      <c r="AB95" s="20" t="e">
        <f>IF(AND(COUNTA('Exercise (MASTER)'!#REF!:'Exercise (MASTER)'!#REF!)=1,'Exercise (MASTER)'!#REF!="v"),_xlfn.CONCAT('Exercise (MASTER)'!D$3,"-",'Exercise (MASTER)'!D$4),IF('Exercise (MASTER)'!#REF!="v",_xlfn.CONCAT(CHAR(10),'Exercise (MASTER)'!D$3,"-",'Exercise (MASTER)'!D$4),""))</f>
        <v>#REF!</v>
      </c>
      <c r="AC95" s="20" t="e">
        <f>IF(AND(COUNTA('Exercise (MASTER)'!#REF!:'Exercise (MASTER)'!#REF!)=1,'Exercise (MASTER)'!#REF!="v"),_xlfn.CONCAT('Exercise (MASTER)'!E$3,"-",'Exercise (MASTER)'!E$4),IF('Exercise (MASTER)'!#REF!="v",_xlfn.CONCAT(CHAR(10),'Exercise (MASTER)'!E$3,"-",'Exercise (MASTER)'!E$4),""))</f>
        <v>#REF!</v>
      </c>
      <c r="AD95" s="20" t="e">
        <f>IF(AND(COUNTA('Exercise (MASTER)'!#REF!:'Exercise (MASTER)'!#REF!)=1,'Exercise (MASTER)'!#REF!="v"),_xlfn.CONCAT('Exercise (MASTER)'!F$3,"-",'Exercise (MASTER)'!F$4),IF('Exercise (MASTER)'!#REF!="v",_xlfn.CONCAT(CHAR(10),'Exercise (MASTER)'!F$3,"-",'Exercise (MASTER)'!F$4),""))</f>
        <v>#REF!</v>
      </c>
      <c r="AE95" s="20" t="e">
        <f>IF(AND(COUNTA('Exercise (MASTER)'!#REF!:'Exercise (MASTER)'!#REF!)=1,'Exercise (MASTER)'!#REF!="v"),_xlfn.CONCAT('Exercise (MASTER)'!G$3,"-",'Exercise (MASTER)'!G$4),IF('Exercise (MASTER)'!#REF!="v",_xlfn.CONCAT(CHAR(10),'Exercise (MASTER)'!G$3,"-",'Exercise (MASTER)'!G$4),""))</f>
        <v>#REF!</v>
      </c>
      <c r="AF95" s="20" t="e">
        <f>IF(AND(COUNTA('Exercise (MASTER)'!#REF!:'Exercise (MASTER)'!#REF!)=1,'Exercise (MASTER)'!#REF!="v"),_xlfn.CONCAT('Exercise (MASTER)'!H$3,"-",'Exercise (MASTER)'!H$4),IF('Exercise (MASTER)'!#REF!="v",_xlfn.CONCAT(CHAR(10),'Exercise (MASTER)'!H$3,"-",'Exercise (MASTER)'!H$4),""))</f>
        <v>#REF!</v>
      </c>
      <c r="AG95" s="20" t="e">
        <f>IF(AND(COUNTA('Exercise (MASTER)'!#REF!:'Exercise (MASTER)'!#REF!)=1,'Exercise (MASTER)'!#REF!="v"),_xlfn.CONCAT('Exercise (MASTER)'!I$3,"-",'Exercise (MASTER)'!I$4),IF('Exercise (MASTER)'!#REF!="v",_xlfn.CONCAT(CHAR(10),'Exercise (MASTER)'!I$3,"-",'Exercise (MASTER)'!I$4),""))</f>
        <v>#REF!</v>
      </c>
      <c r="AH95" s="20" t="e">
        <f>IF(AND(COUNTA('Exercise (MASTER)'!#REF!:'Exercise (MASTER)'!#REF!)=1,'Exercise (MASTER)'!#REF!="v"),_xlfn.CONCAT('Exercise (MASTER)'!J$3,"-",'Exercise (MASTER)'!J$4),IF('Exercise (MASTER)'!#REF!="v",_xlfn.CONCAT(CHAR(10),'Exercise (MASTER)'!J$3,"-",'Exercise (MASTER)'!J$4),""))</f>
        <v>#REF!</v>
      </c>
      <c r="AI95" s="20" t="e">
        <f>IF(AND(COUNTA('Exercise (MASTER)'!#REF!:'Exercise (MASTER)'!#REF!)=1,'Exercise (MASTER)'!#REF!="v"),_xlfn.CONCAT('Exercise (MASTER)'!K$3,"-",'Exercise (MASTER)'!K$4),IF('Exercise (MASTER)'!#REF!="v",_xlfn.CONCAT(CHAR(10),'Exercise (MASTER)'!K$3,"-",'Exercise (MASTER)'!K$4),""))</f>
        <v>#REF!</v>
      </c>
      <c r="AJ95" s="20" t="e">
        <f>IF(AND(COUNTA('Exercise (MASTER)'!#REF!:'Exercise (MASTER)'!#REF!)=1,'Exercise (MASTER)'!#REF!="v"),_xlfn.CONCAT('Exercise (MASTER)'!L$3,"-",'Exercise (MASTER)'!L$4),IF('Exercise (MASTER)'!#REF!="v",_xlfn.CONCAT(CHAR(10),'Exercise (MASTER)'!L$3,"-",'Exercise (MASTER)'!L$4),""))</f>
        <v>#REF!</v>
      </c>
      <c r="AK95" s="20" t="e">
        <f>IF(AND(COUNTA('Exercise (MASTER)'!#REF!:'Exercise (MASTER)'!#REF!)=1,'Exercise (MASTER)'!#REF!="v"),_xlfn.CONCAT('Exercise (MASTER)'!M$3,"-",'Exercise (MASTER)'!M$4),IF('Exercise (MASTER)'!#REF!="v",_xlfn.CONCAT(CHAR(10),'Exercise (MASTER)'!M$3,"-",'Exercise (MASTER)'!M$4),""))</f>
        <v>#REF!</v>
      </c>
      <c r="AL95" s="20" t="e">
        <f>IF(AND(COUNTA('Exercise (MASTER)'!#REF!:'Exercise (MASTER)'!#REF!)=1,'Exercise (MASTER)'!#REF!="v"),_xlfn.CONCAT('Exercise (MASTER)'!N$3,"-",'Exercise (MASTER)'!N$4),IF('Exercise (MASTER)'!#REF!="v",_xlfn.CONCAT(CHAR(10),'Exercise (MASTER)'!N$3,"-",'Exercise (MASTER)'!N$4),""))</f>
        <v>#REF!</v>
      </c>
      <c r="AM95" s="20" t="e">
        <f>IF(AND(COUNTA('Exercise (MASTER)'!#REF!:'Exercise (MASTER)'!#REF!)=1,'Exercise (MASTER)'!#REF!="v"),_xlfn.CONCAT('Exercise (MASTER)'!O$3,"-",'Exercise (MASTER)'!O$4),IF('Exercise (MASTER)'!#REF!="v",_xlfn.CONCAT(CHAR(10),'Exercise (MASTER)'!O$3,"-",'Exercise (MASTER)'!O$4),""))</f>
        <v>#REF!</v>
      </c>
      <c r="AN95" s="20" t="e">
        <f>IF(AND(COUNTA('Exercise (MASTER)'!#REF!:'Exercise (MASTER)'!#REF!)=1,'Exercise (MASTER)'!#REF!="v"),_xlfn.CONCAT('Exercise (MASTER)'!P$3,"-",'Exercise (MASTER)'!P$4),IF('Exercise (MASTER)'!#REF!="v",_xlfn.CONCAT(CHAR(10),'Exercise (MASTER)'!P$3,"-",'Exercise (MASTER)'!P$4),""))</f>
        <v>#REF!</v>
      </c>
      <c r="AO95" s="20" t="e">
        <f>IF(AND(COUNTA('Exercise (MASTER)'!#REF!:'Exercise (MASTER)'!#REF!)=1,'Exercise (MASTER)'!#REF!="v"),_xlfn.CONCAT('Exercise (MASTER)'!Q$3,"-",'Exercise (MASTER)'!Q$4),IF('Exercise (MASTER)'!#REF!="v",_xlfn.CONCAT(CHAR(10),'Exercise (MASTER)'!Q$3,"-",'Exercise (MASTER)'!Q$4),""))</f>
        <v>#REF!</v>
      </c>
      <c r="AP95" s="20" t="e">
        <f>IF(AND(COUNTA('Exercise (MASTER)'!#REF!:'Exercise (MASTER)'!#REF!)=1,'Exercise (MASTER)'!#REF!="v"),_xlfn.CONCAT('Exercise (MASTER)'!R$3,"-",'Exercise (MASTER)'!R$4),IF('Exercise (MASTER)'!#REF!="v",_xlfn.CONCAT(CHAR(10),'Exercise (MASTER)'!R$3,"-",'Exercise (MASTER)'!R$4),""))</f>
        <v>#REF!</v>
      </c>
      <c r="AQ95" s="20" t="e">
        <f>IF(AND(COUNTA('Exercise (MASTER)'!#REF!:'Exercise (MASTER)'!#REF!)=1,'Exercise (MASTER)'!#REF!="v"),_xlfn.CONCAT('Exercise (MASTER)'!S$3,"-",'Exercise (MASTER)'!S$4),IF('Exercise (MASTER)'!#REF!="v",_xlfn.CONCAT(CHAR(10),'Exercise (MASTER)'!S$3,"-",'Exercise (MASTER)'!S$4),""))</f>
        <v>#REF!</v>
      </c>
      <c r="AR95" s="20" t="e">
        <f>IF(AND(COUNTA('Exercise (MASTER)'!#REF!:'Exercise (MASTER)'!#REF!)=1,'Exercise (MASTER)'!#REF!="v"),_xlfn.CONCAT('Exercise (MASTER)'!T$3,"-",'Exercise (MASTER)'!T$4),IF('Exercise (MASTER)'!#REF!="v",_xlfn.CONCAT(CHAR(10),'Exercise (MASTER)'!T$3,"-",'Exercise (MASTER)'!T$4),""))</f>
        <v>#REF!</v>
      </c>
      <c r="AS95" s="20" t="e">
        <f>IF(AND(COUNTA('Exercise (MASTER)'!#REF!:'Exercise (MASTER)'!#REF!)=1,'Exercise (MASTER)'!#REF!="v"),_xlfn.CONCAT('Exercise (MASTER)'!U$3,"-",'Exercise (MASTER)'!U$4),IF('Exercise (MASTER)'!#REF!="v",_xlfn.CONCAT(CHAR(10),'Exercise (MASTER)'!U$3,"-",'Exercise (MASTER)'!U$4),""))</f>
        <v>#REF!</v>
      </c>
      <c r="AT95" s="20" t="e">
        <f>IF(AND(COUNTA('Exercise (MASTER)'!#REF!:'Exercise (MASTER)'!#REF!)=1,'Exercise (MASTER)'!#REF!="v"),_xlfn.CONCAT('Exercise (MASTER)'!V$3,"-",'Exercise (MASTER)'!V$4),IF('Exercise (MASTER)'!#REF!="v",_xlfn.CONCAT(CHAR(10),'Exercise (MASTER)'!V$3,"-",'Exercise (MASTER)'!V$4),""))</f>
        <v>#REF!</v>
      </c>
      <c r="AU95" s="20" t="e">
        <f>IF(AND(COUNTA('Exercise (MASTER)'!#REF!:'Exercise (MASTER)'!#REF!)=1,'Exercise (MASTER)'!#REF!="v"),_xlfn.CONCAT('Exercise (MASTER)'!W$3,"-",'Exercise (MASTER)'!W$4),IF('Exercise (MASTER)'!#REF!="v",_xlfn.CONCAT(CHAR(10),'Exercise (MASTER)'!W$3,"-",'Exercise (MASTER)'!W$4),""))</f>
        <v>#REF!</v>
      </c>
      <c r="AV95" s="20" t="e">
        <f>IF(AND(COUNTA('Exercise (MASTER)'!#REF!:'Exercise (MASTER)'!#REF!)=1,'Exercise (MASTER)'!#REF!="v"),_xlfn.CONCAT('Exercise (MASTER)'!X$3,"-",'Exercise (MASTER)'!X$4),IF('Exercise (MASTER)'!#REF!="v",_xlfn.CONCAT(CHAR(10),'Exercise (MASTER)'!X$3,"-",'Exercise (MASTER)'!X$4),""))</f>
        <v>#REF!</v>
      </c>
      <c r="AW95" s="20" t="e">
        <f>IF(AND(COUNTA('Exercise (MASTER)'!#REF!:'Exercise (MASTER)'!#REF!)=1,'Exercise (MASTER)'!#REF!="v"),_xlfn.CONCAT('Exercise (MASTER)'!Y$3,"-",'Exercise (MASTER)'!Y$4),IF('Exercise (MASTER)'!#REF!="v",_xlfn.CONCAT(CHAR(10),'Exercise (MASTER)'!Y$3,"-",'Exercise (MASTER)'!Y$4),""))</f>
        <v>#REF!</v>
      </c>
      <c r="AX95" s="20" t="e">
        <f>IF(AND(COUNTA('Exercise (MASTER)'!#REF!:'Exercise (MASTER)'!#REF!)=1,'Exercise (MASTER)'!#REF!="v"),_xlfn.CONCAT('Exercise (MASTER)'!Z$3,"-",'Exercise (MASTER)'!Z$4),IF('Exercise (MASTER)'!#REF!="v",_xlfn.CONCAT(CHAR(10),'Exercise (MASTER)'!Z$3,"-",'Exercise (MASTER)'!Z$4),""))</f>
        <v>#REF!</v>
      </c>
      <c r="AY95" s="20" t="e">
        <f>IF(AND(COUNTA('Exercise (MASTER)'!#REF!:'Exercise (MASTER)'!#REF!)=1,'Exercise (MASTER)'!#REF!="v"),_xlfn.CONCAT('Exercise (MASTER)'!AA$3,"-",'Exercise (MASTER)'!AA$4),IF('Exercise (MASTER)'!#REF!="v",_xlfn.CONCAT(CHAR(10),'Exercise (MASTER)'!AA$3,"-",'Exercise (MASTER)'!AA$4),""))</f>
        <v>#REF!</v>
      </c>
      <c r="AZ95" s="20" t="e">
        <f>IF(AND(COUNTA('Exercise (MASTER)'!#REF!:'Exercise (MASTER)'!#REF!)=1,'Exercise (MASTER)'!#REF!="v"),_xlfn.CONCAT('Exercise (MASTER)'!AB$3,"-",'Exercise (MASTER)'!AB$4),IF('Exercise (MASTER)'!#REF!="v",_xlfn.CONCAT(CHAR(10),'Exercise (MASTER)'!AB$3,"-",'Exercise (MASTER)'!AB$4),""))</f>
        <v>#REF!</v>
      </c>
      <c r="BA95" s="20" t="e">
        <f>IF(AND(COUNTA('Exercise (MASTER)'!#REF!:'Exercise (MASTER)'!#REF!)=1,'Exercise (MASTER)'!#REF!="v"),_xlfn.CONCAT('Exercise (MASTER)'!AC$3,"-",'Exercise (MASTER)'!AC$4),IF('Exercise (MASTER)'!#REF!="v",_xlfn.CONCAT(CHAR(10),'Exercise (MASTER)'!AC$3,"-",'Exercise (MASTER)'!AC$4),""))</f>
        <v>#REF!</v>
      </c>
      <c r="BB95" s="20" t="e">
        <f>IF(AND(COUNTA('Exercise (MASTER)'!#REF!:'Exercise (MASTER)'!#REF!)=1,'Exercise (MASTER)'!#REF!="v"),_xlfn.CONCAT('Exercise (MASTER)'!AD$3,"-",'Exercise (MASTER)'!AD$4),IF('Exercise (MASTER)'!#REF!="v",_xlfn.CONCAT(CHAR(10),'Exercise (MASTER)'!AD$3,"-",'Exercise (MASTER)'!AD$4),""))</f>
        <v>#REF!</v>
      </c>
      <c r="BC95" s="20" t="e">
        <f>IF(AND(COUNTA('Exercise (MASTER)'!#REF!:'Exercise (MASTER)'!#REF!)=1,'Exercise (MASTER)'!#REF!="v"),_xlfn.CONCAT('Exercise (MASTER)'!AE$3,"-",'Exercise (MASTER)'!AE$4),IF('Exercise (MASTER)'!#REF!="v",_xlfn.CONCAT(CHAR(10),'Exercise (MASTER)'!AE$3,"-",'Exercise (MASTER)'!AE$4),""))</f>
        <v>#REF!</v>
      </c>
      <c r="BD95" s="20" t="e">
        <f>IF(AND(COUNTA('Exercise (MASTER)'!#REF!:'Exercise (MASTER)'!#REF!)=1,'Exercise (MASTER)'!#REF!="v"),_xlfn.CONCAT('Exercise (MASTER)'!AF$3,"-",'Exercise (MASTER)'!AF$4),IF('Exercise (MASTER)'!#REF!="v",_xlfn.CONCAT(CHAR(10),'Exercise (MASTER)'!AF$3,"-",'Exercise (MASTER)'!AF$4),""))</f>
        <v>#REF!</v>
      </c>
      <c r="BE95" s="20" t="e">
        <f>IF(AND(COUNTA('Exercise (MASTER)'!#REF!:'Exercise (MASTER)'!#REF!)=1,'Exercise (MASTER)'!#REF!="v"),_xlfn.CONCAT('Exercise (MASTER)'!AG$3,"-",'Exercise (MASTER)'!AG$4),IF('Exercise (MASTER)'!#REF!="v",_xlfn.CONCAT(CHAR(10),'Exercise (MASTER)'!AG$3,"-",'Exercise (MASTER)'!AG$4),""))</f>
        <v>#REF!</v>
      </c>
      <c r="BF95" s="20" t="e">
        <f>IF(AND(COUNTA('Exercise (MASTER)'!#REF!:'Exercise (MASTER)'!#REF!)=1,'Exercise (MASTER)'!#REF!="v"),_xlfn.CONCAT('Exercise (MASTER)'!AH$3,"-",'Exercise (MASTER)'!AH$4),IF('Exercise (MASTER)'!#REF!="v",_xlfn.CONCAT(CHAR(10),'Exercise (MASTER)'!AH$3,"-",'Exercise (MASTER)'!AH$4),""))</f>
        <v>#REF!</v>
      </c>
      <c r="BG95" s="20" t="e">
        <f>IF(AND(COUNTA('Exercise (MASTER)'!#REF!:'Exercise (MASTER)'!#REF!)=1,'Exercise (MASTER)'!#REF!="v"),_xlfn.CONCAT('Exercise (MASTER)'!AI$3,"-",'Exercise (MASTER)'!AI$4),IF('Exercise (MASTER)'!#REF!="v",_xlfn.CONCAT(CHAR(10),'Exercise (MASTER)'!AI$3,"-",'Exercise (MASTER)'!AI$4),""))</f>
        <v>#REF!</v>
      </c>
      <c r="BH95" s="20" t="e">
        <f>IF(AND(COUNTA('Exercise (MASTER)'!#REF!:'Exercise (MASTER)'!#REF!)=1,'Exercise (MASTER)'!#REF!="v"),_xlfn.CONCAT('Exercise (MASTER)'!AJ$3,"-",'Exercise (MASTER)'!AJ$4),IF('Exercise (MASTER)'!#REF!="v",_xlfn.CONCAT(CHAR(10),'Exercise (MASTER)'!AJ$3,"-",'Exercise (MASTER)'!AJ$4),""))</f>
        <v>#REF!</v>
      </c>
      <c r="BI95" s="20" t="e">
        <f>IF(AND(COUNTA('Exercise (MASTER)'!#REF!:'Exercise (MASTER)'!#REF!)=1,'Exercise (MASTER)'!#REF!="v"),_xlfn.CONCAT('Exercise (MASTER)'!AK$3,"-",'Exercise (MASTER)'!AK$4),IF('Exercise (MASTER)'!#REF!="v",_xlfn.CONCAT(CHAR(10),'Exercise (MASTER)'!AK$3,"-",'Exercise (MASTER)'!AK$4),""))</f>
        <v>#REF!</v>
      </c>
      <c r="BJ95" s="20" t="e">
        <f>IF(AND(COUNTA('Exercise (MASTER)'!#REF!:'Exercise (MASTER)'!#REF!)=1,'Exercise (MASTER)'!#REF!="v"),_xlfn.CONCAT('Exercise (MASTER)'!AL$3,"-",'Exercise (MASTER)'!AL$4),IF('Exercise (MASTER)'!#REF!="v",_xlfn.CONCAT(CHAR(10),'Exercise (MASTER)'!AL$3,"-",'Exercise (MASTER)'!AL$4),""))</f>
        <v>#REF!</v>
      </c>
      <c r="BK95" s="20" t="e">
        <f>IF(AND(COUNTA('Exercise (MASTER)'!#REF!:'Exercise (MASTER)'!#REF!)=1,'Exercise (MASTER)'!#REF!="v"),_xlfn.CONCAT('Exercise (MASTER)'!AM$3,"-",'Exercise (MASTER)'!AM$4),IF('Exercise (MASTER)'!#REF!="v",_xlfn.CONCAT(CHAR(10),'Exercise (MASTER)'!AM$3,"-",'Exercise (MASTER)'!AM$4),""))</f>
        <v>#REF!</v>
      </c>
      <c r="BL95" s="20" t="e">
        <f>IF(AND(COUNTA('Exercise (MASTER)'!#REF!:'Exercise (MASTER)'!#REF!)=1,'Exercise (MASTER)'!#REF!="v"),_xlfn.CONCAT('Exercise (MASTER)'!AN$3,"-",'Exercise (MASTER)'!AN$4),IF('Exercise (MASTER)'!#REF!="v",_xlfn.CONCAT(CHAR(10),'Exercise (MASTER)'!AN$3,"-",'Exercise (MASTER)'!AN$4),""))</f>
        <v>#REF!</v>
      </c>
      <c r="BM95" s="20" t="e">
        <f>IF(AND(COUNTA('Exercise (MASTER)'!#REF!:'Exercise (MASTER)'!#REF!)=1,'Exercise (MASTER)'!#REF!="v"),_xlfn.CONCAT('Exercise (MASTER)'!AO$3,"-",'Exercise (MASTER)'!AO$4),IF('Exercise (MASTER)'!#REF!="v",_xlfn.CONCAT(CHAR(10),'Exercise (MASTER)'!AO$3,"-",'Exercise (MASTER)'!AO$4),""))</f>
        <v>#REF!</v>
      </c>
      <c r="BN95" s="20" t="e">
        <f>IF(AND(COUNTA('Exercise (MASTER)'!#REF!:'Exercise (MASTER)'!#REF!)=1,'Exercise (MASTER)'!#REF!="v"),_xlfn.CONCAT('Exercise (MASTER)'!AP$3,"-",'Exercise (MASTER)'!AP$4),IF('Exercise (MASTER)'!#REF!="v",_xlfn.CONCAT(CHAR(10),'Exercise (MASTER)'!AP$3,"-",'Exercise (MASTER)'!AP$4),""))</f>
        <v>#REF!</v>
      </c>
      <c r="BO95" s="20" t="e">
        <f>IF(AND(COUNTA('Exercise (MASTER)'!#REF!:'Exercise (MASTER)'!#REF!)=1,'Exercise (MASTER)'!#REF!="v"),_xlfn.CONCAT('Exercise (MASTER)'!AQ$3,"-",'Exercise (MASTER)'!AQ$4),IF('Exercise (MASTER)'!#REF!="v",_xlfn.CONCAT(CHAR(10),'Exercise (MASTER)'!AQ$3,"-",'Exercise (MASTER)'!AQ$4),""))</f>
        <v>#REF!</v>
      </c>
      <c r="BP95" s="20" t="e">
        <f>IF(AND(COUNTA('Exercise (MASTER)'!#REF!:'Exercise (MASTER)'!#REF!)=1,'Exercise (MASTER)'!#REF!="v"),_xlfn.CONCAT('Exercise (MASTER)'!AR$3,"-",'Exercise (MASTER)'!AR$4),IF('Exercise (MASTER)'!#REF!="v",_xlfn.CONCAT(CHAR(10),'Exercise (MASTER)'!AR$3,"-",'Exercise (MASTER)'!AR$4),""))</f>
        <v>#REF!</v>
      </c>
      <c r="BQ95" s="20" t="e">
        <f>IF(AND(COUNTA('Exercise (MASTER)'!#REF!:'Exercise (MASTER)'!#REF!)=1,'Exercise (MASTER)'!#REF!="v"),_xlfn.CONCAT('Exercise (MASTER)'!AS$3,"-",'Exercise (MASTER)'!AS$4),IF('Exercise (MASTER)'!#REF!="v",_xlfn.CONCAT(CHAR(10),'Exercise (MASTER)'!AS$3,"-",'Exercise (MASTER)'!AS$4),""))</f>
        <v>#REF!</v>
      </c>
      <c r="BR95" s="20" t="e">
        <f>IF(AND(COUNTA('Exercise (MASTER)'!#REF!:'Exercise (MASTER)'!#REF!)=1,'Exercise (MASTER)'!#REF!="v"),_xlfn.CONCAT('Exercise (MASTER)'!AT$3,"-",'Exercise (MASTER)'!AT$4),IF('Exercise (MASTER)'!#REF!="v",_xlfn.CONCAT(CHAR(10),'Exercise (MASTER)'!AT$3,"-",'Exercise (MASTER)'!AT$4),""))</f>
        <v>#REF!</v>
      </c>
      <c r="BS95" s="20" t="e">
        <f>IF(AND(COUNTA('Exercise (MASTER)'!#REF!:'Exercise (MASTER)'!#REF!)=1,'Exercise (MASTER)'!#REF!="v"),_xlfn.CONCAT('Exercise (MASTER)'!AU$3,"-",'Exercise (MASTER)'!AU$4),IF('Exercise (MASTER)'!#REF!="v",_xlfn.CONCAT(CHAR(10),'Exercise (MASTER)'!AU$3,"-",'Exercise (MASTER)'!AU$4),""))</f>
        <v>#REF!</v>
      </c>
      <c r="BT95" s="20" t="e">
        <f>IF(AND(COUNTA('Exercise (MASTER)'!#REF!:'Exercise (MASTER)'!#REF!)=1,'Exercise (MASTER)'!#REF!="v"),_xlfn.CONCAT('Exercise (MASTER)'!AV$3,"-",'Exercise (MASTER)'!AV$4),IF('Exercise (MASTER)'!#REF!="v",_xlfn.CONCAT(CHAR(10),'Exercise (MASTER)'!AV$3,"-",'Exercise (MASTER)'!AV$4),""))</f>
        <v>#REF!</v>
      </c>
      <c r="BU95" s="20" t="e">
        <f>IF(AND(COUNTA('Exercise (MASTER)'!#REF!:'Exercise (MASTER)'!#REF!)=1,'Exercise (MASTER)'!#REF!="v"),_xlfn.CONCAT('Exercise (MASTER)'!AW$3,"-",'Exercise (MASTER)'!AW$4),IF('Exercise (MASTER)'!#REF!="v",_xlfn.CONCAT(CHAR(10),'Exercise (MASTER)'!AW$3,"-",'Exercise (MASTER)'!AW$4),""))</f>
        <v>#REF!</v>
      </c>
      <c r="BV95" s="20" t="e">
        <f>IF(AND(COUNTA('Exercise (MASTER)'!#REF!:'Exercise (MASTER)'!#REF!)=1,'Exercise (MASTER)'!#REF!="v"),_xlfn.CONCAT('Exercise (MASTER)'!AX$3,"-",'Exercise (MASTER)'!AX$4),IF('Exercise (MASTER)'!#REF!="v",_xlfn.CONCAT(CHAR(10),'Exercise (MASTER)'!AX$3,"-",'Exercise (MASTER)'!AX$4),""))</f>
        <v>#REF!</v>
      </c>
      <c r="BW95" s="20" t="e">
        <f>IF(AND(COUNTA('Exercise (MASTER)'!#REF!:'Exercise (MASTER)'!#REF!)=1,'Exercise (MASTER)'!#REF!="v"),_xlfn.CONCAT('Exercise (MASTER)'!AY$3,"-",'Exercise (MASTER)'!AY$4),IF('Exercise (MASTER)'!#REF!="v",_xlfn.CONCAT(CHAR(10),'Exercise (MASTER)'!AY$3,"-",'Exercise (MASTER)'!AY$4),""))</f>
        <v>#REF!</v>
      </c>
      <c r="BX95" s="20" t="e">
        <f>IF(AND(COUNTA('Exercise (MASTER)'!#REF!:'Exercise (MASTER)'!#REF!)=1,'Exercise (MASTER)'!#REF!="v"),_xlfn.CONCAT('Exercise (MASTER)'!AZ$3,"-",'Exercise (MASTER)'!AZ$4),IF('Exercise (MASTER)'!#REF!="v",_xlfn.CONCAT(CHAR(10),'Exercise (MASTER)'!AZ$3,"-",'Exercise (MASTER)'!AZ$4),""))</f>
        <v>#REF!</v>
      </c>
      <c r="BY95" s="20" t="e">
        <f>IF(AND(COUNTA('Exercise (MASTER)'!#REF!:'Exercise (MASTER)'!#REF!)=1,'Exercise (MASTER)'!#REF!="v"),_xlfn.CONCAT('Exercise (MASTER)'!BA$3,"-",'Exercise (MASTER)'!BA$4),IF('Exercise (MASTER)'!#REF!="v",_xlfn.CONCAT(CHAR(10),'Exercise (MASTER)'!BA$3,"-",'Exercise (MASTER)'!BA$4),""))</f>
        <v>#REF!</v>
      </c>
      <c r="BZ95" s="20" t="e">
        <f>IF(AND(COUNTA('Exercise (MASTER)'!#REF!:'Exercise (MASTER)'!#REF!)=1,'Exercise (MASTER)'!#REF!="v"),_xlfn.CONCAT('Exercise (MASTER)'!BB$3,"-",'Exercise (MASTER)'!BB$4),IF('Exercise (MASTER)'!#REF!="v",_xlfn.CONCAT(CHAR(10),'Exercise (MASTER)'!BB$3,"-",'Exercise (MASTER)'!BB$4),""))</f>
        <v>#REF!</v>
      </c>
      <c r="CA95" s="20" t="e">
        <f>IF(AND(COUNTA('Exercise (MASTER)'!#REF!:'Exercise (MASTER)'!#REF!)=1,'Exercise (MASTER)'!#REF!="v"),_xlfn.CONCAT('Exercise (MASTER)'!BC$3,"-",'Exercise (MASTER)'!BC$4),IF('Exercise (MASTER)'!#REF!="v",_xlfn.CONCAT(CHAR(10),'Exercise (MASTER)'!BC$3,"-",'Exercise (MASTER)'!BC$4),""))</f>
        <v>#REF!</v>
      </c>
      <c r="CB95" s="20" t="e">
        <f>IF(AND(COUNTA('Exercise (MASTER)'!#REF!:'Exercise (MASTER)'!#REF!)=1,'Exercise (MASTER)'!#REF!="v"),_xlfn.CONCAT('Exercise (MASTER)'!BD$3,"-",'Exercise (MASTER)'!BD$4),IF('Exercise (MASTER)'!#REF!="v",_xlfn.CONCAT(CHAR(10),'Exercise (MASTER)'!BD$3,"-",'Exercise (MASTER)'!BD$4),""))</f>
        <v>#REF!</v>
      </c>
      <c r="CC95" s="20" t="e">
        <f>IF(AND(COUNTA('Exercise (MASTER)'!#REF!:'Exercise (MASTER)'!#REF!)=1,'Exercise (MASTER)'!#REF!="v"),_xlfn.CONCAT('Exercise (MASTER)'!BE$3,"-",'Exercise (MASTER)'!BE$4),IF('Exercise (MASTER)'!#REF!="v",_xlfn.CONCAT(CHAR(10),'Exercise (MASTER)'!BE$3,"-",'Exercise (MASTER)'!BE$4),""))</f>
        <v>#REF!</v>
      </c>
      <c r="CD95" s="20" t="e">
        <f>IF(AND(COUNTA('Exercise (MASTER)'!#REF!:'Exercise (MASTER)'!#REF!)=1,'Exercise (MASTER)'!#REF!="v"),_xlfn.CONCAT('Exercise (MASTER)'!BF$3,"-",'Exercise (MASTER)'!BF$4),IF('Exercise (MASTER)'!#REF!="v",_xlfn.CONCAT(CHAR(10),'Exercise (MASTER)'!BF$3,"-",'Exercise (MASTER)'!BF$4),""))</f>
        <v>#REF!</v>
      </c>
      <c r="CE95" s="20" t="e">
        <f>IF(AND(COUNTA('Exercise (MASTER)'!#REF!:'Exercise (MASTER)'!#REF!)=1,'Exercise (MASTER)'!#REF!="v"),_xlfn.CONCAT('Exercise (MASTER)'!BG$3,"-",'Exercise (MASTER)'!BG$4),IF('Exercise (MASTER)'!#REF!="v",_xlfn.CONCAT(CHAR(10),'Exercise (MASTER)'!BG$3,"-",'Exercise (MASTER)'!BG$4),""))</f>
        <v>#REF!</v>
      </c>
      <c r="CF95" s="20" t="e">
        <f>IF(AND(COUNTA('Exercise (MASTER)'!#REF!:'Exercise (MASTER)'!#REF!)=1,'Exercise (MASTER)'!#REF!="v"),_xlfn.CONCAT('Exercise (MASTER)'!BH$3,"-",'Exercise (MASTER)'!BH$4),IF('Exercise (MASTER)'!#REF!="v",_xlfn.CONCAT(CHAR(10),'Exercise (MASTER)'!BH$3,"-",'Exercise (MASTER)'!BH$4),""))</f>
        <v>#REF!</v>
      </c>
      <c r="CG95" s="20" t="e">
        <f>IF(AND(COUNTA('Exercise (MASTER)'!#REF!:'Exercise (MASTER)'!#REF!)=1,'Exercise (MASTER)'!#REF!="v"),_xlfn.CONCAT('Exercise (MASTER)'!BI$3,"-",'Exercise (MASTER)'!BI$4),IF('Exercise (MASTER)'!#REF!="v",_xlfn.CONCAT(CHAR(10),'Exercise (MASTER)'!BI$3,"-",'Exercise (MASTER)'!BI$4),""))</f>
        <v>#REF!</v>
      </c>
      <c r="CH95" s="20" t="e">
        <f>IF(AND(COUNTA('Exercise (MASTER)'!#REF!:'Exercise (MASTER)'!#REF!)=1,'Exercise (MASTER)'!#REF!="v"),_xlfn.CONCAT('Exercise (MASTER)'!BJ$3,"-",'Exercise (MASTER)'!BJ$4),IF('Exercise (MASTER)'!#REF!="v",_xlfn.CONCAT(CHAR(10),'Exercise (MASTER)'!BJ$3,"-",'Exercise (MASTER)'!BJ$4),""))</f>
        <v>#REF!</v>
      </c>
      <c r="CI95" s="20" t="e">
        <f>IF(AND(COUNTA('Exercise (MASTER)'!#REF!:'Exercise (MASTER)'!#REF!)=1,'Exercise (MASTER)'!#REF!="v"),_xlfn.CONCAT('Exercise (MASTER)'!BK$3,"-",'Exercise (MASTER)'!BK$4),IF('Exercise (MASTER)'!#REF!="v",_xlfn.CONCAT(CHAR(10),'Exercise (MASTER)'!BK$3,"-",'Exercise (MASTER)'!BK$4),""))</f>
        <v>#REF!</v>
      </c>
      <c r="CJ95" s="20" t="e">
        <f>IF(AND(COUNTA('Exercise (MASTER)'!#REF!:'Exercise (MASTER)'!#REF!)=1,'Exercise (MASTER)'!#REF!="v"),_xlfn.CONCAT('Exercise (MASTER)'!BL$3,"-",'Exercise (MASTER)'!BL$4),IF('Exercise (MASTER)'!#REF!="v",_xlfn.CONCAT(CHAR(10),'Exercise (MASTER)'!BL$3,"-",'Exercise (MASTER)'!BL$4),""))</f>
        <v>#REF!</v>
      </c>
      <c r="CK95" s="20" t="e">
        <f>IF(AND(COUNTA('Exercise (MASTER)'!#REF!:'Exercise (MASTER)'!#REF!)=1,'Exercise (MASTER)'!#REF!="v"),_xlfn.CONCAT('Exercise (MASTER)'!BM$3,"-",'Exercise (MASTER)'!BM$4),IF('Exercise (MASTER)'!#REF!="v",_xlfn.CONCAT(CHAR(10),'Exercise (MASTER)'!BM$3,"-",'Exercise (MASTER)'!BM$4),""))</f>
        <v>#REF!</v>
      </c>
      <c r="CL95" s="20" t="e">
        <f>IF(AND(COUNTA('Exercise (MASTER)'!#REF!:'Exercise (MASTER)'!#REF!)=1,'Exercise (MASTER)'!#REF!="v"),_xlfn.CONCAT('Exercise (MASTER)'!BN$3,"-",'Exercise (MASTER)'!BN$4),IF('Exercise (MASTER)'!#REF!="v",_xlfn.CONCAT(CHAR(10),'Exercise (MASTER)'!BN$3,"-",'Exercise (MASTER)'!BN$4),""))</f>
        <v>#REF!</v>
      </c>
      <c r="CM95" s="20" t="e">
        <f>IF(AND(COUNTA('Exercise (MASTER)'!#REF!:'Exercise (MASTER)'!#REF!)=1,'Exercise (MASTER)'!#REF!="v"),_xlfn.CONCAT('Exercise (MASTER)'!BO$3,"-",'Exercise (MASTER)'!BO$4),IF('Exercise (MASTER)'!#REF!="v",_xlfn.CONCAT(CHAR(10),'Exercise (MASTER)'!BO$3,"-",'Exercise (MASTER)'!BO$4),""))</f>
        <v>#REF!</v>
      </c>
      <c r="CN95" s="20" t="e">
        <f>IF(AND(COUNTA('Exercise (MASTER)'!#REF!:'Exercise (MASTER)'!#REF!)=1,'Exercise (MASTER)'!#REF!="v"),_xlfn.CONCAT('Exercise (MASTER)'!BP$3,"-",'Exercise (MASTER)'!BP$4),IF('Exercise (MASTER)'!#REF!="v",_xlfn.CONCAT(CHAR(10),'Exercise (MASTER)'!BP$3,"-",'Exercise (MASTER)'!BP$4),""))</f>
        <v>#REF!</v>
      </c>
      <c r="CO95" s="20" t="e">
        <f>IF(AND(COUNTA('Exercise (MASTER)'!#REF!:'Exercise (MASTER)'!#REF!)=1,'Exercise (MASTER)'!#REF!="v"),_xlfn.CONCAT('Exercise (MASTER)'!BQ$3,"-",'Exercise (MASTER)'!BQ$4),IF('Exercise (MASTER)'!#REF!="v",_xlfn.CONCAT(CHAR(10),'Exercise (MASTER)'!BQ$3,"-",'Exercise (MASTER)'!BQ$4),""))</f>
        <v>#REF!</v>
      </c>
      <c r="CP95" s="20" t="e">
        <f>IF(AND(COUNTA('Exercise (MASTER)'!#REF!:'Exercise (MASTER)'!#REF!)=1,'Exercise (MASTER)'!#REF!="v"),_xlfn.CONCAT('Exercise (MASTER)'!BR$3,"-",'Exercise (MASTER)'!BR$4),IF('Exercise (MASTER)'!#REF!="v",_xlfn.CONCAT(CHAR(10),'Exercise (MASTER)'!BR$3,"-",'Exercise (MASTER)'!BR$4),""))</f>
        <v>#REF!</v>
      </c>
      <c r="CQ95" s="20" t="e">
        <f>IF(AND(COUNTA('Exercise (MASTER)'!#REF!:'Exercise (MASTER)'!#REF!)=1,'Exercise (MASTER)'!#REF!="v"),_xlfn.CONCAT('Exercise (MASTER)'!BS$3,"-",'Exercise (MASTER)'!BS$4),IF('Exercise (MASTER)'!#REF!="v",_xlfn.CONCAT(CHAR(10),'Exercise (MASTER)'!BS$3,"-",'Exercise (MASTER)'!BS$4),""))</f>
        <v>#REF!</v>
      </c>
      <c r="CR95" s="20" t="e">
        <f>IF(AND(COUNTA('Exercise (MASTER)'!#REF!:'Exercise (MASTER)'!#REF!)=1,'Exercise (MASTER)'!#REF!="v"),_xlfn.CONCAT('Exercise (MASTER)'!BT$3,"-",'Exercise (MASTER)'!BT$4),IF('Exercise (MASTER)'!#REF!="v",_xlfn.CONCAT(CHAR(10),'Exercise (MASTER)'!BT$3,"-",'Exercise (MASTER)'!BT$4),""))</f>
        <v>#REF!</v>
      </c>
      <c r="CS95" s="20" t="e">
        <f>IF(AND(COUNTA('Exercise (MASTER)'!#REF!:'Exercise (MASTER)'!#REF!)=1,'Exercise (MASTER)'!#REF!="v"),_xlfn.CONCAT('Exercise (MASTER)'!BU$3,"-",'Exercise (MASTER)'!BU$4),IF('Exercise (MASTER)'!#REF!="v",_xlfn.CONCAT(CHAR(10),'Exercise (MASTER)'!BU$3,"-",'Exercise (MASTER)'!BU$4),""))</f>
        <v>#REF!</v>
      </c>
      <c r="CT95" s="20" t="e">
        <f>IF(AND(COUNTA('Exercise (MASTER)'!#REF!:'Exercise (MASTER)'!#REF!)=1,'Exercise (MASTER)'!#REF!="v"),_xlfn.CONCAT('Exercise (MASTER)'!BV$3,"-",'Exercise (MASTER)'!BV$4),IF('Exercise (MASTER)'!#REF!="v",_xlfn.CONCAT(CHAR(10),'Exercise (MASTER)'!BV$3,"-",'Exercise (MASTER)'!BV$4),""))</f>
        <v>#REF!</v>
      </c>
      <c r="CU95" s="20" t="e">
        <f>IF(AND(COUNTA('Exercise (MASTER)'!#REF!:'Exercise (MASTER)'!#REF!)=1,'Exercise (MASTER)'!#REF!="v"),_xlfn.CONCAT('Exercise (MASTER)'!BW$3,"-",'Exercise (MASTER)'!BW$4),IF('Exercise (MASTER)'!#REF!="v",_xlfn.CONCAT(CHAR(10),'Exercise (MASTER)'!BW$3,"-",'Exercise (MASTER)'!BW$4),""))</f>
        <v>#REF!</v>
      </c>
      <c r="CV95" s="20" t="e">
        <f>IF(AND(COUNTA('Exercise (MASTER)'!#REF!:'Exercise (MASTER)'!#REF!)=1,'Exercise (MASTER)'!#REF!="v"),_xlfn.CONCAT('Exercise (MASTER)'!BX$3,"-",'Exercise (MASTER)'!BX$4),IF('Exercise (MASTER)'!#REF!="v",_xlfn.CONCAT(CHAR(10),'Exercise (MASTER)'!BX$3,"-",'Exercise (MASTER)'!BX$4),""))</f>
        <v>#REF!</v>
      </c>
      <c r="CW95" s="20" t="e">
        <f>IF(AND(COUNTA('Exercise (MASTER)'!#REF!:'Exercise (MASTER)'!#REF!)=1,'Exercise (MASTER)'!#REF!="v"),_xlfn.CONCAT('Exercise (MASTER)'!BY$3,"-",'Exercise (MASTER)'!BY$4),IF('Exercise (MASTER)'!#REF!="v",_xlfn.CONCAT(CHAR(10),'Exercise (MASTER)'!BY$3,"-",'Exercise (MASTER)'!BY$4),""))</f>
        <v>#REF!</v>
      </c>
      <c r="CX95" s="20" t="e">
        <f>IF(AND(COUNTA('Exercise (MASTER)'!#REF!:'Exercise (MASTER)'!#REF!)=1,'Exercise (MASTER)'!#REF!="v"),_xlfn.CONCAT('Exercise (MASTER)'!BZ$3,"-",'Exercise (MASTER)'!BZ$4),IF('Exercise (MASTER)'!#REF!="v",_xlfn.CONCAT(CHAR(10),'Exercise (MASTER)'!BZ$3,"-",'Exercise (MASTER)'!BZ$4),""))</f>
        <v>#REF!</v>
      </c>
      <c r="CY95" s="20" t="e">
        <f>IF(AND(COUNTA('Exercise (MASTER)'!#REF!:'Exercise (MASTER)'!#REF!)=1,'Exercise (MASTER)'!#REF!="v"),_xlfn.CONCAT('Exercise (MASTER)'!CA$3,"-",'Exercise (MASTER)'!CA$4),IF('Exercise (MASTER)'!#REF!="v",_xlfn.CONCAT(CHAR(10),'Exercise (MASTER)'!CA$3,"-",'Exercise (MASTER)'!CA$4),""))</f>
        <v>#REF!</v>
      </c>
      <c r="CZ95" s="20" t="e">
        <f>IF(AND(COUNTA('Exercise (MASTER)'!#REF!:'Exercise (MASTER)'!#REF!)=1,'Exercise (MASTER)'!#REF!="v"),_xlfn.CONCAT('Exercise (MASTER)'!CB$3,"-",'Exercise (MASTER)'!CB$4),IF('Exercise (MASTER)'!#REF!="v",_xlfn.CONCAT(CHAR(10),'Exercise (MASTER)'!CB$3,"-",'Exercise (MASTER)'!CB$4),""))</f>
        <v>#REF!</v>
      </c>
      <c r="DA95" s="20" t="e">
        <f>IF(AND(COUNTA('Exercise (MASTER)'!#REF!:'Exercise (MASTER)'!#REF!)=1,'Exercise (MASTER)'!#REF!="v"),_xlfn.CONCAT('Exercise (MASTER)'!CC$3,"-",'Exercise (MASTER)'!CC$4),IF('Exercise (MASTER)'!#REF!="v",_xlfn.CONCAT(CHAR(10),'Exercise (MASTER)'!CC$3,"-",'Exercise (MASTER)'!CC$4),""))</f>
        <v>#REF!</v>
      </c>
      <c r="DB95" s="20" t="e">
        <f>IF(AND(COUNTA('Exercise (MASTER)'!#REF!:'Exercise (MASTER)'!#REF!)=1,'Exercise (MASTER)'!#REF!="v"),_xlfn.CONCAT('Exercise (MASTER)'!CD$3,"-",'Exercise (MASTER)'!CD$4),IF('Exercise (MASTER)'!#REF!="v",_xlfn.CONCAT(CHAR(10),'Exercise (MASTER)'!CD$3,"-",'Exercise (MASTER)'!CD$4),""))</f>
        <v>#REF!</v>
      </c>
      <c r="DC95" s="20" t="e">
        <f>IF(AND(COUNTA('Exercise (MASTER)'!#REF!:'Exercise (MASTER)'!#REF!)=1,'Exercise (MASTER)'!#REF!="v"),_xlfn.CONCAT('Exercise (MASTER)'!CE$3,"-",'Exercise (MASTER)'!CE$4),IF('Exercise (MASTER)'!#REF!="v",_xlfn.CONCAT(CHAR(10),'Exercise (MASTER)'!CE$3,"-",'Exercise (MASTER)'!CE$4),""))</f>
        <v>#REF!</v>
      </c>
      <c r="DD95" s="20" t="e">
        <f>IF(AND(COUNTA('Exercise (MASTER)'!#REF!:'Exercise (MASTER)'!#REF!)=1,'Exercise (MASTER)'!#REF!="v"),_xlfn.CONCAT('Exercise (MASTER)'!CF$3,"-",'Exercise (MASTER)'!CF$4),IF('Exercise (MASTER)'!#REF!="v",_xlfn.CONCAT(CHAR(10),'Exercise (MASTER)'!CF$3,"-",'Exercise (MASTER)'!CF$4),""))</f>
        <v>#REF!</v>
      </c>
      <c r="DE95" s="20" t="e">
        <f>IF(AND(COUNTA('Exercise (MASTER)'!#REF!:'Exercise (MASTER)'!#REF!)=1,'Exercise (MASTER)'!#REF!="v"),_xlfn.CONCAT('Exercise (MASTER)'!CG$3,"-",'Exercise (MASTER)'!CG$4),IF('Exercise (MASTER)'!#REF!="v",_xlfn.CONCAT(CHAR(10),'Exercise (MASTER)'!CG$3,"-",'Exercise (MASTER)'!CG$4),""))</f>
        <v>#REF!</v>
      </c>
      <c r="DF95" s="20" t="e">
        <f>IF(AND(COUNTA('Exercise (MASTER)'!#REF!:'Exercise (MASTER)'!#REF!)=1,'Exercise (MASTER)'!#REF!="v"),_xlfn.CONCAT('Exercise (MASTER)'!CH$3,"-",'Exercise (MASTER)'!CH$4),IF('Exercise (MASTER)'!#REF!="v",_xlfn.CONCAT(CHAR(10),'Exercise (MASTER)'!CH$3,"-",'Exercise (MASTER)'!CH$4),""))</f>
        <v>#REF!</v>
      </c>
      <c r="DG95" s="20" t="e">
        <f>IF(AND(COUNTA('Exercise (MASTER)'!#REF!:'Exercise (MASTER)'!#REF!)=1,'Exercise (MASTER)'!#REF!="v"),_xlfn.CONCAT('Exercise (MASTER)'!CI$3,"-",'Exercise (MASTER)'!CI$4),IF('Exercise (MASTER)'!#REF!="v",_xlfn.CONCAT(CHAR(10),'Exercise (MASTER)'!CI$3,"-",'Exercise (MASTER)'!CI$4),""))</f>
        <v>#REF!</v>
      </c>
      <c r="DH95" s="20" t="e">
        <f>IF(AND(COUNTA('Exercise (MASTER)'!#REF!:'Exercise (MASTER)'!#REF!)=1,'Exercise (MASTER)'!#REF!="v"),_xlfn.CONCAT('Exercise (MASTER)'!CJ$3,"-",'Exercise (MASTER)'!CJ$4),IF('Exercise (MASTER)'!#REF!="v",_xlfn.CONCAT(CHAR(10),'Exercise (MASTER)'!CJ$3,"-",'Exercise (MASTER)'!CJ$4),""))</f>
        <v>#REF!</v>
      </c>
      <c r="DI95" s="20" t="e">
        <f>IF(AND(COUNTA('Exercise (MASTER)'!#REF!:'Exercise (MASTER)'!#REF!)=1,'Exercise (MASTER)'!#REF!="v"),_xlfn.CONCAT('Exercise (MASTER)'!CK$3,"-",'Exercise (MASTER)'!CK$4),IF('Exercise (MASTER)'!#REF!="v",_xlfn.CONCAT(CHAR(10),'Exercise (MASTER)'!CK$3,"-",'Exercise (MASTER)'!CK$4),""))</f>
        <v>#REF!</v>
      </c>
    </row>
    <row r="96" spans="1:113" ht="16" x14ac:dyDescent="0.35">
      <c r="A96" s="68" t="e">
        <f>'Exercise (MASTER)'!#REF!</f>
        <v>#REF!</v>
      </c>
      <c r="B96" s="69" t="e">
        <f>'Exercise (MASTER)'!#REF!</f>
        <v>#REF!</v>
      </c>
      <c r="C96" s="69" t="e">
        <f t="shared" si="3"/>
        <v>#REF!</v>
      </c>
      <c r="AA96" s="20" t="e">
        <f>IF(AND(COUNTA('Exercise (MASTER)'!#REF!:'Exercise (MASTER)'!#REF!)=1,'Exercise (MASTER)'!#REF!="v"),_xlfn.CONCAT('Exercise (MASTER)'!C$3,"-",'Exercise (MASTER)'!C$4),IF('Exercise (MASTER)'!#REF!="v",_xlfn.CONCAT(CHAR(10),'Exercise (MASTER)'!C$3,"-",'Exercise (MASTER)'!C$4),""))</f>
        <v>#REF!</v>
      </c>
      <c r="AB96" s="20" t="e">
        <f>IF(AND(COUNTA('Exercise (MASTER)'!#REF!:'Exercise (MASTER)'!#REF!)=1,'Exercise (MASTER)'!#REF!="v"),_xlfn.CONCAT('Exercise (MASTER)'!D$3,"-",'Exercise (MASTER)'!D$4),IF('Exercise (MASTER)'!#REF!="v",_xlfn.CONCAT(CHAR(10),'Exercise (MASTER)'!D$3,"-",'Exercise (MASTER)'!D$4),""))</f>
        <v>#REF!</v>
      </c>
      <c r="AC96" s="20" t="e">
        <f>IF(AND(COUNTA('Exercise (MASTER)'!#REF!:'Exercise (MASTER)'!#REF!)=1,'Exercise (MASTER)'!#REF!="v"),_xlfn.CONCAT('Exercise (MASTER)'!E$3,"-",'Exercise (MASTER)'!E$4),IF('Exercise (MASTER)'!#REF!="v",_xlfn.CONCAT(CHAR(10),'Exercise (MASTER)'!E$3,"-",'Exercise (MASTER)'!E$4),""))</f>
        <v>#REF!</v>
      </c>
      <c r="AD96" s="20" t="e">
        <f>IF(AND(COUNTA('Exercise (MASTER)'!#REF!:'Exercise (MASTER)'!#REF!)=1,'Exercise (MASTER)'!#REF!="v"),_xlfn.CONCAT('Exercise (MASTER)'!F$3,"-",'Exercise (MASTER)'!F$4),IF('Exercise (MASTER)'!#REF!="v",_xlfn.CONCAT(CHAR(10),'Exercise (MASTER)'!F$3,"-",'Exercise (MASTER)'!F$4),""))</f>
        <v>#REF!</v>
      </c>
      <c r="AE96" s="20" t="e">
        <f>IF(AND(COUNTA('Exercise (MASTER)'!#REF!:'Exercise (MASTER)'!#REF!)=1,'Exercise (MASTER)'!#REF!="v"),_xlfn.CONCAT('Exercise (MASTER)'!G$3,"-",'Exercise (MASTER)'!G$4),IF('Exercise (MASTER)'!#REF!="v",_xlfn.CONCAT(CHAR(10),'Exercise (MASTER)'!G$3,"-",'Exercise (MASTER)'!G$4),""))</f>
        <v>#REF!</v>
      </c>
      <c r="AF96" s="20" t="e">
        <f>IF(AND(COUNTA('Exercise (MASTER)'!#REF!:'Exercise (MASTER)'!#REF!)=1,'Exercise (MASTER)'!#REF!="v"),_xlfn.CONCAT('Exercise (MASTER)'!H$3,"-",'Exercise (MASTER)'!H$4),IF('Exercise (MASTER)'!#REF!="v",_xlfn.CONCAT(CHAR(10),'Exercise (MASTER)'!H$3,"-",'Exercise (MASTER)'!H$4),""))</f>
        <v>#REF!</v>
      </c>
      <c r="AG96" s="20" t="e">
        <f>IF(AND(COUNTA('Exercise (MASTER)'!#REF!:'Exercise (MASTER)'!#REF!)=1,'Exercise (MASTER)'!#REF!="v"),_xlfn.CONCAT('Exercise (MASTER)'!I$3,"-",'Exercise (MASTER)'!I$4),IF('Exercise (MASTER)'!#REF!="v",_xlfn.CONCAT(CHAR(10),'Exercise (MASTER)'!I$3,"-",'Exercise (MASTER)'!I$4),""))</f>
        <v>#REF!</v>
      </c>
      <c r="AH96" s="20" t="e">
        <f>IF(AND(COUNTA('Exercise (MASTER)'!#REF!:'Exercise (MASTER)'!#REF!)=1,'Exercise (MASTER)'!#REF!="v"),_xlfn.CONCAT('Exercise (MASTER)'!J$3,"-",'Exercise (MASTER)'!J$4),IF('Exercise (MASTER)'!#REF!="v",_xlfn.CONCAT(CHAR(10),'Exercise (MASTER)'!J$3,"-",'Exercise (MASTER)'!J$4),""))</f>
        <v>#REF!</v>
      </c>
      <c r="AI96" s="20" t="e">
        <f>IF(AND(COUNTA('Exercise (MASTER)'!#REF!:'Exercise (MASTER)'!#REF!)=1,'Exercise (MASTER)'!#REF!="v"),_xlfn.CONCAT('Exercise (MASTER)'!K$3,"-",'Exercise (MASTER)'!K$4),IF('Exercise (MASTER)'!#REF!="v",_xlfn.CONCAT(CHAR(10),'Exercise (MASTER)'!K$3,"-",'Exercise (MASTER)'!K$4),""))</f>
        <v>#REF!</v>
      </c>
      <c r="AJ96" s="20" t="e">
        <f>IF(AND(COUNTA('Exercise (MASTER)'!#REF!:'Exercise (MASTER)'!#REF!)=1,'Exercise (MASTER)'!#REF!="v"),_xlfn.CONCAT('Exercise (MASTER)'!L$3,"-",'Exercise (MASTER)'!L$4),IF('Exercise (MASTER)'!#REF!="v",_xlfn.CONCAT(CHAR(10),'Exercise (MASTER)'!L$3,"-",'Exercise (MASTER)'!L$4),""))</f>
        <v>#REF!</v>
      </c>
      <c r="AK96" s="20" t="e">
        <f>IF(AND(COUNTA('Exercise (MASTER)'!#REF!:'Exercise (MASTER)'!#REF!)=1,'Exercise (MASTER)'!#REF!="v"),_xlfn.CONCAT('Exercise (MASTER)'!M$3,"-",'Exercise (MASTER)'!M$4),IF('Exercise (MASTER)'!#REF!="v",_xlfn.CONCAT(CHAR(10),'Exercise (MASTER)'!M$3,"-",'Exercise (MASTER)'!M$4),""))</f>
        <v>#REF!</v>
      </c>
      <c r="AL96" s="20" t="e">
        <f>IF(AND(COUNTA('Exercise (MASTER)'!#REF!:'Exercise (MASTER)'!#REF!)=1,'Exercise (MASTER)'!#REF!="v"),_xlfn.CONCAT('Exercise (MASTER)'!N$3,"-",'Exercise (MASTER)'!N$4),IF('Exercise (MASTER)'!#REF!="v",_xlfn.CONCAT(CHAR(10),'Exercise (MASTER)'!N$3,"-",'Exercise (MASTER)'!N$4),""))</f>
        <v>#REF!</v>
      </c>
      <c r="AM96" s="20" t="e">
        <f>IF(AND(COUNTA('Exercise (MASTER)'!#REF!:'Exercise (MASTER)'!#REF!)=1,'Exercise (MASTER)'!#REF!="v"),_xlfn.CONCAT('Exercise (MASTER)'!O$3,"-",'Exercise (MASTER)'!O$4),IF('Exercise (MASTER)'!#REF!="v",_xlfn.CONCAT(CHAR(10),'Exercise (MASTER)'!O$3,"-",'Exercise (MASTER)'!O$4),""))</f>
        <v>#REF!</v>
      </c>
      <c r="AN96" s="20" t="e">
        <f>IF(AND(COUNTA('Exercise (MASTER)'!#REF!:'Exercise (MASTER)'!#REF!)=1,'Exercise (MASTER)'!#REF!="v"),_xlfn.CONCAT('Exercise (MASTER)'!P$3,"-",'Exercise (MASTER)'!P$4),IF('Exercise (MASTER)'!#REF!="v",_xlfn.CONCAT(CHAR(10),'Exercise (MASTER)'!P$3,"-",'Exercise (MASTER)'!P$4),""))</f>
        <v>#REF!</v>
      </c>
      <c r="AO96" s="20" t="e">
        <f>IF(AND(COUNTA('Exercise (MASTER)'!#REF!:'Exercise (MASTER)'!#REF!)=1,'Exercise (MASTER)'!#REF!="v"),_xlfn.CONCAT('Exercise (MASTER)'!Q$3,"-",'Exercise (MASTER)'!Q$4),IF('Exercise (MASTER)'!#REF!="v",_xlfn.CONCAT(CHAR(10),'Exercise (MASTER)'!Q$3,"-",'Exercise (MASTER)'!Q$4),""))</f>
        <v>#REF!</v>
      </c>
      <c r="AP96" s="20" t="e">
        <f>IF(AND(COUNTA('Exercise (MASTER)'!#REF!:'Exercise (MASTER)'!#REF!)=1,'Exercise (MASTER)'!#REF!="v"),_xlfn.CONCAT('Exercise (MASTER)'!R$3,"-",'Exercise (MASTER)'!R$4),IF('Exercise (MASTER)'!#REF!="v",_xlfn.CONCAT(CHAR(10),'Exercise (MASTER)'!R$3,"-",'Exercise (MASTER)'!R$4),""))</f>
        <v>#REF!</v>
      </c>
      <c r="AQ96" s="20" t="e">
        <f>IF(AND(COUNTA('Exercise (MASTER)'!#REF!:'Exercise (MASTER)'!#REF!)=1,'Exercise (MASTER)'!#REF!="v"),_xlfn.CONCAT('Exercise (MASTER)'!S$3,"-",'Exercise (MASTER)'!S$4),IF('Exercise (MASTER)'!#REF!="v",_xlfn.CONCAT(CHAR(10),'Exercise (MASTER)'!S$3,"-",'Exercise (MASTER)'!S$4),""))</f>
        <v>#REF!</v>
      </c>
      <c r="AR96" s="20" t="e">
        <f>IF(AND(COUNTA('Exercise (MASTER)'!#REF!:'Exercise (MASTER)'!#REF!)=1,'Exercise (MASTER)'!#REF!="v"),_xlfn.CONCAT('Exercise (MASTER)'!T$3,"-",'Exercise (MASTER)'!T$4),IF('Exercise (MASTER)'!#REF!="v",_xlfn.CONCAT(CHAR(10),'Exercise (MASTER)'!T$3,"-",'Exercise (MASTER)'!T$4),""))</f>
        <v>#REF!</v>
      </c>
      <c r="AS96" s="20" t="e">
        <f>IF(AND(COUNTA('Exercise (MASTER)'!#REF!:'Exercise (MASTER)'!#REF!)=1,'Exercise (MASTER)'!#REF!="v"),_xlfn.CONCAT('Exercise (MASTER)'!U$3,"-",'Exercise (MASTER)'!U$4),IF('Exercise (MASTER)'!#REF!="v",_xlfn.CONCAT(CHAR(10),'Exercise (MASTER)'!U$3,"-",'Exercise (MASTER)'!U$4),""))</f>
        <v>#REF!</v>
      </c>
      <c r="AT96" s="20" t="e">
        <f>IF(AND(COUNTA('Exercise (MASTER)'!#REF!:'Exercise (MASTER)'!#REF!)=1,'Exercise (MASTER)'!#REF!="v"),_xlfn.CONCAT('Exercise (MASTER)'!V$3,"-",'Exercise (MASTER)'!V$4),IF('Exercise (MASTER)'!#REF!="v",_xlfn.CONCAT(CHAR(10),'Exercise (MASTER)'!V$3,"-",'Exercise (MASTER)'!V$4),""))</f>
        <v>#REF!</v>
      </c>
      <c r="AU96" s="20" t="e">
        <f>IF(AND(COUNTA('Exercise (MASTER)'!#REF!:'Exercise (MASTER)'!#REF!)=1,'Exercise (MASTER)'!#REF!="v"),_xlfn.CONCAT('Exercise (MASTER)'!W$3,"-",'Exercise (MASTER)'!W$4),IF('Exercise (MASTER)'!#REF!="v",_xlfn.CONCAT(CHAR(10),'Exercise (MASTER)'!W$3,"-",'Exercise (MASTER)'!W$4),""))</f>
        <v>#REF!</v>
      </c>
      <c r="AV96" s="20" t="e">
        <f>IF(AND(COUNTA('Exercise (MASTER)'!#REF!:'Exercise (MASTER)'!#REF!)=1,'Exercise (MASTER)'!#REF!="v"),_xlfn.CONCAT('Exercise (MASTER)'!X$3,"-",'Exercise (MASTER)'!X$4),IF('Exercise (MASTER)'!#REF!="v",_xlfn.CONCAT(CHAR(10),'Exercise (MASTER)'!X$3,"-",'Exercise (MASTER)'!X$4),""))</f>
        <v>#REF!</v>
      </c>
      <c r="AW96" s="20" t="e">
        <f>IF(AND(COUNTA('Exercise (MASTER)'!#REF!:'Exercise (MASTER)'!#REF!)=1,'Exercise (MASTER)'!#REF!="v"),_xlfn.CONCAT('Exercise (MASTER)'!Y$3,"-",'Exercise (MASTER)'!Y$4),IF('Exercise (MASTER)'!#REF!="v",_xlfn.CONCAT(CHAR(10),'Exercise (MASTER)'!Y$3,"-",'Exercise (MASTER)'!Y$4),""))</f>
        <v>#REF!</v>
      </c>
      <c r="AX96" s="20" t="e">
        <f>IF(AND(COUNTA('Exercise (MASTER)'!#REF!:'Exercise (MASTER)'!#REF!)=1,'Exercise (MASTER)'!#REF!="v"),_xlfn.CONCAT('Exercise (MASTER)'!Z$3,"-",'Exercise (MASTER)'!Z$4),IF('Exercise (MASTER)'!#REF!="v",_xlfn.CONCAT(CHAR(10),'Exercise (MASTER)'!Z$3,"-",'Exercise (MASTER)'!Z$4),""))</f>
        <v>#REF!</v>
      </c>
      <c r="AY96" s="20" t="e">
        <f>IF(AND(COUNTA('Exercise (MASTER)'!#REF!:'Exercise (MASTER)'!#REF!)=1,'Exercise (MASTER)'!#REF!="v"),_xlfn.CONCAT('Exercise (MASTER)'!AA$3,"-",'Exercise (MASTER)'!AA$4),IF('Exercise (MASTER)'!#REF!="v",_xlfn.CONCAT(CHAR(10),'Exercise (MASTER)'!AA$3,"-",'Exercise (MASTER)'!AA$4),""))</f>
        <v>#REF!</v>
      </c>
      <c r="AZ96" s="20" t="e">
        <f>IF(AND(COUNTA('Exercise (MASTER)'!#REF!:'Exercise (MASTER)'!#REF!)=1,'Exercise (MASTER)'!#REF!="v"),_xlfn.CONCAT('Exercise (MASTER)'!AB$3,"-",'Exercise (MASTER)'!AB$4),IF('Exercise (MASTER)'!#REF!="v",_xlfn.CONCAT(CHAR(10),'Exercise (MASTER)'!AB$3,"-",'Exercise (MASTER)'!AB$4),""))</f>
        <v>#REF!</v>
      </c>
      <c r="BA96" s="20" t="e">
        <f>IF(AND(COUNTA('Exercise (MASTER)'!#REF!:'Exercise (MASTER)'!#REF!)=1,'Exercise (MASTER)'!#REF!="v"),_xlfn.CONCAT('Exercise (MASTER)'!AC$3,"-",'Exercise (MASTER)'!AC$4),IF('Exercise (MASTER)'!#REF!="v",_xlfn.CONCAT(CHAR(10),'Exercise (MASTER)'!AC$3,"-",'Exercise (MASTER)'!AC$4),""))</f>
        <v>#REF!</v>
      </c>
      <c r="BB96" s="20" t="e">
        <f>IF(AND(COUNTA('Exercise (MASTER)'!#REF!:'Exercise (MASTER)'!#REF!)=1,'Exercise (MASTER)'!#REF!="v"),_xlfn.CONCAT('Exercise (MASTER)'!AD$3,"-",'Exercise (MASTER)'!AD$4),IF('Exercise (MASTER)'!#REF!="v",_xlfn.CONCAT(CHAR(10),'Exercise (MASTER)'!AD$3,"-",'Exercise (MASTER)'!AD$4),""))</f>
        <v>#REF!</v>
      </c>
      <c r="BC96" s="20" t="e">
        <f>IF(AND(COUNTA('Exercise (MASTER)'!#REF!:'Exercise (MASTER)'!#REF!)=1,'Exercise (MASTER)'!#REF!="v"),_xlfn.CONCAT('Exercise (MASTER)'!AE$3,"-",'Exercise (MASTER)'!AE$4),IF('Exercise (MASTER)'!#REF!="v",_xlfn.CONCAT(CHAR(10),'Exercise (MASTER)'!AE$3,"-",'Exercise (MASTER)'!AE$4),""))</f>
        <v>#REF!</v>
      </c>
      <c r="BD96" s="20" t="e">
        <f>IF(AND(COUNTA('Exercise (MASTER)'!#REF!:'Exercise (MASTER)'!#REF!)=1,'Exercise (MASTER)'!#REF!="v"),_xlfn.CONCAT('Exercise (MASTER)'!AF$3,"-",'Exercise (MASTER)'!AF$4),IF('Exercise (MASTER)'!#REF!="v",_xlfn.CONCAT(CHAR(10),'Exercise (MASTER)'!AF$3,"-",'Exercise (MASTER)'!AF$4),""))</f>
        <v>#REF!</v>
      </c>
      <c r="BE96" s="20" t="e">
        <f>IF(AND(COUNTA('Exercise (MASTER)'!#REF!:'Exercise (MASTER)'!#REF!)=1,'Exercise (MASTER)'!#REF!="v"),_xlfn.CONCAT('Exercise (MASTER)'!AG$3,"-",'Exercise (MASTER)'!AG$4),IF('Exercise (MASTER)'!#REF!="v",_xlfn.CONCAT(CHAR(10),'Exercise (MASTER)'!AG$3,"-",'Exercise (MASTER)'!AG$4),""))</f>
        <v>#REF!</v>
      </c>
      <c r="BF96" s="20" t="e">
        <f>IF(AND(COUNTA('Exercise (MASTER)'!#REF!:'Exercise (MASTER)'!#REF!)=1,'Exercise (MASTER)'!#REF!="v"),_xlfn.CONCAT('Exercise (MASTER)'!AH$3,"-",'Exercise (MASTER)'!AH$4),IF('Exercise (MASTER)'!#REF!="v",_xlfn.CONCAT(CHAR(10),'Exercise (MASTER)'!AH$3,"-",'Exercise (MASTER)'!AH$4),""))</f>
        <v>#REF!</v>
      </c>
      <c r="BG96" s="20" t="e">
        <f>IF(AND(COUNTA('Exercise (MASTER)'!#REF!:'Exercise (MASTER)'!#REF!)=1,'Exercise (MASTER)'!#REF!="v"),_xlfn.CONCAT('Exercise (MASTER)'!AI$3,"-",'Exercise (MASTER)'!AI$4),IF('Exercise (MASTER)'!#REF!="v",_xlfn.CONCAT(CHAR(10),'Exercise (MASTER)'!AI$3,"-",'Exercise (MASTER)'!AI$4),""))</f>
        <v>#REF!</v>
      </c>
      <c r="BH96" s="20" t="e">
        <f>IF(AND(COUNTA('Exercise (MASTER)'!#REF!:'Exercise (MASTER)'!#REF!)=1,'Exercise (MASTER)'!#REF!="v"),_xlfn.CONCAT('Exercise (MASTER)'!AJ$3,"-",'Exercise (MASTER)'!AJ$4),IF('Exercise (MASTER)'!#REF!="v",_xlfn.CONCAT(CHAR(10),'Exercise (MASTER)'!AJ$3,"-",'Exercise (MASTER)'!AJ$4),""))</f>
        <v>#REF!</v>
      </c>
      <c r="BI96" s="20" t="e">
        <f>IF(AND(COUNTA('Exercise (MASTER)'!#REF!:'Exercise (MASTER)'!#REF!)=1,'Exercise (MASTER)'!#REF!="v"),_xlfn.CONCAT('Exercise (MASTER)'!AK$3,"-",'Exercise (MASTER)'!AK$4),IF('Exercise (MASTER)'!#REF!="v",_xlfn.CONCAT(CHAR(10),'Exercise (MASTER)'!AK$3,"-",'Exercise (MASTER)'!AK$4),""))</f>
        <v>#REF!</v>
      </c>
      <c r="BJ96" s="20" t="e">
        <f>IF(AND(COUNTA('Exercise (MASTER)'!#REF!:'Exercise (MASTER)'!#REF!)=1,'Exercise (MASTER)'!#REF!="v"),_xlfn.CONCAT('Exercise (MASTER)'!AL$3,"-",'Exercise (MASTER)'!AL$4),IF('Exercise (MASTER)'!#REF!="v",_xlfn.CONCAT(CHAR(10),'Exercise (MASTER)'!AL$3,"-",'Exercise (MASTER)'!AL$4),""))</f>
        <v>#REF!</v>
      </c>
      <c r="BK96" s="20" t="e">
        <f>IF(AND(COUNTA('Exercise (MASTER)'!#REF!:'Exercise (MASTER)'!#REF!)=1,'Exercise (MASTER)'!#REF!="v"),_xlfn.CONCAT('Exercise (MASTER)'!AM$3,"-",'Exercise (MASTER)'!AM$4),IF('Exercise (MASTER)'!#REF!="v",_xlfn.CONCAT(CHAR(10),'Exercise (MASTER)'!AM$3,"-",'Exercise (MASTER)'!AM$4),""))</f>
        <v>#REF!</v>
      </c>
      <c r="BL96" s="20" t="e">
        <f>IF(AND(COUNTA('Exercise (MASTER)'!#REF!:'Exercise (MASTER)'!#REF!)=1,'Exercise (MASTER)'!#REF!="v"),_xlfn.CONCAT('Exercise (MASTER)'!AN$3,"-",'Exercise (MASTER)'!AN$4),IF('Exercise (MASTER)'!#REF!="v",_xlfn.CONCAT(CHAR(10),'Exercise (MASTER)'!AN$3,"-",'Exercise (MASTER)'!AN$4),""))</f>
        <v>#REF!</v>
      </c>
      <c r="BM96" s="20" t="e">
        <f>IF(AND(COUNTA('Exercise (MASTER)'!#REF!:'Exercise (MASTER)'!#REF!)=1,'Exercise (MASTER)'!#REF!="v"),_xlfn.CONCAT('Exercise (MASTER)'!AO$3,"-",'Exercise (MASTER)'!AO$4),IF('Exercise (MASTER)'!#REF!="v",_xlfn.CONCAT(CHAR(10),'Exercise (MASTER)'!AO$3,"-",'Exercise (MASTER)'!AO$4),""))</f>
        <v>#REF!</v>
      </c>
      <c r="BN96" s="20" t="e">
        <f>IF(AND(COUNTA('Exercise (MASTER)'!#REF!:'Exercise (MASTER)'!#REF!)=1,'Exercise (MASTER)'!#REF!="v"),_xlfn.CONCAT('Exercise (MASTER)'!AP$3,"-",'Exercise (MASTER)'!AP$4),IF('Exercise (MASTER)'!#REF!="v",_xlfn.CONCAT(CHAR(10),'Exercise (MASTER)'!AP$3,"-",'Exercise (MASTER)'!AP$4),""))</f>
        <v>#REF!</v>
      </c>
      <c r="BO96" s="20" t="e">
        <f>IF(AND(COUNTA('Exercise (MASTER)'!#REF!:'Exercise (MASTER)'!#REF!)=1,'Exercise (MASTER)'!#REF!="v"),_xlfn.CONCAT('Exercise (MASTER)'!AQ$3,"-",'Exercise (MASTER)'!AQ$4),IF('Exercise (MASTER)'!#REF!="v",_xlfn.CONCAT(CHAR(10),'Exercise (MASTER)'!AQ$3,"-",'Exercise (MASTER)'!AQ$4),""))</f>
        <v>#REF!</v>
      </c>
      <c r="BP96" s="20" t="e">
        <f>IF(AND(COUNTA('Exercise (MASTER)'!#REF!:'Exercise (MASTER)'!#REF!)=1,'Exercise (MASTER)'!#REF!="v"),_xlfn.CONCAT('Exercise (MASTER)'!AR$3,"-",'Exercise (MASTER)'!AR$4),IF('Exercise (MASTER)'!#REF!="v",_xlfn.CONCAT(CHAR(10),'Exercise (MASTER)'!AR$3,"-",'Exercise (MASTER)'!AR$4),""))</f>
        <v>#REF!</v>
      </c>
      <c r="BQ96" s="20" t="e">
        <f>IF(AND(COUNTA('Exercise (MASTER)'!#REF!:'Exercise (MASTER)'!#REF!)=1,'Exercise (MASTER)'!#REF!="v"),_xlfn.CONCAT('Exercise (MASTER)'!AS$3,"-",'Exercise (MASTER)'!AS$4),IF('Exercise (MASTER)'!#REF!="v",_xlfn.CONCAT(CHAR(10),'Exercise (MASTER)'!AS$3,"-",'Exercise (MASTER)'!AS$4),""))</f>
        <v>#REF!</v>
      </c>
      <c r="BR96" s="20" t="e">
        <f>IF(AND(COUNTA('Exercise (MASTER)'!#REF!:'Exercise (MASTER)'!#REF!)=1,'Exercise (MASTER)'!#REF!="v"),_xlfn.CONCAT('Exercise (MASTER)'!AT$3,"-",'Exercise (MASTER)'!AT$4),IF('Exercise (MASTER)'!#REF!="v",_xlfn.CONCAT(CHAR(10),'Exercise (MASTER)'!AT$3,"-",'Exercise (MASTER)'!AT$4),""))</f>
        <v>#REF!</v>
      </c>
      <c r="BS96" s="20" t="e">
        <f>IF(AND(COUNTA('Exercise (MASTER)'!#REF!:'Exercise (MASTER)'!#REF!)=1,'Exercise (MASTER)'!#REF!="v"),_xlfn.CONCAT('Exercise (MASTER)'!AU$3,"-",'Exercise (MASTER)'!AU$4),IF('Exercise (MASTER)'!#REF!="v",_xlfn.CONCAT(CHAR(10),'Exercise (MASTER)'!AU$3,"-",'Exercise (MASTER)'!AU$4),""))</f>
        <v>#REF!</v>
      </c>
      <c r="BT96" s="20" t="e">
        <f>IF(AND(COUNTA('Exercise (MASTER)'!#REF!:'Exercise (MASTER)'!#REF!)=1,'Exercise (MASTER)'!#REF!="v"),_xlfn.CONCAT('Exercise (MASTER)'!AV$3,"-",'Exercise (MASTER)'!AV$4),IF('Exercise (MASTER)'!#REF!="v",_xlfn.CONCAT(CHAR(10),'Exercise (MASTER)'!AV$3,"-",'Exercise (MASTER)'!AV$4),""))</f>
        <v>#REF!</v>
      </c>
      <c r="BU96" s="20" t="e">
        <f>IF(AND(COUNTA('Exercise (MASTER)'!#REF!:'Exercise (MASTER)'!#REF!)=1,'Exercise (MASTER)'!#REF!="v"),_xlfn.CONCAT('Exercise (MASTER)'!AW$3,"-",'Exercise (MASTER)'!AW$4),IF('Exercise (MASTER)'!#REF!="v",_xlfn.CONCAT(CHAR(10),'Exercise (MASTER)'!AW$3,"-",'Exercise (MASTER)'!AW$4),""))</f>
        <v>#REF!</v>
      </c>
      <c r="BV96" s="20" t="e">
        <f>IF(AND(COUNTA('Exercise (MASTER)'!#REF!:'Exercise (MASTER)'!#REF!)=1,'Exercise (MASTER)'!#REF!="v"),_xlfn.CONCAT('Exercise (MASTER)'!AX$3,"-",'Exercise (MASTER)'!AX$4),IF('Exercise (MASTER)'!#REF!="v",_xlfn.CONCAT(CHAR(10),'Exercise (MASTER)'!AX$3,"-",'Exercise (MASTER)'!AX$4),""))</f>
        <v>#REF!</v>
      </c>
      <c r="BW96" s="20" t="e">
        <f>IF(AND(COUNTA('Exercise (MASTER)'!#REF!:'Exercise (MASTER)'!#REF!)=1,'Exercise (MASTER)'!#REF!="v"),_xlfn.CONCAT('Exercise (MASTER)'!AY$3,"-",'Exercise (MASTER)'!AY$4),IF('Exercise (MASTER)'!#REF!="v",_xlfn.CONCAT(CHAR(10),'Exercise (MASTER)'!AY$3,"-",'Exercise (MASTER)'!AY$4),""))</f>
        <v>#REF!</v>
      </c>
      <c r="BX96" s="20" t="e">
        <f>IF(AND(COUNTA('Exercise (MASTER)'!#REF!:'Exercise (MASTER)'!#REF!)=1,'Exercise (MASTER)'!#REF!="v"),_xlfn.CONCAT('Exercise (MASTER)'!AZ$3,"-",'Exercise (MASTER)'!AZ$4),IF('Exercise (MASTER)'!#REF!="v",_xlfn.CONCAT(CHAR(10),'Exercise (MASTER)'!AZ$3,"-",'Exercise (MASTER)'!AZ$4),""))</f>
        <v>#REF!</v>
      </c>
      <c r="BY96" s="20" t="e">
        <f>IF(AND(COUNTA('Exercise (MASTER)'!#REF!:'Exercise (MASTER)'!#REF!)=1,'Exercise (MASTER)'!#REF!="v"),_xlfn.CONCAT('Exercise (MASTER)'!BA$3,"-",'Exercise (MASTER)'!BA$4),IF('Exercise (MASTER)'!#REF!="v",_xlfn.CONCAT(CHAR(10),'Exercise (MASTER)'!BA$3,"-",'Exercise (MASTER)'!BA$4),""))</f>
        <v>#REF!</v>
      </c>
      <c r="BZ96" s="20" t="e">
        <f>IF(AND(COUNTA('Exercise (MASTER)'!#REF!:'Exercise (MASTER)'!#REF!)=1,'Exercise (MASTER)'!#REF!="v"),_xlfn.CONCAT('Exercise (MASTER)'!BB$3,"-",'Exercise (MASTER)'!BB$4),IF('Exercise (MASTER)'!#REF!="v",_xlfn.CONCAT(CHAR(10),'Exercise (MASTER)'!BB$3,"-",'Exercise (MASTER)'!BB$4),""))</f>
        <v>#REF!</v>
      </c>
      <c r="CA96" s="20" t="e">
        <f>IF(AND(COUNTA('Exercise (MASTER)'!#REF!:'Exercise (MASTER)'!#REF!)=1,'Exercise (MASTER)'!#REF!="v"),_xlfn.CONCAT('Exercise (MASTER)'!BC$3,"-",'Exercise (MASTER)'!BC$4),IF('Exercise (MASTER)'!#REF!="v",_xlfn.CONCAT(CHAR(10),'Exercise (MASTER)'!BC$3,"-",'Exercise (MASTER)'!BC$4),""))</f>
        <v>#REF!</v>
      </c>
      <c r="CB96" s="20" t="e">
        <f>IF(AND(COUNTA('Exercise (MASTER)'!#REF!:'Exercise (MASTER)'!#REF!)=1,'Exercise (MASTER)'!#REF!="v"),_xlfn.CONCAT('Exercise (MASTER)'!BD$3,"-",'Exercise (MASTER)'!BD$4),IF('Exercise (MASTER)'!#REF!="v",_xlfn.CONCAT(CHAR(10),'Exercise (MASTER)'!BD$3,"-",'Exercise (MASTER)'!BD$4),""))</f>
        <v>#REF!</v>
      </c>
      <c r="CC96" s="20" t="e">
        <f>IF(AND(COUNTA('Exercise (MASTER)'!#REF!:'Exercise (MASTER)'!#REF!)=1,'Exercise (MASTER)'!#REF!="v"),_xlfn.CONCAT('Exercise (MASTER)'!BE$3,"-",'Exercise (MASTER)'!BE$4),IF('Exercise (MASTER)'!#REF!="v",_xlfn.CONCAT(CHAR(10),'Exercise (MASTER)'!BE$3,"-",'Exercise (MASTER)'!BE$4),""))</f>
        <v>#REF!</v>
      </c>
      <c r="CD96" s="20" t="e">
        <f>IF(AND(COUNTA('Exercise (MASTER)'!#REF!:'Exercise (MASTER)'!#REF!)=1,'Exercise (MASTER)'!#REF!="v"),_xlfn.CONCAT('Exercise (MASTER)'!BF$3,"-",'Exercise (MASTER)'!BF$4),IF('Exercise (MASTER)'!#REF!="v",_xlfn.CONCAT(CHAR(10),'Exercise (MASTER)'!BF$3,"-",'Exercise (MASTER)'!BF$4),""))</f>
        <v>#REF!</v>
      </c>
      <c r="CE96" s="20" t="e">
        <f>IF(AND(COUNTA('Exercise (MASTER)'!#REF!:'Exercise (MASTER)'!#REF!)=1,'Exercise (MASTER)'!#REF!="v"),_xlfn.CONCAT('Exercise (MASTER)'!BG$3,"-",'Exercise (MASTER)'!BG$4),IF('Exercise (MASTER)'!#REF!="v",_xlfn.CONCAT(CHAR(10),'Exercise (MASTER)'!BG$3,"-",'Exercise (MASTER)'!BG$4),""))</f>
        <v>#REF!</v>
      </c>
      <c r="CF96" s="20" t="e">
        <f>IF(AND(COUNTA('Exercise (MASTER)'!#REF!:'Exercise (MASTER)'!#REF!)=1,'Exercise (MASTER)'!#REF!="v"),_xlfn.CONCAT('Exercise (MASTER)'!BH$3,"-",'Exercise (MASTER)'!BH$4),IF('Exercise (MASTER)'!#REF!="v",_xlfn.CONCAT(CHAR(10),'Exercise (MASTER)'!BH$3,"-",'Exercise (MASTER)'!BH$4),""))</f>
        <v>#REF!</v>
      </c>
      <c r="CG96" s="20" t="e">
        <f>IF(AND(COUNTA('Exercise (MASTER)'!#REF!:'Exercise (MASTER)'!#REF!)=1,'Exercise (MASTER)'!#REF!="v"),_xlfn.CONCAT('Exercise (MASTER)'!BI$3,"-",'Exercise (MASTER)'!BI$4),IF('Exercise (MASTER)'!#REF!="v",_xlfn.CONCAT(CHAR(10),'Exercise (MASTER)'!BI$3,"-",'Exercise (MASTER)'!BI$4),""))</f>
        <v>#REF!</v>
      </c>
      <c r="CH96" s="20" t="e">
        <f>IF(AND(COUNTA('Exercise (MASTER)'!#REF!:'Exercise (MASTER)'!#REF!)=1,'Exercise (MASTER)'!#REF!="v"),_xlfn.CONCAT('Exercise (MASTER)'!BJ$3,"-",'Exercise (MASTER)'!BJ$4),IF('Exercise (MASTER)'!#REF!="v",_xlfn.CONCAT(CHAR(10),'Exercise (MASTER)'!BJ$3,"-",'Exercise (MASTER)'!BJ$4),""))</f>
        <v>#REF!</v>
      </c>
      <c r="CI96" s="20" t="e">
        <f>IF(AND(COUNTA('Exercise (MASTER)'!#REF!:'Exercise (MASTER)'!#REF!)=1,'Exercise (MASTER)'!#REF!="v"),_xlfn.CONCAT('Exercise (MASTER)'!BK$3,"-",'Exercise (MASTER)'!BK$4),IF('Exercise (MASTER)'!#REF!="v",_xlfn.CONCAT(CHAR(10),'Exercise (MASTER)'!BK$3,"-",'Exercise (MASTER)'!BK$4),""))</f>
        <v>#REF!</v>
      </c>
      <c r="CJ96" s="20" t="e">
        <f>IF(AND(COUNTA('Exercise (MASTER)'!#REF!:'Exercise (MASTER)'!#REF!)=1,'Exercise (MASTER)'!#REF!="v"),_xlfn.CONCAT('Exercise (MASTER)'!BL$3,"-",'Exercise (MASTER)'!BL$4),IF('Exercise (MASTER)'!#REF!="v",_xlfn.CONCAT(CHAR(10),'Exercise (MASTER)'!BL$3,"-",'Exercise (MASTER)'!BL$4),""))</f>
        <v>#REF!</v>
      </c>
      <c r="CK96" s="20" t="e">
        <f>IF(AND(COUNTA('Exercise (MASTER)'!#REF!:'Exercise (MASTER)'!#REF!)=1,'Exercise (MASTER)'!#REF!="v"),_xlfn.CONCAT('Exercise (MASTER)'!BM$3,"-",'Exercise (MASTER)'!BM$4),IF('Exercise (MASTER)'!#REF!="v",_xlfn.CONCAT(CHAR(10),'Exercise (MASTER)'!BM$3,"-",'Exercise (MASTER)'!BM$4),""))</f>
        <v>#REF!</v>
      </c>
      <c r="CL96" s="20" t="e">
        <f>IF(AND(COUNTA('Exercise (MASTER)'!#REF!:'Exercise (MASTER)'!#REF!)=1,'Exercise (MASTER)'!#REF!="v"),_xlfn.CONCAT('Exercise (MASTER)'!BN$3,"-",'Exercise (MASTER)'!BN$4),IF('Exercise (MASTER)'!#REF!="v",_xlfn.CONCAT(CHAR(10),'Exercise (MASTER)'!BN$3,"-",'Exercise (MASTER)'!BN$4),""))</f>
        <v>#REF!</v>
      </c>
      <c r="CM96" s="20" t="e">
        <f>IF(AND(COUNTA('Exercise (MASTER)'!#REF!:'Exercise (MASTER)'!#REF!)=1,'Exercise (MASTER)'!#REF!="v"),_xlfn.CONCAT('Exercise (MASTER)'!BO$3,"-",'Exercise (MASTER)'!BO$4),IF('Exercise (MASTER)'!#REF!="v",_xlfn.CONCAT(CHAR(10),'Exercise (MASTER)'!BO$3,"-",'Exercise (MASTER)'!BO$4),""))</f>
        <v>#REF!</v>
      </c>
      <c r="CN96" s="20" t="e">
        <f>IF(AND(COUNTA('Exercise (MASTER)'!#REF!:'Exercise (MASTER)'!#REF!)=1,'Exercise (MASTER)'!#REF!="v"),_xlfn.CONCAT('Exercise (MASTER)'!BP$3,"-",'Exercise (MASTER)'!BP$4),IF('Exercise (MASTER)'!#REF!="v",_xlfn.CONCAT(CHAR(10),'Exercise (MASTER)'!BP$3,"-",'Exercise (MASTER)'!BP$4),""))</f>
        <v>#REF!</v>
      </c>
      <c r="CO96" s="20" t="e">
        <f>IF(AND(COUNTA('Exercise (MASTER)'!#REF!:'Exercise (MASTER)'!#REF!)=1,'Exercise (MASTER)'!#REF!="v"),_xlfn.CONCAT('Exercise (MASTER)'!BQ$3,"-",'Exercise (MASTER)'!BQ$4),IF('Exercise (MASTER)'!#REF!="v",_xlfn.CONCAT(CHAR(10),'Exercise (MASTER)'!BQ$3,"-",'Exercise (MASTER)'!BQ$4),""))</f>
        <v>#REF!</v>
      </c>
      <c r="CP96" s="20" t="e">
        <f>IF(AND(COUNTA('Exercise (MASTER)'!#REF!:'Exercise (MASTER)'!#REF!)=1,'Exercise (MASTER)'!#REF!="v"),_xlfn.CONCAT('Exercise (MASTER)'!BR$3,"-",'Exercise (MASTER)'!BR$4),IF('Exercise (MASTER)'!#REF!="v",_xlfn.CONCAT(CHAR(10),'Exercise (MASTER)'!BR$3,"-",'Exercise (MASTER)'!BR$4),""))</f>
        <v>#REF!</v>
      </c>
      <c r="CQ96" s="20" t="e">
        <f>IF(AND(COUNTA('Exercise (MASTER)'!#REF!:'Exercise (MASTER)'!#REF!)=1,'Exercise (MASTER)'!#REF!="v"),_xlfn.CONCAT('Exercise (MASTER)'!BS$3,"-",'Exercise (MASTER)'!BS$4),IF('Exercise (MASTER)'!#REF!="v",_xlfn.CONCAT(CHAR(10),'Exercise (MASTER)'!BS$3,"-",'Exercise (MASTER)'!BS$4),""))</f>
        <v>#REF!</v>
      </c>
      <c r="CR96" s="20" t="e">
        <f>IF(AND(COUNTA('Exercise (MASTER)'!#REF!:'Exercise (MASTER)'!#REF!)=1,'Exercise (MASTER)'!#REF!="v"),_xlfn.CONCAT('Exercise (MASTER)'!BT$3,"-",'Exercise (MASTER)'!BT$4),IF('Exercise (MASTER)'!#REF!="v",_xlfn.CONCAT(CHAR(10),'Exercise (MASTER)'!BT$3,"-",'Exercise (MASTER)'!BT$4),""))</f>
        <v>#REF!</v>
      </c>
      <c r="CS96" s="20" t="e">
        <f>IF(AND(COUNTA('Exercise (MASTER)'!#REF!:'Exercise (MASTER)'!#REF!)=1,'Exercise (MASTER)'!#REF!="v"),_xlfn.CONCAT('Exercise (MASTER)'!BU$3,"-",'Exercise (MASTER)'!BU$4),IF('Exercise (MASTER)'!#REF!="v",_xlfn.CONCAT(CHAR(10),'Exercise (MASTER)'!BU$3,"-",'Exercise (MASTER)'!BU$4),""))</f>
        <v>#REF!</v>
      </c>
      <c r="CT96" s="20" t="e">
        <f>IF(AND(COUNTA('Exercise (MASTER)'!#REF!:'Exercise (MASTER)'!#REF!)=1,'Exercise (MASTER)'!#REF!="v"),_xlfn.CONCAT('Exercise (MASTER)'!BV$3,"-",'Exercise (MASTER)'!BV$4),IF('Exercise (MASTER)'!#REF!="v",_xlfn.CONCAT(CHAR(10),'Exercise (MASTER)'!BV$3,"-",'Exercise (MASTER)'!BV$4),""))</f>
        <v>#REF!</v>
      </c>
      <c r="CU96" s="20" t="e">
        <f>IF(AND(COUNTA('Exercise (MASTER)'!#REF!:'Exercise (MASTER)'!#REF!)=1,'Exercise (MASTER)'!#REF!="v"),_xlfn.CONCAT('Exercise (MASTER)'!BW$3,"-",'Exercise (MASTER)'!BW$4),IF('Exercise (MASTER)'!#REF!="v",_xlfn.CONCAT(CHAR(10),'Exercise (MASTER)'!BW$3,"-",'Exercise (MASTER)'!BW$4),""))</f>
        <v>#REF!</v>
      </c>
      <c r="CV96" s="20" t="e">
        <f>IF(AND(COUNTA('Exercise (MASTER)'!#REF!:'Exercise (MASTER)'!#REF!)=1,'Exercise (MASTER)'!#REF!="v"),_xlfn.CONCAT('Exercise (MASTER)'!BX$3,"-",'Exercise (MASTER)'!BX$4),IF('Exercise (MASTER)'!#REF!="v",_xlfn.CONCAT(CHAR(10),'Exercise (MASTER)'!BX$3,"-",'Exercise (MASTER)'!BX$4),""))</f>
        <v>#REF!</v>
      </c>
      <c r="CW96" s="20" t="e">
        <f>IF(AND(COUNTA('Exercise (MASTER)'!#REF!:'Exercise (MASTER)'!#REF!)=1,'Exercise (MASTER)'!#REF!="v"),_xlfn.CONCAT('Exercise (MASTER)'!BY$3,"-",'Exercise (MASTER)'!BY$4),IF('Exercise (MASTER)'!#REF!="v",_xlfn.CONCAT(CHAR(10),'Exercise (MASTER)'!BY$3,"-",'Exercise (MASTER)'!BY$4),""))</f>
        <v>#REF!</v>
      </c>
      <c r="CX96" s="20" t="e">
        <f>IF(AND(COUNTA('Exercise (MASTER)'!#REF!:'Exercise (MASTER)'!#REF!)=1,'Exercise (MASTER)'!#REF!="v"),_xlfn.CONCAT('Exercise (MASTER)'!BZ$3,"-",'Exercise (MASTER)'!BZ$4),IF('Exercise (MASTER)'!#REF!="v",_xlfn.CONCAT(CHAR(10),'Exercise (MASTER)'!BZ$3,"-",'Exercise (MASTER)'!BZ$4),""))</f>
        <v>#REF!</v>
      </c>
      <c r="CY96" s="20" t="e">
        <f>IF(AND(COUNTA('Exercise (MASTER)'!#REF!:'Exercise (MASTER)'!#REF!)=1,'Exercise (MASTER)'!#REF!="v"),_xlfn.CONCAT('Exercise (MASTER)'!CA$3,"-",'Exercise (MASTER)'!CA$4),IF('Exercise (MASTER)'!#REF!="v",_xlfn.CONCAT(CHAR(10),'Exercise (MASTER)'!CA$3,"-",'Exercise (MASTER)'!CA$4),""))</f>
        <v>#REF!</v>
      </c>
      <c r="CZ96" s="20" t="e">
        <f>IF(AND(COUNTA('Exercise (MASTER)'!#REF!:'Exercise (MASTER)'!#REF!)=1,'Exercise (MASTER)'!#REF!="v"),_xlfn.CONCAT('Exercise (MASTER)'!CB$3,"-",'Exercise (MASTER)'!CB$4),IF('Exercise (MASTER)'!#REF!="v",_xlfn.CONCAT(CHAR(10),'Exercise (MASTER)'!CB$3,"-",'Exercise (MASTER)'!CB$4),""))</f>
        <v>#REF!</v>
      </c>
      <c r="DA96" s="20" t="e">
        <f>IF(AND(COUNTA('Exercise (MASTER)'!#REF!:'Exercise (MASTER)'!#REF!)=1,'Exercise (MASTER)'!#REF!="v"),_xlfn.CONCAT('Exercise (MASTER)'!CC$3,"-",'Exercise (MASTER)'!CC$4),IF('Exercise (MASTER)'!#REF!="v",_xlfn.CONCAT(CHAR(10),'Exercise (MASTER)'!CC$3,"-",'Exercise (MASTER)'!CC$4),""))</f>
        <v>#REF!</v>
      </c>
      <c r="DB96" s="20" t="e">
        <f>IF(AND(COUNTA('Exercise (MASTER)'!#REF!:'Exercise (MASTER)'!#REF!)=1,'Exercise (MASTER)'!#REF!="v"),_xlfn.CONCAT('Exercise (MASTER)'!CD$3,"-",'Exercise (MASTER)'!CD$4),IF('Exercise (MASTER)'!#REF!="v",_xlfn.CONCAT(CHAR(10),'Exercise (MASTER)'!CD$3,"-",'Exercise (MASTER)'!CD$4),""))</f>
        <v>#REF!</v>
      </c>
      <c r="DC96" s="20" t="e">
        <f>IF(AND(COUNTA('Exercise (MASTER)'!#REF!:'Exercise (MASTER)'!#REF!)=1,'Exercise (MASTER)'!#REF!="v"),_xlfn.CONCAT('Exercise (MASTER)'!CE$3,"-",'Exercise (MASTER)'!CE$4),IF('Exercise (MASTER)'!#REF!="v",_xlfn.CONCAT(CHAR(10),'Exercise (MASTER)'!CE$3,"-",'Exercise (MASTER)'!CE$4),""))</f>
        <v>#REF!</v>
      </c>
      <c r="DD96" s="20" t="e">
        <f>IF(AND(COUNTA('Exercise (MASTER)'!#REF!:'Exercise (MASTER)'!#REF!)=1,'Exercise (MASTER)'!#REF!="v"),_xlfn.CONCAT('Exercise (MASTER)'!CF$3,"-",'Exercise (MASTER)'!CF$4),IF('Exercise (MASTER)'!#REF!="v",_xlfn.CONCAT(CHAR(10),'Exercise (MASTER)'!CF$3,"-",'Exercise (MASTER)'!CF$4),""))</f>
        <v>#REF!</v>
      </c>
      <c r="DE96" s="20" t="e">
        <f>IF(AND(COUNTA('Exercise (MASTER)'!#REF!:'Exercise (MASTER)'!#REF!)=1,'Exercise (MASTER)'!#REF!="v"),_xlfn.CONCAT('Exercise (MASTER)'!CG$3,"-",'Exercise (MASTER)'!CG$4),IF('Exercise (MASTER)'!#REF!="v",_xlfn.CONCAT(CHAR(10),'Exercise (MASTER)'!CG$3,"-",'Exercise (MASTER)'!CG$4),""))</f>
        <v>#REF!</v>
      </c>
      <c r="DF96" s="20" t="e">
        <f>IF(AND(COUNTA('Exercise (MASTER)'!#REF!:'Exercise (MASTER)'!#REF!)=1,'Exercise (MASTER)'!#REF!="v"),_xlfn.CONCAT('Exercise (MASTER)'!CH$3,"-",'Exercise (MASTER)'!CH$4),IF('Exercise (MASTER)'!#REF!="v",_xlfn.CONCAT(CHAR(10),'Exercise (MASTER)'!CH$3,"-",'Exercise (MASTER)'!CH$4),""))</f>
        <v>#REF!</v>
      </c>
      <c r="DG96" s="20" t="e">
        <f>IF(AND(COUNTA('Exercise (MASTER)'!#REF!:'Exercise (MASTER)'!#REF!)=1,'Exercise (MASTER)'!#REF!="v"),_xlfn.CONCAT('Exercise (MASTER)'!CI$3,"-",'Exercise (MASTER)'!CI$4),IF('Exercise (MASTER)'!#REF!="v",_xlfn.CONCAT(CHAR(10),'Exercise (MASTER)'!CI$3,"-",'Exercise (MASTER)'!CI$4),""))</f>
        <v>#REF!</v>
      </c>
      <c r="DH96" s="20" t="e">
        <f>IF(AND(COUNTA('Exercise (MASTER)'!#REF!:'Exercise (MASTER)'!#REF!)=1,'Exercise (MASTER)'!#REF!="v"),_xlfn.CONCAT('Exercise (MASTER)'!CJ$3,"-",'Exercise (MASTER)'!CJ$4),IF('Exercise (MASTER)'!#REF!="v",_xlfn.CONCAT(CHAR(10),'Exercise (MASTER)'!CJ$3,"-",'Exercise (MASTER)'!CJ$4),""))</f>
        <v>#REF!</v>
      </c>
      <c r="DI96" s="20" t="e">
        <f>IF(AND(COUNTA('Exercise (MASTER)'!#REF!:'Exercise (MASTER)'!#REF!)=1,'Exercise (MASTER)'!#REF!="v"),_xlfn.CONCAT('Exercise (MASTER)'!CK$3,"-",'Exercise (MASTER)'!CK$4),IF('Exercise (MASTER)'!#REF!="v",_xlfn.CONCAT(CHAR(10),'Exercise (MASTER)'!CK$3,"-",'Exercise (MASTER)'!CK$4),""))</f>
        <v>#REF!</v>
      </c>
    </row>
    <row r="97" spans="1:113" ht="16" x14ac:dyDescent="0.35">
      <c r="A97" s="68" t="e">
        <f>'Exercise (MASTER)'!#REF!</f>
        <v>#REF!</v>
      </c>
      <c r="B97" s="69" t="e">
        <f>'Exercise (MASTER)'!#REF!</f>
        <v>#REF!</v>
      </c>
      <c r="C97" s="69" t="e">
        <f t="shared" si="3"/>
        <v>#REF!</v>
      </c>
      <c r="AA97" s="20" t="e">
        <f>IF(AND(COUNTA('Exercise (MASTER)'!#REF!:'Exercise (MASTER)'!#REF!)=1,'Exercise (MASTER)'!#REF!="v"),_xlfn.CONCAT('Exercise (MASTER)'!C$3,"-",'Exercise (MASTER)'!C$4),IF('Exercise (MASTER)'!#REF!="v",_xlfn.CONCAT(CHAR(10),'Exercise (MASTER)'!C$3,"-",'Exercise (MASTER)'!C$4),""))</f>
        <v>#REF!</v>
      </c>
      <c r="AB97" s="20" t="e">
        <f>IF(AND(COUNTA('Exercise (MASTER)'!#REF!:'Exercise (MASTER)'!#REF!)=1,'Exercise (MASTER)'!#REF!="v"),_xlfn.CONCAT('Exercise (MASTER)'!D$3,"-",'Exercise (MASTER)'!D$4),IF('Exercise (MASTER)'!#REF!="v",_xlfn.CONCAT(CHAR(10),'Exercise (MASTER)'!D$3,"-",'Exercise (MASTER)'!D$4),""))</f>
        <v>#REF!</v>
      </c>
      <c r="AC97" s="20" t="e">
        <f>IF(AND(COUNTA('Exercise (MASTER)'!#REF!:'Exercise (MASTER)'!#REF!)=1,'Exercise (MASTER)'!#REF!="v"),_xlfn.CONCAT('Exercise (MASTER)'!E$3,"-",'Exercise (MASTER)'!E$4),IF('Exercise (MASTER)'!#REF!="v",_xlfn.CONCAT(CHAR(10),'Exercise (MASTER)'!E$3,"-",'Exercise (MASTER)'!E$4),""))</f>
        <v>#REF!</v>
      </c>
      <c r="AD97" s="20" t="e">
        <f>IF(AND(COUNTA('Exercise (MASTER)'!#REF!:'Exercise (MASTER)'!#REF!)=1,'Exercise (MASTER)'!#REF!="v"),_xlfn.CONCAT('Exercise (MASTER)'!F$3,"-",'Exercise (MASTER)'!F$4),IF('Exercise (MASTER)'!#REF!="v",_xlfn.CONCAT(CHAR(10),'Exercise (MASTER)'!F$3,"-",'Exercise (MASTER)'!F$4),""))</f>
        <v>#REF!</v>
      </c>
      <c r="AE97" s="20" t="e">
        <f>IF(AND(COUNTA('Exercise (MASTER)'!#REF!:'Exercise (MASTER)'!#REF!)=1,'Exercise (MASTER)'!#REF!="v"),_xlfn.CONCAT('Exercise (MASTER)'!G$3,"-",'Exercise (MASTER)'!G$4),IF('Exercise (MASTER)'!#REF!="v",_xlfn.CONCAT(CHAR(10),'Exercise (MASTER)'!G$3,"-",'Exercise (MASTER)'!G$4),""))</f>
        <v>#REF!</v>
      </c>
      <c r="AF97" s="20" t="e">
        <f>IF(AND(COUNTA('Exercise (MASTER)'!#REF!:'Exercise (MASTER)'!#REF!)=1,'Exercise (MASTER)'!#REF!="v"),_xlfn.CONCAT('Exercise (MASTER)'!H$3,"-",'Exercise (MASTER)'!H$4),IF('Exercise (MASTER)'!#REF!="v",_xlfn.CONCAT(CHAR(10),'Exercise (MASTER)'!H$3,"-",'Exercise (MASTER)'!H$4),""))</f>
        <v>#REF!</v>
      </c>
      <c r="AG97" s="20" t="e">
        <f>IF(AND(COUNTA('Exercise (MASTER)'!#REF!:'Exercise (MASTER)'!#REF!)=1,'Exercise (MASTER)'!#REF!="v"),_xlfn.CONCAT('Exercise (MASTER)'!I$3,"-",'Exercise (MASTER)'!I$4),IF('Exercise (MASTER)'!#REF!="v",_xlfn.CONCAT(CHAR(10),'Exercise (MASTER)'!I$3,"-",'Exercise (MASTER)'!I$4),""))</f>
        <v>#REF!</v>
      </c>
      <c r="AH97" s="20" t="e">
        <f>IF(AND(COUNTA('Exercise (MASTER)'!#REF!:'Exercise (MASTER)'!#REF!)=1,'Exercise (MASTER)'!#REF!="v"),_xlfn.CONCAT('Exercise (MASTER)'!J$3,"-",'Exercise (MASTER)'!J$4),IF('Exercise (MASTER)'!#REF!="v",_xlfn.CONCAT(CHAR(10),'Exercise (MASTER)'!J$3,"-",'Exercise (MASTER)'!J$4),""))</f>
        <v>#REF!</v>
      </c>
      <c r="AI97" s="20" t="e">
        <f>IF(AND(COUNTA('Exercise (MASTER)'!#REF!:'Exercise (MASTER)'!#REF!)=1,'Exercise (MASTER)'!#REF!="v"),_xlfn.CONCAT('Exercise (MASTER)'!K$3,"-",'Exercise (MASTER)'!K$4),IF('Exercise (MASTER)'!#REF!="v",_xlfn.CONCAT(CHAR(10),'Exercise (MASTER)'!K$3,"-",'Exercise (MASTER)'!K$4),""))</f>
        <v>#REF!</v>
      </c>
      <c r="AJ97" s="20" t="e">
        <f>IF(AND(COUNTA('Exercise (MASTER)'!#REF!:'Exercise (MASTER)'!#REF!)=1,'Exercise (MASTER)'!#REF!="v"),_xlfn.CONCAT('Exercise (MASTER)'!L$3,"-",'Exercise (MASTER)'!L$4),IF('Exercise (MASTER)'!#REF!="v",_xlfn.CONCAT(CHAR(10),'Exercise (MASTER)'!L$3,"-",'Exercise (MASTER)'!L$4),""))</f>
        <v>#REF!</v>
      </c>
      <c r="AK97" s="20" t="e">
        <f>IF(AND(COUNTA('Exercise (MASTER)'!#REF!:'Exercise (MASTER)'!#REF!)=1,'Exercise (MASTER)'!#REF!="v"),_xlfn.CONCAT('Exercise (MASTER)'!M$3,"-",'Exercise (MASTER)'!M$4),IF('Exercise (MASTER)'!#REF!="v",_xlfn.CONCAT(CHAR(10),'Exercise (MASTER)'!M$3,"-",'Exercise (MASTER)'!M$4),""))</f>
        <v>#REF!</v>
      </c>
      <c r="AL97" s="20" t="e">
        <f>IF(AND(COUNTA('Exercise (MASTER)'!#REF!:'Exercise (MASTER)'!#REF!)=1,'Exercise (MASTER)'!#REF!="v"),_xlfn.CONCAT('Exercise (MASTER)'!N$3,"-",'Exercise (MASTER)'!N$4),IF('Exercise (MASTER)'!#REF!="v",_xlfn.CONCAT(CHAR(10),'Exercise (MASTER)'!N$3,"-",'Exercise (MASTER)'!N$4),""))</f>
        <v>#REF!</v>
      </c>
      <c r="AM97" s="20" t="e">
        <f>IF(AND(COUNTA('Exercise (MASTER)'!#REF!:'Exercise (MASTER)'!#REF!)=1,'Exercise (MASTER)'!#REF!="v"),_xlfn.CONCAT('Exercise (MASTER)'!O$3,"-",'Exercise (MASTER)'!O$4),IF('Exercise (MASTER)'!#REF!="v",_xlfn.CONCAT(CHAR(10),'Exercise (MASTER)'!O$3,"-",'Exercise (MASTER)'!O$4),""))</f>
        <v>#REF!</v>
      </c>
      <c r="AN97" s="20" t="e">
        <f>IF(AND(COUNTA('Exercise (MASTER)'!#REF!:'Exercise (MASTER)'!#REF!)=1,'Exercise (MASTER)'!#REF!="v"),_xlfn.CONCAT('Exercise (MASTER)'!P$3,"-",'Exercise (MASTER)'!P$4),IF('Exercise (MASTER)'!#REF!="v",_xlfn.CONCAT(CHAR(10),'Exercise (MASTER)'!P$3,"-",'Exercise (MASTER)'!P$4),""))</f>
        <v>#REF!</v>
      </c>
      <c r="AO97" s="20" t="e">
        <f>IF(AND(COUNTA('Exercise (MASTER)'!#REF!:'Exercise (MASTER)'!#REF!)=1,'Exercise (MASTER)'!#REF!="v"),_xlfn.CONCAT('Exercise (MASTER)'!Q$3,"-",'Exercise (MASTER)'!Q$4),IF('Exercise (MASTER)'!#REF!="v",_xlfn.CONCAT(CHAR(10),'Exercise (MASTER)'!Q$3,"-",'Exercise (MASTER)'!Q$4),""))</f>
        <v>#REF!</v>
      </c>
      <c r="AP97" s="20" t="e">
        <f>IF(AND(COUNTA('Exercise (MASTER)'!#REF!:'Exercise (MASTER)'!#REF!)=1,'Exercise (MASTER)'!#REF!="v"),_xlfn.CONCAT('Exercise (MASTER)'!R$3,"-",'Exercise (MASTER)'!R$4),IF('Exercise (MASTER)'!#REF!="v",_xlfn.CONCAT(CHAR(10),'Exercise (MASTER)'!R$3,"-",'Exercise (MASTER)'!R$4),""))</f>
        <v>#REF!</v>
      </c>
      <c r="AQ97" s="20" t="e">
        <f>IF(AND(COUNTA('Exercise (MASTER)'!#REF!:'Exercise (MASTER)'!#REF!)=1,'Exercise (MASTER)'!#REF!="v"),_xlfn.CONCAT('Exercise (MASTER)'!S$3,"-",'Exercise (MASTER)'!S$4),IF('Exercise (MASTER)'!#REF!="v",_xlfn.CONCAT(CHAR(10),'Exercise (MASTER)'!S$3,"-",'Exercise (MASTER)'!S$4),""))</f>
        <v>#REF!</v>
      </c>
      <c r="AR97" s="20" t="e">
        <f>IF(AND(COUNTA('Exercise (MASTER)'!#REF!:'Exercise (MASTER)'!#REF!)=1,'Exercise (MASTER)'!#REF!="v"),_xlfn.CONCAT('Exercise (MASTER)'!T$3,"-",'Exercise (MASTER)'!T$4),IF('Exercise (MASTER)'!#REF!="v",_xlfn.CONCAT(CHAR(10),'Exercise (MASTER)'!T$3,"-",'Exercise (MASTER)'!T$4),""))</f>
        <v>#REF!</v>
      </c>
      <c r="AS97" s="20" t="e">
        <f>IF(AND(COUNTA('Exercise (MASTER)'!#REF!:'Exercise (MASTER)'!#REF!)=1,'Exercise (MASTER)'!#REF!="v"),_xlfn.CONCAT('Exercise (MASTER)'!U$3,"-",'Exercise (MASTER)'!U$4),IF('Exercise (MASTER)'!#REF!="v",_xlfn.CONCAT(CHAR(10),'Exercise (MASTER)'!U$3,"-",'Exercise (MASTER)'!U$4),""))</f>
        <v>#REF!</v>
      </c>
      <c r="AT97" s="20" t="e">
        <f>IF(AND(COUNTA('Exercise (MASTER)'!#REF!:'Exercise (MASTER)'!#REF!)=1,'Exercise (MASTER)'!#REF!="v"),_xlfn.CONCAT('Exercise (MASTER)'!V$3,"-",'Exercise (MASTER)'!V$4),IF('Exercise (MASTER)'!#REF!="v",_xlfn.CONCAT(CHAR(10),'Exercise (MASTER)'!V$3,"-",'Exercise (MASTER)'!V$4),""))</f>
        <v>#REF!</v>
      </c>
      <c r="AU97" s="20" t="e">
        <f>IF(AND(COUNTA('Exercise (MASTER)'!#REF!:'Exercise (MASTER)'!#REF!)=1,'Exercise (MASTER)'!#REF!="v"),_xlfn.CONCAT('Exercise (MASTER)'!W$3,"-",'Exercise (MASTER)'!W$4),IF('Exercise (MASTER)'!#REF!="v",_xlfn.CONCAT(CHAR(10),'Exercise (MASTER)'!W$3,"-",'Exercise (MASTER)'!W$4),""))</f>
        <v>#REF!</v>
      </c>
      <c r="AV97" s="20" t="e">
        <f>IF(AND(COUNTA('Exercise (MASTER)'!#REF!:'Exercise (MASTER)'!#REF!)=1,'Exercise (MASTER)'!#REF!="v"),_xlfn.CONCAT('Exercise (MASTER)'!X$3,"-",'Exercise (MASTER)'!X$4),IF('Exercise (MASTER)'!#REF!="v",_xlfn.CONCAT(CHAR(10),'Exercise (MASTER)'!X$3,"-",'Exercise (MASTER)'!X$4),""))</f>
        <v>#REF!</v>
      </c>
      <c r="AW97" s="20" t="e">
        <f>IF(AND(COUNTA('Exercise (MASTER)'!#REF!:'Exercise (MASTER)'!#REF!)=1,'Exercise (MASTER)'!#REF!="v"),_xlfn.CONCAT('Exercise (MASTER)'!Y$3,"-",'Exercise (MASTER)'!Y$4),IF('Exercise (MASTER)'!#REF!="v",_xlfn.CONCAT(CHAR(10),'Exercise (MASTER)'!Y$3,"-",'Exercise (MASTER)'!Y$4),""))</f>
        <v>#REF!</v>
      </c>
      <c r="AX97" s="20" t="e">
        <f>IF(AND(COUNTA('Exercise (MASTER)'!#REF!:'Exercise (MASTER)'!#REF!)=1,'Exercise (MASTER)'!#REF!="v"),_xlfn.CONCAT('Exercise (MASTER)'!Z$3,"-",'Exercise (MASTER)'!Z$4),IF('Exercise (MASTER)'!#REF!="v",_xlfn.CONCAT(CHAR(10),'Exercise (MASTER)'!Z$3,"-",'Exercise (MASTER)'!Z$4),""))</f>
        <v>#REF!</v>
      </c>
      <c r="AY97" s="20" t="e">
        <f>IF(AND(COUNTA('Exercise (MASTER)'!#REF!:'Exercise (MASTER)'!#REF!)=1,'Exercise (MASTER)'!#REF!="v"),_xlfn.CONCAT('Exercise (MASTER)'!AA$3,"-",'Exercise (MASTER)'!AA$4),IF('Exercise (MASTER)'!#REF!="v",_xlfn.CONCAT(CHAR(10),'Exercise (MASTER)'!AA$3,"-",'Exercise (MASTER)'!AA$4),""))</f>
        <v>#REF!</v>
      </c>
      <c r="AZ97" s="20" t="e">
        <f>IF(AND(COUNTA('Exercise (MASTER)'!#REF!:'Exercise (MASTER)'!#REF!)=1,'Exercise (MASTER)'!#REF!="v"),_xlfn.CONCAT('Exercise (MASTER)'!AB$3,"-",'Exercise (MASTER)'!AB$4),IF('Exercise (MASTER)'!#REF!="v",_xlfn.CONCAT(CHAR(10),'Exercise (MASTER)'!AB$3,"-",'Exercise (MASTER)'!AB$4),""))</f>
        <v>#REF!</v>
      </c>
      <c r="BA97" s="20" t="e">
        <f>IF(AND(COUNTA('Exercise (MASTER)'!#REF!:'Exercise (MASTER)'!#REF!)=1,'Exercise (MASTER)'!#REF!="v"),_xlfn.CONCAT('Exercise (MASTER)'!AC$3,"-",'Exercise (MASTER)'!AC$4),IF('Exercise (MASTER)'!#REF!="v",_xlfn.CONCAT(CHAR(10),'Exercise (MASTER)'!AC$3,"-",'Exercise (MASTER)'!AC$4),""))</f>
        <v>#REF!</v>
      </c>
      <c r="BB97" s="20" t="e">
        <f>IF(AND(COUNTA('Exercise (MASTER)'!#REF!:'Exercise (MASTER)'!#REF!)=1,'Exercise (MASTER)'!#REF!="v"),_xlfn.CONCAT('Exercise (MASTER)'!AD$3,"-",'Exercise (MASTER)'!AD$4),IF('Exercise (MASTER)'!#REF!="v",_xlfn.CONCAT(CHAR(10),'Exercise (MASTER)'!AD$3,"-",'Exercise (MASTER)'!AD$4),""))</f>
        <v>#REF!</v>
      </c>
      <c r="BC97" s="20" t="e">
        <f>IF(AND(COUNTA('Exercise (MASTER)'!#REF!:'Exercise (MASTER)'!#REF!)=1,'Exercise (MASTER)'!#REF!="v"),_xlfn.CONCAT('Exercise (MASTER)'!AE$3,"-",'Exercise (MASTER)'!AE$4),IF('Exercise (MASTER)'!#REF!="v",_xlfn.CONCAT(CHAR(10),'Exercise (MASTER)'!AE$3,"-",'Exercise (MASTER)'!AE$4),""))</f>
        <v>#REF!</v>
      </c>
      <c r="BD97" s="20" t="e">
        <f>IF(AND(COUNTA('Exercise (MASTER)'!#REF!:'Exercise (MASTER)'!#REF!)=1,'Exercise (MASTER)'!#REF!="v"),_xlfn.CONCAT('Exercise (MASTER)'!AF$3,"-",'Exercise (MASTER)'!AF$4),IF('Exercise (MASTER)'!#REF!="v",_xlfn.CONCAT(CHAR(10),'Exercise (MASTER)'!AF$3,"-",'Exercise (MASTER)'!AF$4),""))</f>
        <v>#REF!</v>
      </c>
      <c r="BE97" s="20" t="e">
        <f>IF(AND(COUNTA('Exercise (MASTER)'!#REF!:'Exercise (MASTER)'!#REF!)=1,'Exercise (MASTER)'!#REF!="v"),_xlfn.CONCAT('Exercise (MASTER)'!AG$3,"-",'Exercise (MASTER)'!AG$4),IF('Exercise (MASTER)'!#REF!="v",_xlfn.CONCAT(CHAR(10),'Exercise (MASTER)'!AG$3,"-",'Exercise (MASTER)'!AG$4),""))</f>
        <v>#REF!</v>
      </c>
      <c r="BF97" s="20" t="e">
        <f>IF(AND(COUNTA('Exercise (MASTER)'!#REF!:'Exercise (MASTER)'!#REF!)=1,'Exercise (MASTER)'!#REF!="v"),_xlfn.CONCAT('Exercise (MASTER)'!AH$3,"-",'Exercise (MASTER)'!AH$4),IF('Exercise (MASTER)'!#REF!="v",_xlfn.CONCAT(CHAR(10),'Exercise (MASTER)'!AH$3,"-",'Exercise (MASTER)'!AH$4),""))</f>
        <v>#REF!</v>
      </c>
      <c r="BG97" s="20" t="e">
        <f>IF(AND(COUNTA('Exercise (MASTER)'!#REF!:'Exercise (MASTER)'!#REF!)=1,'Exercise (MASTER)'!#REF!="v"),_xlfn.CONCAT('Exercise (MASTER)'!AI$3,"-",'Exercise (MASTER)'!AI$4),IF('Exercise (MASTER)'!#REF!="v",_xlfn.CONCAT(CHAR(10),'Exercise (MASTER)'!AI$3,"-",'Exercise (MASTER)'!AI$4),""))</f>
        <v>#REF!</v>
      </c>
      <c r="BH97" s="20" t="e">
        <f>IF(AND(COUNTA('Exercise (MASTER)'!#REF!:'Exercise (MASTER)'!#REF!)=1,'Exercise (MASTER)'!#REF!="v"),_xlfn.CONCAT('Exercise (MASTER)'!AJ$3,"-",'Exercise (MASTER)'!AJ$4),IF('Exercise (MASTER)'!#REF!="v",_xlfn.CONCAT(CHAR(10),'Exercise (MASTER)'!AJ$3,"-",'Exercise (MASTER)'!AJ$4),""))</f>
        <v>#REF!</v>
      </c>
      <c r="BI97" s="20" t="e">
        <f>IF(AND(COUNTA('Exercise (MASTER)'!#REF!:'Exercise (MASTER)'!#REF!)=1,'Exercise (MASTER)'!#REF!="v"),_xlfn.CONCAT('Exercise (MASTER)'!AK$3,"-",'Exercise (MASTER)'!AK$4),IF('Exercise (MASTER)'!#REF!="v",_xlfn.CONCAT(CHAR(10),'Exercise (MASTER)'!AK$3,"-",'Exercise (MASTER)'!AK$4),""))</f>
        <v>#REF!</v>
      </c>
      <c r="BJ97" s="20" t="e">
        <f>IF(AND(COUNTA('Exercise (MASTER)'!#REF!:'Exercise (MASTER)'!#REF!)=1,'Exercise (MASTER)'!#REF!="v"),_xlfn.CONCAT('Exercise (MASTER)'!AL$3,"-",'Exercise (MASTER)'!AL$4),IF('Exercise (MASTER)'!#REF!="v",_xlfn.CONCAT(CHAR(10),'Exercise (MASTER)'!AL$3,"-",'Exercise (MASTER)'!AL$4),""))</f>
        <v>#REF!</v>
      </c>
      <c r="BK97" s="20" t="e">
        <f>IF(AND(COUNTA('Exercise (MASTER)'!#REF!:'Exercise (MASTER)'!#REF!)=1,'Exercise (MASTER)'!#REF!="v"),_xlfn.CONCAT('Exercise (MASTER)'!AM$3,"-",'Exercise (MASTER)'!AM$4),IF('Exercise (MASTER)'!#REF!="v",_xlfn.CONCAT(CHAR(10),'Exercise (MASTER)'!AM$3,"-",'Exercise (MASTER)'!AM$4),""))</f>
        <v>#REF!</v>
      </c>
      <c r="BL97" s="20" t="e">
        <f>IF(AND(COUNTA('Exercise (MASTER)'!#REF!:'Exercise (MASTER)'!#REF!)=1,'Exercise (MASTER)'!#REF!="v"),_xlfn.CONCAT('Exercise (MASTER)'!AN$3,"-",'Exercise (MASTER)'!AN$4),IF('Exercise (MASTER)'!#REF!="v",_xlfn.CONCAT(CHAR(10),'Exercise (MASTER)'!AN$3,"-",'Exercise (MASTER)'!AN$4),""))</f>
        <v>#REF!</v>
      </c>
      <c r="BM97" s="20" t="e">
        <f>IF(AND(COUNTA('Exercise (MASTER)'!#REF!:'Exercise (MASTER)'!#REF!)=1,'Exercise (MASTER)'!#REF!="v"),_xlfn.CONCAT('Exercise (MASTER)'!AO$3,"-",'Exercise (MASTER)'!AO$4),IF('Exercise (MASTER)'!#REF!="v",_xlfn.CONCAT(CHAR(10),'Exercise (MASTER)'!AO$3,"-",'Exercise (MASTER)'!AO$4),""))</f>
        <v>#REF!</v>
      </c>
      <c r="BN97" s="20" t="e">
        <f>IF(AND(COUNTA('Exercise (MASTER)'!#REF!:'Exercise (MASTER)'!#REF!)=1,'Exercise (MASTER)'!#REF!="v"),_xlfn.CONCAT('Exercise (MASTER)'!AP$3,"-",'Exercise (MASTER)'!AP$4),IF('Exercise (MASTER)'!#REF!="v",_xlfn.CONCAT(CHAR(10),'Exercise (MASTER)'!AP$3,"-",'Exercise (MASTER)'!AP$4),""))</f>
        <v>#REF!</v>
      </c>
      <c r="BO97" s="20" t="e">
        <f>IF(AND(COUNTA('Exercise (MASTER)'!#REF!:'Exercise (MASTER)'!#REF!)=1,'Exercise (MASTER)'!#REF!="v"),_xlfn.CONCAT('Exercise (MASTER)'!AQ$3,"-",'Exercise (MASTER)'!AQ$4),IF('Exercise (MASTER)'!#REF!="v",_xlfn.CONCAT(CHAR(10),'Exercise (MASTER)'!AQ$3,"-",'Exercise (MASTER)'!AQ$4),""))</f>
        <v>#REF!</v>
      </c>
      <c r="BP97" s="20" t="e">
        <f>IF(AND(COUNTA('Exercise (MASTER)'!#REF!:'Exercise (MASTER)'!#REF!)=1,'Exercise (MASTER)'!#REF!="v"),_xlfn.CONCAT('Exercise (MASTER)'!AR$3,"-",'Exercise (MASTER)'!AR$4),IF('Exercise (MASTER)'!#REF!="v",_xlfn.CONCAT(CHAR(10),'Exercise (MASTER)'!AR$3,"-",'Exercise (MASTER)'!AR$4),""))</f>
        <v>#REF!</v>
      </c>
      <c r="BQ97" s="20" t="e">
        <f>IF(AND(COUNTA('Exercise (MASTER)'!#REF!:'Exercise (MASTER)'!#REF!)=1,'Exercise (MASTER)'!#REF!="v"),_xlfn.CONCAT('Exercise (MASTER)'!AS$3,"-",'Exercise (MASTER)'!AS$4),IF('Exercise (MASTER)'!#REF!="v",_xlfn.CONCAT(CHAR(10),'Exercise (MASTER)'!AS$3,"-",'Exercise (MASTER)'!AS$4),""))</f>
        <v>#REF!</v>
      </c>
      <c r="BR97" s="20" t="e">
        <f>IF(AND(COUNTA('Exercise (MASTER)'!#REF!:'Exercise (MASTER)'!#REF!)=1,'Exercise (MASTER)'!#REF!="v"),_xlfn.CONCAT('Exercise (MASTER)'!AT$3,"-",'Exercise (MASTER)'!AT$4),IF('Exercise (MASTER)'!#REF!="v",_xlfn.CONCAT(CHAR(10),'Exercise (MASTER)'!AT$3,"-",'Exercise (MASTER)'!AT$4),""))</f>
        <v>#REF!</v>
      </c>
      <c r="BS97" s="20" t="e">
        <f>IF(AND(COUNTA('Exercise (MASTER)'!#REF!:'Exercise (MASTER)'!#REF!)=1,'Exercise (MASTER)'!#REF!="v"),_xlfn.CONCAT('Exercise (MASTER)'!AU$3,"-",'Exercise (MASTER)'!AU$4),IF('Exercise (MASTER)'!#REF!="v",_xlfn.CONCAT(CHAR(10),'Exercise (MASTER)'!AU$3,"-",'Exercise (MASTER)'!AU$4),""))</f>
        <v>#REF!</v>
      </c>
      <c r="BT97" s="20" t="e">
        <f>IF(AND(COUNTA('Exercise (MASTER)'!#REF!:'Exercise (MASTER)'!#REF!)=1,'Exercise (MASTER)'!#REF!="v"),_xlfn.CONCAT('Exercise (MASTER)'!AV$3,"-",'Exercise (MASTER)'!AV$4),IF('Exercise (MASTER)'!#REF!="v",_xlfn.CONCAT(CHAR(10),'Exercise (MASTER)'!AV$3,"-",'Exercise (MASTER)'!AV$4),""))</f>
        <v>#REF!</v>
      </c>
      <c r="BU97" s="20" t="e">
        <f>IF(AND(COUNTA('Exercise (MASTER)'!#REF!:'Exercise (MASTER)'!#REF!)=1,'Exercise (MASTER)'!#REF!="v"),_xlfn.CONCAT('Exercise (MASTER)'!AW$3,"-",'Exercise (MASTER)'!AW$4),IF('Exercise (MASTER)'!#REF!="v",_xlfn.CONCAT(CHAR(10),'Exercise (MASTER)'!AW$3,"-",'Exercise (MASTER)'!AW$4),""))</f>
        <v>#REF!</v>
      </c>
      <c r="BV97" s="20" t="e">
        <f>IF(AND(COUNTA('Exercise (MASTER)'!#REF!:'Exercise (MASTER)'!#REF!)=1,'Exercise (MASTER)'!#REF!="v"),_xlfn.CONCAT('Exercise (MASTER)'!AX$3,"-",'Exercise (MASTER)'!AX$4),IF('Exercise (MASTER)'!#REF!="v",_xlfn.CONCAT(CHAR(10),'Exercise (MASTER)'!AX$3,"-",'Exercise (MASTER)'!AX$4),""))</f>
        <v>#REF!</v>
      </c>
      <c r="BW97" s="20" t="e">
        <f>IF(AND(COUNTA('Exercise (MASTER)'!#REF!:'Exercise (MASTER)'!#REF!)=1,'Exercise (MASTER)'!#REF!="v"),_xlfn.CONCAT('Exercise (MASTER)'!AY$3,"-",'Exercise (MASTER)'!AY$4),IF('Exercise (MASTER)'!#REF!="v",_xlfn.CONCAT(CHAR(10),'Exercise (MASTER)'!AY$3,"-",'Exercise (MASTER)'!AY$4),""))</f>
        <v>#REF!</v>
      </c>
      <c r="BX97" s="20" t="e">
        <f>IF(AND(COUNTA('Exercise (MASTER)'!#REF!:'Exercise (MASTER)'!#REF!)=1,'Exercise (MASTER)'!#REF!="v"),_xlfn.CONCAT('Exercise (MASTER)'!AZ$3,"-",'Exercise (MASTER)'!AZ$4),IF('Exercise (MASTER)'!#REF!="v",_xlfn.CONCAT(CHAR(10),'Exercise (MASTER)'!AZ$3,"-",'Exercise (MASTER)'!AZ$4),""))</f>
        <v>#REF!</v>
      </c>
      <c r="BY97" s="20" t="e">
        <f>IF(AND(COUNTA('Exercise (MASTER)'!#REF!:'Exercise (MASTER)'!#REF!)=1,'Exercise (MASTER)'!#REF!="v"),_xlfn.CONCAT('Exercise (MASTER)'!BA$3,"-",'Exercise (MASTER)'!BA$4),IF('Exercise (MASTER)'!#REF!="v",_xlfn.CONCAT(CHAR(10),'Exercise (MASTER)'!BA$3,"-",'Exercise (MASTER)'!BA$4),""))</f>
        <v>#REF!</v>
      </c>
      <c r="BZ97" s="20" t="e">
        <f>IF(AND(COUNTA('Exercise (MASTER)'!#REF!:'Exercise (MASTER)'!#REF!)=1,'Exercise (MASTER)'!#REF!="v"),_xlfn.CONCAT('Exercise (MASTER)'!BB$3,"-",'Exercise (MASTER)'!BB$4),IF('Exercise (MASTER)'!#REF!="v",_xlfn.CONCAT(CHAR(10),'Exercise (MASTER)'!BB$3,"-",'Exercise (MASTER)'!BB$4),""))</f>
        <v>#REF!</v>
      </c>
      <c r="CA97" s="20" t="e">
        <f>IF(AND(COUNTA('Exercise (MASTER)'!#REF!:'Exercise (MASTER)'!#REF!)=1,'Exercise (MASTER)'!#REF!="v"),_xlfn.CONCAT('Exercise (MASTER)'!BC$3,"-",'Exercise (MASTER)'!BC$4),IF('Exercise (MASTER)'!#REF!="v",_xlfn.CONCAT(CHAR(10),'Exercise (MASTER)'!BC$3,"-",'Exercise (MASTER)'!BC$4),""))</f>
        <v>#REF!</v>
      </c>
      <c r="CB97" s="20" t="e">
        <f>IF(AND(COUNTA('Exercise (MASTER)'!#REF!:'Exercise (MASTER)'!#REF!)=1,'Exercise (MASTER)'!#REF!="v"),_xlfn.CONCAT('Exercise (MASTER)'!BD$3,"-",'Exercise (MASTER)'!BD$4),IF('Exercise (MASTER)'!#REF!="v",_xlfn.CONCAT(CHAR(10),'Exercise (MASTER)'!BD$3,"-",'Exercise (MASTER)'!BD$4),""))</f>
        <v>#REF!</v>
      </c>
      <c r="CC97" s="20" t="e">
        <f>IF(AND(COUNTA('Exercise (MASTER)'!#REF!:'Exercise (MASTER)'!#REF!)=1,'Exercise (MASTER)'!#REF!="v"),_xlfn.CONCAT('Exercise (MASTER)'!BE$3,"-",'Exercise (MASTER)'!BE$4),IF('Exercise (MASTER)'!#REF!="v",_xlfn.CONCAT(CHAR(10),'Exercise (MASTER)'!BE$3,"-",'Exercise (MASTER)'!BE$4),""))</f>
        <v>#REF!</v>
      </c>
      <c r="CD97" s="20" t="e">
        <f>IF(AND(COUNTA('Exercise (MASTER)'!#REF!:'Exercise (MASTER)'!#REF!)=1,'Exercise (MASTER)'!#REF!="v"),_xlfn.CONCAT('Exercise (MASTER)'!BF$3,"-",'Exercise (MASTER)'!BF$4),IF('Exercise (MASTER)'!#REF!="v",_xlfn.CONCAT(CHAR(10),'Exercise (MASTER)'!BF$3,"-",'Exercise (MASTER)'!BF$4),""))</f>
        <v>#REF!</v>
      </c>
      <c r="CE97" s="20" t="e">
        <f>IF(AND(COUNTA('Exercise (MASTER)'!#REF!:'Exercise (MASTER)'!#REF!)=1,'Exercise (MASTER)'!#REF!="v"),_xlfn.CONCAT('Exercise (MASTER)'!BG$3,"-",'Exercise (MASTER)'!BG$4),IF('Exercise (MASTER)'!#REF!="v",_xlfn.CONCAT(CHAR(10),'Exercise (MASTER)'!BG$3,"-",'Exercise (MASTER)'!BG$4),""))</f>
        <v>#REF!</v>
      </c>
      <c r="CF97" s="20" t="e">
        <f>IF(AND(COUNTA('Exercise (MASTER)'!#REF!:'Exercise (MASTER)'!#REF!)=1,'Exercise (MASTER)'!#REF!="v"),_xlfn.CONCAT('Exercise (MASTER)'!BH$3,"-",'Exercise (MASTER)'!BH$4),IF('Exercise (MASTER)'!#REF!="v",_xlfn.CONCAT(CHAR(10),'Exercise (MASTER)'!BH$3,"-",'Exercise (MASTER)'!BH$4),""))</f>
        <v>#REF!</v>
      </c>
      <c r="CG97" s="20" t="e">
        <f>IF(AND(COUNTA('Exercise (MASTER)'!#REF!:'Exercise (MASTER)'!#REF!)=1,'Exercise (MASTER)'!#REF!="v"),_xlfn.CONCAT('Exercise (MASTER)'!BI$3,"-",'Exercise (MASTER)'!BI$4),IF('Exercise (MASTER)'!#REF!="v",_xlfn.CONCAT(CHAR(10),'Exercise (MASTER)'!BI$3,"-",'Exercise (MASTER)'!BI$4),""))</f>
        <v>#REF!</v>
      </c>
      <c r="CH97" s="20" t="e">
        <f>IF(AND(COUNTA('Exercise (MASTER)'!#REF!:'Exercise (MASTER)'!#REF!)=1,'Exercise (MASTER)'!#REF!="v"),_xlfn.CONCAT('Exercise (MASTER)'!BJ$3,"-",'Exercise (MASTER)'!BJ$4),IF('Exercise (MASTER)'!#REF!="v",_xlfn.CONCAT(CHAR(10),'Exercise (MASTER)'!BJ$3,"-",'Exercise (MASTER)'!BJ$4),""))</f>
        <v>#REF!</v>
      </c>
      <c r="CI97" s="20" t="e">
        <f>IF(AND(COUNTA('Exercise (MASTER)'!#REF!:'Exercise (MASTER)'!#REF!)=1,'Exercise (MASTER)'!#REF!="v"),_xlfn.CONCAT('Exercise (MASTER)'!BK$3,"-",'Exercise (MASTER)'!BK$4),IF('Exercise (MASTER)'!#REF!="v",_xlfn.CONCAT(CHAR(10),'Exercise (MASTER)'!BK$3,"-",'Exercise (MASTER)'!BK$4),""))</f>
        <v>#REF!</v>
      </c>
      <c r="CJ97" s="20" t="e">
        <f>IF(AND(COUNTA('Exercise (MASTER)'!#REF!:'Exercise (MASTER)'!#REF!)=1,'Exercise (MASTER)'!#REF!="v"),_xlfn.CONCAT('Exercise (MASTER)'!BL$3,"-",'Exercise (MASTER)'!BL$4),IF('Exercise (MASTER)'!#REF!="v",_xlfn.CONCAT(CHAR(10),'Exercise (MASTER)'!BL$3,"-",'Exercise (MASTER)'!BL$4),""))</f>
        <v>#REF!</v>
      </c>
      <c r="CK97" s="20" t="e">
        <f>IF(AND(COUNTA('Exercise (MASTER)'!#REF!:'Exercise (MASTER)'!#REF!)=1,'Exercise (MASTER)'!#REF!="v"),_xlfn.CONCAT('Exercise (MASTER)'!BM$3,"-",'Exercise (MASTER)'!BM$4),IF('Exercise (MASTER)'!#REF!="v",_xlfn.CONCAT(CHAR(10),'Exercise (MASTER)'!BM$3,"-",'Exercise (MASTER)'!BM$4),""))</f>
        <v>#REF!</v>
      </c>
      <c r="CL97" s="20" t="e">
        <f>IF(AND(COUNTA('Exercise (MASTER)'!#REF!:'Exercise (MASTER)'!#REF!)=1,'Exercise (MASTER)'!#REF!="v"),_xlfn.CONCAT('Exercise (MASTER)'!BN$3,"-",'Exercise (MASTER)'!BN$4),IF('Exercise (MASTER)'!#REF!="v",_xlfn.CONCAT(CHAR(10),'Exercise (MASTER)'!BN$3,"-",'Exercise (MASTER)'!BN$4),""))</f>
        <v>#REF!</v>
      </c>
      <c r="CM97" s="20" t="e">
        <f>IF(AND(COUNTA('Exercise (MASTER)'!#REF!:'Exercise (MASTER)'!#REF!)=1,'Exercise (MASTER)'!#REF!="v"),_xlfn.CONCAT('Exercise (MASTER)'!BO$3,"-",'Exercise (MASTER)'!BO$4),IF('Exercise (MASTER)'!#REF!="v",_xlfn.CONCAT(CHAR(10),'Exercise (MASTER)'!BO$3,"-",'Exercise (MASTER)'!BO$4),""))</f>
        <v>#REF!</v>
      </c>
      <c r="CN97" s="20" t="e">
        <f>IF(AND(COUNTA('Exercise (MASTER)'!#REF!:'Exercise (MASTER)'!#REF!)=1,'Exercise (MASTER)'!#REF!="v"),_xlfn.CONCAT('Exercise (MASTER)'!BP$3,"-",'Exercise (MASTER)'!BP$4),IF('Exercise (MASTER)'!#REF!="v",_xlfn.CONCAT(CHAR(10),'Exercise (MASTER)'!BP$3,"-",'Exercise (MASTER)'!BP$4),""))</f>
        <v>#REF!</v>
      </c>
      <c r="CO97" s="20" t="e">
        <f>IF(AND(COUNTA('Exercise (MASTER)'!#REF!:'Exercise (MASTER)'!#REF!)=1,'Exercise (MASTER)'!#REF!="v"),_xlfn.CONCAT('Exercise (MASTER)'!BQ$3,"-",'Exercise (MASTER)'!BQ$4),IF('Exercise (MASTER)'!#REF!="v",_xlfn.CONCAT(CHAR(10),'Exercise (MASTER)'!BQ$3,"-",'Exercise (MASTER)'!BQ$4),""))</f>
        <v>#REF!</v>
      </c>
      <c r="CP97" s="20" t="e">
        <f>IF(AND(COUNTA('Exercise (MASTER)'!#REF!:'Exercise (MASTER)'!#REF!)=1,'Exercise (MASTER)'!#REF!="v"),_xlfn.CONCAT('Exercise (MASTER)'!BR$3,"-",'Exercise (MASTER)'!BR$4),IF('Exercise (MASTER)'!#REF!="v",_xlfn.CONCAT(CHAR(10),'Exercise (MASTER)'!BR$3,"-",'Exercise (MASTER)'!BR$4),""))</f>
        <v>#REF!</v>
      </c>
      <c r="CQ97" s="20" t="e">
        <f>IF(AND(COUNTA('Exercise (MASTER)'!#REF!:'Exercise (MASTER)'!#REF!)=1,'Exercise (MASTER)'!#REF!="v"),_xlfn.CONCAT('Exercise (MASTER)'!BS$3,"-",'Exercise (MASTER)'!BS$4),IF('Exercise (MASTER)'!#REF!="v",_xlfn.CONCAT(CHAR(10),'Exercise (MASTER)'!BS$3,"-",'Exercise (MASTER)'!BS$4),""))</f>
        <v>#REF!</v>
      </c>
      <c r="CR97" s="20" t="e">
        <f>IF(AND(COUNTA('Exercise (MASTER)'!#REF!:'Exercise (MASTER)'!#REF!)=1,'Exercise (MASTER)'!#REF!="v"),_xlfn.CONCAT('Exercise (MASTER)'!BT$3,"-",'Exercise (MASTER)'!BT$4),IF('Exercise (MASTER)'!#REF!="v",_xlfn.CONCAT(CHAR(10),'Exercise (MASTER)'!BT$3,"-",'Exercise (MASTER)'!BT$4),""))</f>
        <v>#REF!</v>
      </c>
      <c r="CS97" s="20" t="e">
        <f>IF(AND(COUNTA('Exercise (MASTER)'!#REF!:'Exercise (MASTER)'!#REF!)=1,'Exercise (MASTER)'!#REF!="v"),_xlfn.CONCAT('Exercise (MASTER)'!BU$3,"-",'Exercise (MASTER)'!BU$4),IF('Exercise (MASTER)'!#REF!="v",_xlfn.CONCAT(CHAR(10),'Exercise (MASTER)'!BU$3,"-",'Exercise (MASTER)'!BU$4),""))</f>
        <v>#REF!</v>
      </c>
      <c r="CT97" s="20" t="e">
        <f>IF(AND(COUNTA('Exercise (MASTER)'!#REF!:'Exercise (MASTER)'!#REF!)=1,'Exercise (MASTER)'!#REF!="v"),_xlfn.CONCAT('Exercise (MASTER)'!BV$3,"-",'Exercise (MASTER)'!BV$4),IF('Exercise (MASTER)'!#REF!="v",_xlfn.CONCAT(CHAR(10),'Exercise (MASTER)'!BV$3,"-",'Exercise (MASTER)'!BV$4),""))</f>
        <v>#REF!</v>
      </c>
      <c r="CU97" s="20" t="e">
        <f>IF(AND(COUNTA('Exercise (MASTER)'!#REF!:'Exercise (MASTER)'!#REF!)=1,'Exercise (MASTER)'!#REF!="v"),_xlfn.CONCAT('Exercise (MASTER)'!BW$3,"-",'Exercise (MASTER)'!BW$4),IF('Exercise (MASTER)'!#REF!="v",_xlfn.CONCAT(CHAR(10),'Exercise (MASTER)'!BW$3,"-",'Exercise (MASTER)'!BW$4),""))</f>
        <v>#REF!</v>
      </c>
      <c r="CV97" s="20" t="e">
        <f>IF(AND(COUNTA('Exercise (MASTER)'!#REF!:'Exercise (MASTER)'!#REF!)=1,'Exercise (MASTER)'!#REF!="v"),_xlfn.CONCAT('Exercise (MASTER)'!BX$3,"-",'Exercise (MASTER)'!BX$4),IF('Exercise (MASTER)'!#REF!="v",_xlfn.CONCAT(CHAR(10),'Exercise (MASTER)'!BX$3,"-",'Exercise (MASTER)'!BX$4),""))</f>
        <v>#REF!</v>
      </c>
      <c r="CW97" s="20" t="e">
        <f>IF(AND(COUNTA('Exercise (MASTER)'!#REF!:'Exercise (MASTER)'!#REF!)=1,'Exercise (MASTER)'!#REF!="v"),_xlfn.CONCAT('Exercise (MASTER)'!BY$3,"-",'Exercise (MASTER)'!BY$4),IF('Exercise (MASTER)'!#REF!="v",_xlfn.CONCAT(CHAR(10),'Exercise (MASTER)'!BY$3,"-",'Exercise (MASTER)'!BY$4),""))</f>
        <v>#REF!</v>
      </c>
      <c r="CX97" s="20" t="e">
        <f>IF(AND(COUNTA('Exercise (MASTER)'!#REF!:'Exercise (MASTER)'!#REF!)=1,'Exercise (MASTER)'!#REF!="v"),_xlfn.CONCAT('Exercise (MASTER)'!BZ$3,"-",'Exercise (MASTER)'!BZ$4),IF('Exercise (MASTER)'!#REF!="v",_xlfn.CONCAT(CHAR(10),'Exercise (MASTER)'!BZ$3,"-",'Exercise (MASTER)'!BZ$4),""))</f>
        <v>#REF!</v>
      </c>
      <c r="CY97" s="20" t="e">
        <f>IF(AND(COUNTA('Exercise (MASTER)'!#REF!:'Exercise (MASTER)'!#REF!)=1,'Exercise (MASTER)'!#REF!="v"),_xlfn.CONCAT('Exercise (MASTER)'!CA$3,"-",'Exercise (MASTER)'!CA$4),IF('Exercise (MASTER)'!#REF!="v",_xlfn.CONCAT(CHAR(10),'Exercise (MASTER)'!CA$3,"-",'Exercise (MASTER)'!CA$4),""))</f>
        <v>#REF!</v>
      </c>
      <c r="CZ97" s="20" t="e">
        <f>IF(AND(COUNTA('Exercise (MASTER)'!#REF!:'Exercise (MASTER)'!#REF!)=1,'Exercise (MASTER)'!#REF!="v"),_xlfn.CONCAT('Exercise (MASTER)'!CB$3,"-",'Exercise (MASTER)'!CB$4),IF('Exercise (MASTER)'!#REF!="v",_xlfn.CONCAT(CHAR(10),'Exercise (MASTER)'!CB$3,"-",'Exercise (MASTER)'!CB$4),""))</f>
        <v>#REF!</v>
      </c>
      <c r="DA97" s="20" t="e">
        <f>IF(AND(COUNTA('Exercise (MASTER)'!#REF!:'Exercise (MASTER)'!#REF!)=1,'Exercise (MASTER)'!#REF!="v"),_xlfn.CONCAT('Exercise (MASTER)'!CC$3,"-",'Exercise (MASTER)'!CC$4),IF('Exercise (MASTER)'!#REF!="v",_xlfn.CONCAT(CHAR(10),'Exercise (MASTER)'!CC$3,"-",'Exercise (MASTER)'!CC$4),""))</f>
        <v>#REF!</v>
      </c>
      <c r="DB97" s="20" t="e">
        <f>IF(AND(COUNTA('Exercise (MASTER)'!#REF!:'Exercise (MASTER)'!#REF!)=1,'Exercise (MASTER)'!#REF!="v"),_xlfn.CONCAT('Exercise (MASTER)'!CD$3,"-",'Exercise (MASTER)'!CD$4),IF('Exercise (MASTER)'!#REF!="v",_xlfn.CONCAT(CHAR(10),'Exercise (MASTER)'!CD$3,"-",'Exercise (MASTER)'!CD$4),""))</f>
        <v>#REF!</v>
      </c>
      <c r="DC97" s="20" t="e">
        <f>IF(AND(COUNTA('Exercise (MASTER)'!#REF!:'Exercise (MASTER)'!#REF!)=1,'Exercise (MASTER)'!#REF!="v"),_xlfn.CONCAT('Exercise (MASTER)'!CE$3,"-",'Exercise (MASTER)'!CE$4),IF('Exercise (MASTER)'!#REF!="v",_xlfn.CONCAT(CHAR(10),'Exercise (MASTER)'!CE$3,"-",'Exercise (MASTER)'!CE$4),""))</f>
        <v>#REF!</v>
      </c>
      <c r="DD97" s="20" t="e">
        <f>IF(AND(COUNTA('Exercise (MASTER)'!#REF!:'Exercise (MASTER)'!#REF!)=1,'Exercise (MASTER)'!#REF!="v"),_xlfn.CONCAT('Exercise (MASTER)'!CF$3,"-",'Exercise (MASTER)'!CF$4),IF('Exercise (MASTER)'!#REF!="v",_xlfn.CONCAT(CHAR(10),'Exercise (MASTER)'!CF$3,"-",'Exercise (MASTER)'!CF$4),""))</f>
        <v>#REF!</v>
      </c>
      <c r="DE97" s="20" t="e">
        <f>IF(AND(COUNTA('Exercise (MASTER)'!#REF!:'Exercise (MASTER)'!#REF!)=1,'Exercise (MASTER)'!#REF!="v"),_xlfn.CONCAT('Exercise (MASTER)'!CG$3,"-",'Exercise (MASTER)'!CG$4),IF('Exercise (MASTER)'!#REF!="v",_xlfn.CONCAT(CHAR(10),'Exercise (MASTER)'!CG$3,"-",'Exercise (MASTER)'!CG$4),""))</f>
        <v>#REF!</v>
      </c>
      <c r="DF97" s="20" t="e">
        <f>IF(AND(COUNTA('Exercise (MASTER)'!#REF!:'Exercise (MASTER)'!#REF!)=1,'Exercise (MASTER)'!#REF!="v"),_xlfn.CONCAT('Exercise (MASTER)'!CH$3,"-",'Exercise (MASTER)'!CH$4),IF('Exercise (MASTER)'!#REF!="v",_xlfn.CONCAT(CHAR(10),'Exercise (MASTER)'!CH$3,"-",'Exercise (MASTER)'!CH$4),""))</f>
        <v>#REF!</v>
      </c>
      <c r="DG97" s="20" t="e">
        <f>IF(AND(COUNTA('Exercise (MASTER)'!#REF!:'Exercise (MASTER)'!#REF!)=1,'Exercise (MASTER)'!#REF!="v"),_xlfn.CONCAT('Exercise (MASTER)'!CI$3,"-",'Exercise (MASTER)'!CI$4),IF('Exercise (MASTER)'!#REF!="v",_xlfn.CONCAT(CHAR(10),'Exercise (MASTER)'!CI$3,"-",'Exercise (MASTER)'!CI$4),""))</f>
        <v>#REF!</v>
      </c>
      <c r="DH97" s="20" t="e">
        <f>IF(AND(COUNTA('Exercise (MASTER)'!#REF!:'Exercise (MASTER)'!#REF!)=1,'Exercise (MASTER)'!#REF!="v"),_xlfn.CONCAT('Exercise (MASTER)'!CJ$3,"-",'Exercise (MASTER)'!CJ$4),IF('Exercise (MASTER)'!#REF!="v",_xlfn.CONCAT(CHAR(10),'Exercise (MASTER)'!CJ$3,"-",'Exercise (MASTER)'!CJ$4),""))</f>
        <v>#REF!</v>
      </c>
      <c r="DI97" s="20" t="e">
        <f>IF(AND(COUNTA('Exercise (MASTER)'!#REF!:'Exercise (MASTER)'!#REF!)=1,'Exercise (MASTER)'!#REF!="v"),_xlfn.CONCAT('Exercise (MASTER)'!CK$3,"-",'Exercise (MASTER)'!CK$4),IF('Exercise (MASTER)'!#REF!="v",_xlfn.CONCAT(CHAR(10),'Exercise (MASTER)'!CK$3,"-",'Exercise (MASTER)'!CK$4),""))</f>
        <v>#REF!</v>
      </c>
    </row>
    <row r="98" spans="1:113" ht="16" x14ac:dyDescent="0.35">
      <c r="A98" s="68" t="e">
        <f>'Exercise (MASTER)'!#REF!</f>
        <v>#REF!</v>
      </c>
      <c r="B98" s="69" t="e">
        <f>'Exercise (MASTER)'!#REF!</f>
        <v>#REF!</v>
      </c>
      <c r="C98" s="69" t="e">
        <f t="shared" si="3"/>
        <v>#REF!</v>
      </c>
      <c r="AA98" s="20" t="e">
        <f>IF(AND(COUNTA('Exercise (MASTER)'!#REF!:'Exercise (MASTER)'!#REF!)=1,'Exercise (MASTER)'!#REF!="v"),_xlfn.CONCAT('Exercise (MASTER)'!C$3,"-",'Exercise (MASTER)'!C$4),IF('Exercise (MASTER)'!#REF!="v",_xlfn.CONCAT(CHAR(10),'Exercise (MASTER)'!C$3,"-",'Exercise (MASTER)'!C$4),""))</f>
        <v>#REF!</v>
      </c>
      <c r="AB98" s="20" t="e">
        <f>IF(AND(COUNTA('Exercise (MASTER)'!#REF!:'Exercise (MASTER)'!#REF!)=1,'Exercise (MASTER)'!#REF!="v"),_xlfn.CONCAT('Exercise (MASTER)'!D$3,"-",'Exercise (MASTER)'!D$4),IF('Exercise (MASTER)'!#REF!="v",_xlfn.CONCAT(CHAR(10),'Exercise (MASTER)'!D$3,"-",'Exercise (MASTER)'!D$4),""))</f>
        <v>#REF!</v>
      </c>
      <c r="AC98" s="20" t="e">
        <f>IF(AND(COUNTA('Exercise (MASTER)'!#REF!:'Exercise (MASTER)'!#REF!)=1,'Exercise (MASTER)'!#REF!="v"),_xlfn.CONCAT('Exercise (MASTER)'!E$3,"-",'Exercise (MASTER)'!E$4),IF('Exercise (MASTER)'!#REF!="v",_xlfn.CONCAT(CHAR(10),'Exercise (MASTER)'!E$3,"-",'Exercise (MASTER)'!E$4),""))</f>
        <v>#REF!</v>
      </c>
      <c r="AD98" s="20" t="e">
        <f>IF(AND(COUNTA('Exercise (MASTER)'!#REF!:'Exercise (MASTER)'!#REF!)=1,'Exercise (MASTER)'!#REF!="v"),_xlfn.CONCAT('Exercise (MASTER)'!F$3,"-",'Exercise (MASTER)'!F$4),IF('Exercise (MASTER)'!#REF!="v",_xlfn.CONCAT(CHAR(10),'Exercise (MASTER)'!F$3,"-",'Exercise (MASTER)'!F$4),""))</f>
        <v>#REF!</v>
      </c>
      <c r="AE98" s="20" t="e">
        <f>IF(AND(COUNTA('Exercise (MASTER)'!#REF!:'Exercise (MASTER)'!#REF!)=1,'Exercise (MASTER)'!#REF!="v"),_xlfn.CONCAT('Exercise (MASTER)'!G$3,"-",'Exercise (MASTER)'!G$4),IF('Exercise (MASTER)'!#REF!="v",_xlfn.CONCAT(CHAR(10),'Exercise (MASTER)'!G$3,"-",'Exercise (MASTER)'!G$4),""))</f>
        <v>#REF!</v>
      </c>
      <c r="AF98" s="20" t="e">
        <f>IF(AND(COUNTA('Exercise (MASTER)'!#REF!:'Exercise (MASTER)'!#REF!)=1,'Exercise (MASTER)'!#REF!="v"),_xlfn.CONCAT('Exercise (MASTER)'!H$3,"-",'Exercise (MASTER)'!H$4),IF('Exercise (MASTER)'!#REF!="v",_xlfn.CONCAT(CHAR(10),'Exercise (MASTER)'!H$3,"-",'Exercise (MASTER)'!H$4),""))</f>
        <v>#REF!</v>
      </c>
      <c r="AG98" s="20" t="e">
        <f>IF(AND(COUNTA('Exercise (MASTER)'!#REF!:'Exercise (MASTER)'!#REF!)=1,'Exercise (MASTER)'!#REF!="v"),_xlfn.CONCAT('Exercise (MASTER)'!I$3,"-",'Exercise (MASTER)'!I$4),IF('Exercise (MASTER)'!#REF!="v",_xlfn.CONCAT(CHAR(10),'Exercise (MASTER)'!I$3,"-",'Exercise (MASTER)'!I$4),""))</f>
        <v>#REF!</v>
      </c>
      <c r="AH98" s="20" t="e">
        <f>IF(AND(COUNTA('Exercise (MASTER)'!#REF!:'Exercise (MASTER)'!#REF!)=1,'Exercise (MASTER)'!#REF!="v"),_xlfn.CONCAT('Exercise (MASTER)'!J$3,"-",'Exercise (MASTER)'!J$4),IF('Exercise (MASTER)'!#REF!="v",_xlfn.CONCAT(CHAR(10),'Exercise (MASTER)'!J$3,"-",'Exercise (MASTER)'!J$4),""))</f>
        <v>#REF!</v>
      </c>
      <c r="AI98" s="20" t="e">
        <f>IF(AND(COUNTA('Exercise (MASTER)'!#REF!:'Exercise (MASTER)'!#REF!)=1,'Exercise (MASTER)'!#REF!="v"),_xlfn.CONCAT('Exercise (MASTER)'!K$3,"-",'Exercise (MASTER)'!K$4),IF('Exercise (MASTER)'!#REF!="v",_xlfn.CONCAT(CHAR(10),'Exercise (MASTER)'!K$3,"-",'Exercise (MASTER)'!K$4),""))</f>
        <v>#REF!</v>
      </c>
      <c r="AJ98" s="20" t="e">
        <f>IF(AND(COUNTA('Exercise (MASTER)'!#REF!:'Exercise (MASTER)'!#REF!)=1,'Exercise (MASTER)'!#REF!="v"),_xlfn.CONCAT('Exercise (MASTER)'!L$3,"-",'Exercise (MASTER)'!L$4),IF('Exercise (MASTER)'!#REF!="v",_xlfn.CONCAT(CHAR(10),'Exercise (MASTER)'!L$3,"-",'Exercise (MASTER)'!L$4),""))</f>
        <v>#REF!</v>
      </c>
      <c r="AK98" s="20" t="e">
        <f>IF(AND(COUNTA('Exercise (MASTER)'!#REF!:'Exercise (MASTER)'!#REF!)=1,'Exercise (MASTER)'!#REF!="v"),_xlfn.CONCAT('Exercise (MASTER)'!M$3,"-",'Exercise (MASTER)'!M$4),IF('Exercise (MASTER)'!#REF!="v",_xlfn.CONCAT(CHAR(10),'Exercise (MASTER)'!M$3,"-",'Exercise (MASTER)'!M$4),""))</f>
        <v>#REF!</v>
      </c>
      <c r="AL98" s="20" t="e">
        <f>IF(AND(COUNTA('Exercise (MASTER)'!#REF!:'Exercise (MASTER)'!#REF!)=1,'Exercise (MASTER)'!#REF!="v"),_xlfn.CONCAT('Exercise (MASTER)'!N$3,"-",'Exercise (MASTER)'!N$4),IF('Exercise (MASTER)'!#REF!="v",_xlfn.CONCAT(CHAR(10),'Exercise (MASTER)'!N$3,"-",'Exercise (MASTER)'!N$4),""))</f>
        <v>#REF!</v>
      </c>
      <c r="AM98" s="20" t="e">
        <f>IF(AND(COUNTA('Exercise (MASTER)'!#REF!:'Exercise (MASTER)'!#REF!)=1,'Exercise (MASTER)'!#REF!="v"),_xlfn.CONCAT('Exercise (MASTER)'!O$3,"-",'Exercise (MASTER)'!O$4),IF('Exercise (MASTER)'!#REF!="v",_xlfn.CONCAT(CHAR(10),'Exercise (MASTER)'!O$3,"-",'Exercise (MASTER)'!O$4),""))</f>
        <v>#REF!</v>
      </c>
      <c r="AN98" s="20" t="e">
        <f>IF(AND(COUNTA('Exercise (MASTER)'!#REF!:'Exercise (MASTER)'!#REF!)=1,'Exercise (MASTER)'!#REF!="v"),_xlfn.CONCAT('Exercise (MASTER)'!P$3,"-",'Exercise (MASTER)'!P$4),IF('Exercise (MASTER)'!#REF!="v",_xlfn.CONCAT(CHAR(10),'Exercise (MASTER)'!P$3,"-",'Exercise (MASTER)'!P$4),""))</f>
        <v>#REF!</v>
      </c>
      <c r="AO98" s="20" t="e">
        <f>IF(AND(COUNTA('Exercise (MASTER)'!#REF!:'Exercise (MASTER)'!#REF!)=1,'Exercise (MASTER)'!#REF!="v"),_xlfn.CONCAT('Exercise (MASTER)'!Q$3,"-",'Exercise (MASTER)'!Q$4),IF('Exercise (MASTER)'!#REF!="v",_xlfn.CONCAT(CHAR(10),'Exercise (MASTER)'!Q$3,"-",'Exercise (MASTER)'!Q$4),""))</f>
        <v>#REF!</v>
      </c>
      <c r="AP98" s="20" t="e">
        <f>IF(AND(COUNTA('Exercise (MASTER)'!#REF!:'Exercise (MASTER)'!#REF!)=1,'Exercise (MASTER)'!#REF!="v"),_xlfn.CONCAT('Exercise (MASTER)'!R$3,"-",'Exercise (MASTER)'!R$4),IF('Exercise (MASTER)'!#REF!="v",_xlfn.CONCAT(CHAR(10),'Exercise (MASTER)'!R$3,"-",'Exercise (MASTER)'!R$4),""))</f>
        <v>#REF!</v>
      </c>
      <c r="AQ98" s="20" t="e">
        <f>IF(AND(COUNTA('Exercise (MASTER)'!#REF!:'Exercise (MASTER)'!#REF!)=1,'Exercise (MASTER)'!#REF!="v"),_xlfn.CONCAT('Exercise (MASTER)'!S$3,"-",'Exercise (MASTER)'!S$4),IF('Exercise (MASTER)'!#REF!="v",_xlfn.CONCAT(CHAR(10),'Exercise (MASTER)'!S$3,"-",'Exercise (MASTER)'!S$4),""))</f>
        <v>#REF!</v>
      </c>
      <c r="AR98" s="20" t="e">
        <f>IF(AND(COUNTA('Exercise (MASTER)'!#REF!:'Exercise (MASTER)'!#REF!)=1,'Exercise (MASTER)'!#REF!="v"),_xlfn.CONCAT('Exercise (MASTER)'!T$3,"-",'Exercise (MASTER)'!T$4),IF('Exercise (MASTER)'!#REF!="v",_xlfn.CONCAT(CHAR(10),'Exercise (MASTER)'!T$3,"-",'Exercise (MASTER)'!T$4),""))</f>
        <v>#REF!</v>
      </c>
      <c r="AS98" s="20" t="e">
        <f>IF(AND(COUNTA('Exercise (MASTER)'!#REF!:'Exercise (MASTER)'!#REF!)=1,'Exercise (MASTER)'!#REF!="v"),_xlfn.CONCAT('Exercise (MASTER)'!U$3,"-",'Exercise (MASTER)'!U$4),IF('Exercise (MASTER)'!#REF!="v",_xlfn.CONCAT(CHAR(10),'Exercise (MASTER)'!U$3,"-",'Exercise (MASTER)'!U$4),""))</f>
        <v>#REF!</v>
      </c>
      <c r="AT98" s="20" t="e">
        <f>IF(AND(COUNTA('Exercise (MASTER)'!#REF!:'Exercise (MASTER)'!#REF!)=1,'Exercise (MASTER)'!#REF!="v"),_xlfn.CONCAT('Exercise (MASTER)'!V$3,"-",'Exercise (MASTER)'!V$4),IF('Exercise (MASTER)'!#REF!="v",_xlfn.CONCAT(CHAR(10),'Exercise (MASTER)'!V$3,"-",'Exercise (MASTER)'!V$4),""))</f>
        <v>#REF!</v>
      </c>
      <c r="AU98" s="20" t="e">
        <f>IF(AND(COUNTA('Exercise (MASTER)'!#REF!:'Exercise (MASTER)'!#REF!)=1,'Exercise (MASTER)'!#REF!="v"),_xlfn.CONCAT('Exercise (MASTER)'!W$3,"-",'Exercise (MASTER)'!W$4),IF('Exercise (MASTER)'!#REF!="v",_xlfn.CONCAT(CHAR(10),'Exercise (MASTER)'!W$3,"-",'Exercise (MASTER)'!W$4),""))</f>
        <v>#REF!</v>
      </c>
      <c r="AV98" s="20" t="e">
        <f>IF(AND(COUNTA('Exercise (MASTER)'!#REF!:'Exercise (MASTER)'!#REF!)=1,'Exercise (MASTER)'!#REF!="v"),_xlfn.CONCAT('Exercise (MASTER)'!X$3,"-",'Exercise (MASTER)'!X$4),IF('Exercise (MASTER)'!#REF!="v",_xlfn.CONCAT(CHAR(10),'Exercise (MASTER)'!X$3,"-",'Exercise (MASTER)'!X$4),""))</f>
        <v>#REF!</v>
      </c>
      <c r="AW98" s="20" t="e">
        <f>IF(AND(COUNTA('Exercise (MASTER)'!#REF!:'Exercise (MASTER)'!#REF!)=1,'Exercise (MASTER)'!#REF!="v"),_xlfn.CONCAT('Exercise (MASTER)'!Y$3,"-",'Exercise (MASTER)'!Y$4),IF('Exercise (MASTER)'!#REF!="v",_xlfn.CONCAT(CHAR(10),'Exercise (MASTER)'!Y$3,"-",'Exercise (MASTER)'!Y$4),""))</f>
        <v>#REF!</v>
      </c>
      <c r="AX98" s="20" t="e">
        <f>IF(AND(COUNTA('Exercise (MASTER)'!#REF!:'Exercise (MASTER)'!#REF!)=1,'Exercise (MASTER)'!#REF!="v"),_xlfn.CONCAT('Exercise (MASTER)'!Z$3,"-",'Exercise (MASTER)'!Z$4),IF('Exercise (MASTER)'!#REF!="v",_xlfn.CONCAT(CHAR(10),'Exercise (MASTER)'!Z$3,"-",'Exercise (MASTER)'!Z$4),""))</f>
        <v>#REF!</v>
      </c>
      <c r="AY98" s="20" t="e">
        <f>IF(AND(COUNTA('Exercise (MASTER)'!#REF!:'Exercise (MASTER)'!#REF!)=1,'Exercise (MASTER)'!#REF!="v"),_xlfn.CONCAT('Exercise (MASTER)'!AA$3,"-",'Exercise (MASTER)'!AA$4),IF('Exercise (MASTER)'!#REF!="v",_xlfn.CONCAT(CHAR(10),'Exercise (MASTER)'!AA$3,"-",'Exercise (MASTER)'!AA$4),""))</f>
        <v>#REF!</v>
      </c>
      <c r="AZ98" s="20" t="e">
        <f>IF(AND(COUNTA('Exercise (MASTER)'!#REF!:'Exercise (MASTER)'!#REF!)=1,'Exercise (MASTER)'!#REF!="v"),_xlfn.CONCAT('Exercise (MASTER)'!AB$3,"-",'Exercise (MASTER)'!AB$4),IF('Exercise (MASTER)'!#REF!="v",_xlfn.CONCAT(CHAR(10),'Exercise (MASTER)'!AB$3,"-",'Exercise (MASTER)'!AB$4),""))</f>
        <v>#REF!</v>
      </c>
      <c r="BA98" s="20" t="e">
        <f>IF(AND(COUNTA('Exercise (MASTER)'!#REF!:'Exercise (MASTER)'!#REF!)=1,'Exercise (MASTER)'!#REF!="v"),_xlfn.CONCAT('Exercise (MASTER)'!AC$3,"-",'Exercise (MASTER)'!AC$4),IF('Exercise (MASTER)'!#REF!="v",_xlfn.CONCAT(CHAR(10),'Exercise (MASTER)'!AC$3,"-",'Exercise (MASTER)'!AC$4),""))</f>
        <v>#REF!</v>
      </c>
      <c r="BB98" s="20" t="e">
        <f>IF(AND(COUNTA('Exercise (MASTER)'!#REF!:'Exercise (MASTER)'!#REF!)=1,'Exercise (MASTER)'!#REF!="v"),_xlfn.CONCAT('Exercise (MASTER)'!AD$3,"-",'Exercise (MASTER)'!AD$4),IF('Exercise (MASTER)'!#REF!="v",_xlfn.CONCAT(CHAR(10),'Exercise (MASTER)'!AD$3,"-",'Exercise (MASTER)'!AD$4),""))</f>
        <v>#REF!</v>
      </c>
      <c r="BC98" s="20" t="e">
        <f>IF(AND(COUNTA('Exercise (MASTER)'!#REF!:'Exercise (MASTER)'!#REF!)=1,'Exercise (MASTER)'!#REF!="v"),_xlfn.CONCAT('Exercise (MASTER)'!AE$3,"-",'Exercise (MASTER)'!AE$4),IF('Exercise (MASTER)'!#REF!="v",_xlfn.CONCAT(CHAR(10),'Exercise (MASTER)'!AE$3,"-",'Exercise (MASTER)'!AE$4),""))</f>
        <v>#REF!</v>
      </c>
      <c r="BD98" s="20" t="e">
        <f>IF(AND(COUNTA('Exercise (MASTER)'!#REF!:'Exercise (MASTER)'!#REF!)=1,'Exercise (MASTER)'!#REF!="v"),_xlfn.CONCAT('Exercise (MASTER)'!AF$3,"-",'Exercise (MASTER)'!AF$4),IF('Exercise (MASTER)'!#REF!="v",_xlfn.CONCAT(CHAR(10),'Exercise (MASTER)'!AF$3,"-",'Exercise (MASTER)'!AF$4),""))</f>
        <v>#REF!</v>
      </c>
      <c r="BE98" s="20" t="e">
        <f>IF(AND(COUNTA('Exercise (MASTER)'!#REF!:'Exercise (MASTER)'!#REF!)=1,'Exercise (MASTER)'!#REF!="v"),_xlfn.CONCAT('Exercise (MASTER)'!AG$3,"-",'Exercise (MASTER)'!AG$4),IF('Exercise (MASTER)'!#REF!="v",_xlfn.CONCAT(CHAR(10),'Exercise (MASTER)'!AG$3,"-",'Exercise (MASTER)'!AG$4),""))</f>
        <v>#REF!</v>
      </c>
      <c r="BF98" s="20" t="e">
        <f>IF(AND(COUNTA('Exercise (MASTER)'!#REF!:'Exercise (MASTER)'!#REF!)=1,'Exercise (MASTER)'!#REF!="v"),_xlfn.CONCAT('Exercise (MASTER)'!AH$3,"-",'Exercise (MASTER)'!AH$4),IF('Exercise (MASTER)'!#REF!="v",_xlfn.CONCAT(CHAR(10),'Exercise (MASTER)'!AH$3,"-",'Exercise (MASTER)'!AH$4),""))</f>
        <v>#REF!</v>
      </c>
      <c r="BG98" s="20" t="e">
        <f>IF(AND(COUNTA('Exercise (MASTER)'!#REF!:'Exercise (MASTER)'!#REF!)=1,'Exercise (MASTER)'!#REF!="v"),_xlfn.CONCAT('Exercise (MASTER)'!AI$3,"-",'Exercise (MASTER)'!AI$4),IF('Exercise (MASTER)'!#REF!="v",_xlfn.CONCAT(CHAR(10),'Exercise (MASTER)'!AI$3,"-",'Exercise (MASTER)'!AI$4),""))</f>
        <v>#REF!</v>
      </c>
      <c r="BH98" s="20" t="e">
        <f>IF(AND(COUNTA('Exercise (MASTER)'!#REF!:'Exercise (MASTER)'!#REF!)=1,'Exercise (MASTER)'!#REF!="v"),_xlfn.CONCAT('Exercise (MASTER)'!AJ$3,"-",'Exercise (MASTER)'!AJ$4),IF('Exercise (MASTER)'!#REF!="v",_xlfn.CONCAT(CHAR(10),'Exercise (MASTER)'!AJ$3,"-",'Exercise (MASTER)'!AJ$4),""))</f>
        <v>#REF!</v>
      </c>
      <c r="BI98" s="20" t="e">
        <f>IF(AND(COUNTA('Exercise (MASTER)'!#REF!:'Exercise (MASTER)'!#REF!)=1,'Exercise (MASTER)'!#REF!="v"),_xlfn.CONCAT('Exercise (MASTER)'!AK$3,"-",'Exercise (MASTER)'!AK$4),IF('Exercise (MASTER)'!#REF!="v",_xlfn.CONCAT(CHAR(10),'Exercise (MASTER)'!AK$3,"-",'Exercise (MASTER)'!AK$4),""))</f>
        <v>#REF!</v>
      </c>
      <c r="BJ98" s="20" t="e">
        <f>IF(AND(COUNTA('Exercise (MASTER)'!#REF!:'Exercise (MASTER)'!#REF!)=1,'Exercise (MASTER)'!#REF!="v"),_xlfn.CONCAT('Exercise (MASTER)'!AL$3,"-",'Exercise (MASTER)'!AL$4),IF('Exercise (MASTER)'!#REF!="v",_xlfn.CONCAT(CHAR(10),'Exercise (MASTER)'!AL$3,"-",'Exercise (MASTER)'!AL$4),""))</f>
        <v>#REF!</v>
      </c>
      <c r="BK98" s="20" t="e">
        <f>IF(AND(COUNTA('Exercise (MASTER)'!#REF!:'Exercise (MASTER)'!#REF!)=1,'Exercise (MASTER)'!#REF!="v"),_xlfn.CONCAT('Exercise (MASTER)'!AM$3,"-",'Exercise (MASTER)'!AM$4),IF('Exercise (MASTER)'!#REF!="v",_xlfn.CONCAT(CHAR(10),'Exercise (MASTER)'!AM$3,"-",'Exercise (MASTER)'!AM$4),""))</f>
        <v>#REF!</v>
      </c>
      <c r="BL98" s="20" t="e">
        <f>IF(AND(COUNTA('Exercise (MASTER)'!#REF!:'Exercise (MASTER)'!#REF!)=1,'Exercise (MASTER)'!#REF!="v"),_xlfn.CONCAT('Exercise (MASTER)'!AN$3,"-",'Exercise (MASTER)'!AN$4),IF('Exercise (MASTER)'!#REF!="v",_xlfn.CONCAT(CHAR(10),'Exercise (MASTER)'!AN$3,"-",'Exercise (MASTER)'!AN$4),""))</f>
        <v>#REF!</v>
      </c>
      <c r="BM98" s="20" t="e">
        <f>IF(AND(COUNTA('Exercise (MASTER)'!#REF!:'Exercise (MASTER)'!#REF!)=1,'Exercise (MASTER)'!#REF!="v"),_xlfn.CONCAT('Exercise (MASTER)'!AO$3,"-",'Exercise (MASTER)'!AO$4),IF('Exercise (MASTER)'!#REF!="v",_xlfn.CONCAT(CHAR(10),'Exercise (MASTER)'!AO$3,"-",'Exercise (MASTER)'!AO$4),""))</f>
        <v>#REF!</v>
      </c>
      <c r="BN98" s="20" t="e">
        <f>IF(AND(COUNTA('Exercise (MASTER)'!#REF!:'Exercise (MASTER)'!#REF!)=1,'Exercise (MASTER)'!#REF!="v"),_xlfn.CONCAT('Exercise (MASTER)'!AP$3,"-",'Exercise (MASTER)'!AP$4),IF('Exercise (MASTER)'!#REF!="v",_xlfn.CONCAT(CHAR(10),'Exercise (MASTER)'!AP$3,"-",'Exercise (MASTER)'!AP$4),""))</f>
        <v>#REF!</v>
      </c>
      <c r="BO98" s="20" t="e">
        <f>IF(AND(COUNTA('Exercise (MASTER)'!#REF!:'Exercise (MASTER)'!#REF!)=1,'Exercise (MASTER)'!#REF!="v"),_xlfn.CONCAT('Exercise (MASTER)'!AQ$3,"-",'Exercise (MASTER)'!AQ$4),IF('Exercise (MASTER)'!#REF!="v",_xlfn.CONCAT(CHAR(10),'Exercise (MASTER)'!AQ$3,"-",'Exercise (MASTER)'!AQ$4),""))</f>
        <v>#REF!</v>
      </c>
      <c r="BP98" s="20" t="e">
        <f>IF(AND(COUNTA('Exercise (MASTER)'!#REF!:'Exercise (MASTER)'!#REF!)=1,'Exercise (MASTER)'!#REF!="v"),_xlfn.CONCAT('Exercise (MASTER)'!AR$3,"-",'Exercise (MASTER)'!AR$4),IF('Exercise (MASTER)'!#REF!="v",_xlfn.CONCAT(CHAR(10),'Exercise (MASTER)'!AR$3,"-",'Exercise (MASTER)'!AR$4),""))</f>
        <v>#REF!</v>
      </c>
      <c r="BQ98" s="20" t="e">
        <f>IF(AND(COUNTA('Exercise (MASTER)'!#REF!:'Exercise (MASTER)'!#REF!)=1,'Exercise (MASTER)'!#REF!="v"),_xlfn.CONCAT('Exercise (MASTER)'!AS$3,"-",'Exercise (MASTER)'!AS$4),IF('Exercise (MASTER)'!#REF!="v",_xlfn.CONCAT(CHAR(10),'Exercise (MASTER)'!AS$3,"-",'Exercise (MASTER)'!AS$4),""))</f>
        <v>#REF!</v>
      </c>
      <c r="BR98" s="20" t="e">
        <f>IF(AND(COUNTA('Exercise (MASTER)'!#REF!:'Exercise (MASTER)'!#REF!)=1,'Exercise (MASTER)'!#REF!="v"),_xlfn.CONCAT('Exercise (MASTER)'!AT$3,"-",'Exercise (MASTER)'!AT$4),IF('Exercise (MASTER)'!#REF!="v",_xlfn.CONCAT(CHAR(10),'Exercise (MASTER)'!AT$3,"-",'Exercise (MASTER)'!AT$4),""))</f>
        <v>#REF!</v>
      </c>
      <c r="BS98" s="20" t="e">
        <f>IF(AND(COUNTA('Exercise (MASTER)'!#REF!:'Exercise (MASTER)'!#REF!)=1,'Exercise (MASTER)'!#REF!="v"),_xlfn.CONCAT('Exercise (MASTER)'!AU$3,"-",'Exercise (MASTER)'!AU$4),IF('Exercise (MASTER)'!#REF!="v",_xlfn.CONCAT(CHAR(10),'Exercise (MASTER)'!AU$3,"-",'Exercise (MASTER)'!AU$4),""))</f>
        <v>#REF!</v>
      </c>
      <c r="BT98" s="20" t="e">
        <f>IF(AND(COUNTA('Exercise (MASTER)'!#REF!:'Exercise (MASTER)'!#REF!)=1,'Exercise (MASTER)'!#REF!="v"),_xlfn.CONCAT('Exercise (MASTER)'!AV$3,"-",'Exercise (MASTER)'!AV$4),IF('Exercise (MASTER)'!#REF!="v",_xlfn.CONCAT(CHAR(10),'Exercise (MASTER)'!AV$3,"-",'Exercise (MASTER)'!AV$4),""))</f>
        <v>#REF!</v>
      </c>
      <c r="BU98" s="20" t="e">
        <f>IF(AND(COUNTA('Exercise (MASTER)'!#REF!:'Exercise (MASTER)'!#REF!)=1,'Exercise (MASTER)'!#REF!="v"),_xlfn.CONCAT('Exercise (MASTER)'!AW$3,"-",'Exercise (MASTER)'!AW$4),IF('Exercise (MASTER)'!#REF!="v",_xlfn.CONCAT(CHAR(10),'Exercise (MASTER)'!AW$3,"-",'Exercise (MASTER)'!AW$4),""))</f>
        <v>#REF!</v>
      </c>
      <c r="BV98" s="20" t="e">
        <f>IF(AND(COUNTA('Exercise (MASTER)'!#REF!:'Exercise (MASTER)'!#REF!)=1,'Exercise (MASTER)'!#REF!="v"),_xlfn.CONCAT('Exercise (MASTER)'!AX$3,"-",'Exercise (MASTER)'!AX$4),IF('Exercise (MASTER)'!#REF!="v",_xlfn.CONCAT(CHAR(10),'Exercise (MASTER)'!AX$3,"-",'Exercise (MASTER)'!AX$4),""))</f>
        <v>#REF!</v>
      </c>
      <c r="BW98" s="20" t="e">
        <f>IF(AND(COUNTA('Exercise (MASTER)'!#REF!:'Exercise (MASTER)'!#REF!)=1,'Exercise (MASTER)'!#REF!="v"),_xlfn.CONCAT('Exercise (MASTER)'!AY$3,"-",'Exercise (MASTER)'!AY$4),IF('Exercise (MASTER)'!#REF!="v",_xlfn.CONCAT(CHAR(10),'Exercise (MASTER)'!AY$3,"-",'Exercise (MASTER)'!AY$4),""))</f>
        <v>#REF!</v>
      </c>
      <c r="BX98" s="20" t="e">
        <f>IF(AND(COUNTA('Exercise (MASTER)'!#REF!:'Exercise (MASTER)'!#REF!)=1,'Exercise (MASTER)'!#REF!="v"),_xlfn.CONCAT('Exercise (MASTER)'!AZ$3,"-",'Exercise (MASTER)'!AZ$4),IF('Exercise (MASTER)'!#REF!="v",_xlfn.CONCAT(CHAR(10),'Exercise (MASTER)'!AZ$3,"-",'Exercise (MASTER)'!AZ$4),""))</f>
        <v>#REF!</v>
      </c>
      <c r="BY98" s="20" t="e">
        <f>IF(AND(COUNTA('Exercise (MASTER)'!#REF!:'Exercise (MASTER)'!#REF!)=1,'Exercise (MASTER)'!#REF!="v"),_xlfn.CONCAT('Exercise (MASTER)'!BA$3,"-",'Exercise (MASTER)'!BA$4),IF('Exercise (MASTER)'!#REF!="v",_xlfn.CONCAT(CHAR(10),'Exercise (MASTER)'!BA$3,"-",'Exercise (MASTER)'!BA$4),""))</f>
        <v>#REF!</v>
      </c>
      <c r="BZ98" s="20" t="e">
        <f>IF(AND(COUNTA('Exercise (MASTER)'!#REF!:'Exercise (MASTER)'!#REF!)=1,'Exercise (MASTER)'!#REF!="v"),_xlfn.CONCAT('Exercise (MASTER)'!BB$3,"-",'Exercise (MASTER)'!BB$4),IF('Exercise (MASTER)'!#REF!="v",_xlfn.CONCAT(CHAR(10),'Exercise (MASTER)'!BB$3,"-",'Exercise (MASTER)'!BB$4),""))</f>
        <v>#REF!</v>
      </c>
      <c r="CA98" s="20" t="e">
        <f>IF(AND(COUNTA('Exercise (MASTER)'!#REF!:'Exercise (MASTER)'!#REF!)=1,'Exercise (MASTER)'!#REF!="v"),_xlfn.CONCAT('Exercise (MASTER)'!BC$3,"-",'Exercise (MASTER)'!BC$4),IF('Exercise (MASTER)'!#REF!="v",_xlfn.CONCAT(CHAR(10),'Exercise (MASTER)'!BC$3,"-",'Exercise (MASTER)'!BC$4),""))</f>
        <v>#REF!</v>
      </c>
      <c r="CB98" s="20" t="e">
        <f>IF(AND(COUNTA('Exercise (MASTER)'!#REF!:'Exercise (MASTER)'!#REF!)=1,'Exercise (MASTER)'!#REF!="v"),_xlfn.CONCAT('Exercise (MASTER)'!BD$3,"-",'Exercise (MASTER)'!BD$4),IF('Exercise (MASTER)'!#REF!="v",_xlfn.CONCAT(CHAR(10),'Exercise (MASTER)'!BD$3,"-",'Exercise (MASTER)'!BD$4),""))</f>
        <v>#REF!</v>
      </c>
      <c r="CC98" s="20" t="e">
        <f>IF(AND(COUNTA('Exercise (MASTER)'!#REF!:'Exercise (MASTER)'!#REF!)=1,'Exercise (MASTER)'!#REF!="v"),_xlfn.CONCAT('Exercise (MASTER)'!BE$3,"-",'Exercise (MASTER)'!BE$4),IF('Exercise (MASTER)'!#REF!="v",_xlfn.CONCAT(CHAR(10),'Exercise (MASTER)'!BE$3,"-",'Exercise (MASTER)'!BE$4),""))</f>
        <v>#REF!</v>
      </c>
      <c r="CD98" s="20" t="e">
        <f>IF(AND(COUNTA('Exercise (MASTER)'!#REF!:'Exercise (MASTER)'!#REF!)=1,'Exercise (MASTER)'!#REF!="v"),_xlfn.CONCAT('Exercise (MASTER)'!BF$3,"-",'Exercise (MASTER)'!BF$4),IF('Exercise (MASTER)'!#REF!="v",_xlfn.CONCAT(CHAR(10),'Exercise (MASTER)'!BF$3,"-",'Exercise (MASTER)'!BF$4),""))</f>
        <v>#REF!</v>
      </c>
      <c r="CE98" s="20" t="e">
        <f>IF(AND(COUNTA('Exercise (MASTER)'!#REF!:'Exercise (MASTER)'!#REF!)=1,'Exercise (MASTER)'!#REF!="v"),_xlfn.CONCAT('Exercise (MASTER)'!BG$3,"-",'Exercise (MASTER)'!BG$4),IF('Exercise (MASTER)'!#REF!="v",_xlfn.CONCAT(CHAR(10),'Exercise (MASTER)'!BG$3,"-",'Exercise (MASTER)'!BG$4),""))</f>
        <v>#REF!</v>
      </c>
      <c r="CF98" s="20" t="e">
        <f>IF(AND(COUNTA('Exercise (MASTER)'!#REF!:'Exercise (MASTER)'!#REF!)=1,'Exercise (MASTER)'!#REF!="v"),_xlfn.CONCAT('Exercise (MASTER)'!BH$3,"-",'Exercise (MASTER)'!BH$4),IF('Exercise (MASTER)'!#REF!="v",_xlfn.CONCAT(CHAR(10),'Exercise (MASTER)'!BH$3,"-",'Exercise (MASTER)'!BH$4),""))</f>
        <v>#REF!</v>
      </c>
      <c r="CG98" s="20" t="e">
        <f>IF(AND(COUNTA('Exercise (MASTER)'!#REF!:'Exercise (MASTER)'!#REF!)=1,'Exercise (MASTER)'!#REF!="v"),_xlfn.CONCAT('Exercise (MASTER)'!BI$3,"-",'Exercise (MASTER)'!BI$4),IF('Exercise (MASTER)'!#REF!="v",_xlfn.CONCAT(CHAR(10),'Exercise (MASTER)'!BI$3,"-",'Exercise (MASTER)'!BI$4),""))</f>
        <v>#REF!</v>
      </c>
      <c r="CH98" s="20" t="e">
        <f>IF(AND(COUNTA('Exercise (MASTER)'!#REF!:'Exercise (MASTER)'!#REF!)=1,'Exercise (MASTER)'!#REF!="v"),_xlfn.CONCAT('Exercise (MASTER)'!BJ$3,"-",'Exercise (MASTER)'!BJ$4),IF('Exercise (MASTER)'!#REF!="v",_xlfn.CONCAT(CHAR(10),'Exercise (MASTER)'!BJ$3,"-",'Exercise (MASTER)'!BJ$4),""))</f>
        <v>#REF!</v>
      </c>
      <c r="CI98" s="20" t="e">
        <f>IF(AND(COUNTA('Exercise (MASTER)'!#REF!:'Exercise (MASTER)'!#REF!)=1,'Exercise (MASTER)'!#REF!="v"),_xlfn.CONCAT('Exercise (MASTER)'!BK$3,"-",'Exercise (MASTER)'!BK$4),IF('Exercise (MASTER)'!#REF!="v",_xlfn.CONCAT(CHAR(10),'Exercise (MASTER)'!BK$3,"-",'Exercise (MASTER)'!BK$4),""))</f>
        <v>#REF!</v>
      </c>
      <c r="CJ98" s="20" t="e">
        <f>IF(AND(COUNTA('Exercise (MASTER)'!#REF!:'Exercise (MASTER)'!#REF!)=1,'Exercise (MASTER)'!#REF!="v"),_xlfn.CONCAT('Exercise (MASTER)'!BL$3,"-",'Exercise (MASTER)'!BL$4),IF('Exercise (MASTER)'!#REF!="v",_xlfn.CONCAT(CHAR(10),'Exercise (MASTER)'!BL$3,"-",'Exercise (MASTER)'!BL$4),""))</f>
        <v>#REF!</v>
      </c>
      <c r="CK98" s="20" t="e">
        <f>IF(AND(COUNTA('Exercise (MASTER)'!#REF!:'Exercise (MASTER)'!#REF!)=1,'Exercise (MASTER)'!#REF!="v"),_xlfn.CONCAT('Exercise (MASTER)'!BM$3,"-",'Exercise (MASTER)'!BM$4),IF('Exercise (MASTER)'!#REF!="v",_xlfn.CONCAT(CHAR(10),'Exercise (MASTER)'!BM$3,"-",'Exercise (MASTER)'!BM$4),""))</f>
        <v>#REF!</v>
      </c>
      <c r="CL98" s="20" t="e">
        <f>IF(AND(COUNTA('Exercise (MASTER)'!#REF!:'Exercise (MASTER)'!#REF!)=1,'Exercise (MASTER)'!#REF!="v"),_xlfn.CONCAT('Exercise (MASTER)'!BN$3,"-",'Exercise (MASTER)'!BN$4),IF('Exercise (MASTER)'!#REF!="v",_xlfn.CONCAT(CHAR(10),'Exercise (MASTER)'!BN$3,"-",'Exercise (MASTER)'!BN$4),""))</f>
        <v>#REF!</v>
      </c>
      <c r="CM98" s="20" t="e">
        <f>IF(AND(COUNTA('Exercise (MASTER)'!#REF!:'Exercise (MASTER)'!#REF!)=1,'Exercise (MASTER)'!#REF!="v"),_xlfn.CONCAT('Exercise (MASTER)'!BO$3,"-",'Exercise (MASTER)'!BO$4),IF('Exercise (MASTER)'!#REF!="v",_xlfn.CONCAT(CHAR(10),'Exercise (MASTER)'!BO$3,"-",'Exercise (MASTER)'!BO$4),""))</f>
        <v>#REF!</v>
      </c>
      <c r="CN98" s="20" t="e">
        <f>IF(AND(COUNTA('Exercise (MASTER)'!#REF!:'Exercise (MASTER)'!#REF!)=1,'Exercise (MASTER)'!#REF!="v"),_xlfn.CONCAT('Exercise (MASTER)'!BP$3,"-",'Exercise (MASTER)'!BP$4),IF('Exercise (MASTER)'!#REF!="v",_xlfn.CONCAT(CHAR(10),'Exercise (MASTER)'!BP$3,"-",'Exercise (MASTER)'!BP$4),""))</f>
        <v>#REF!</v>
      </c>
      <c r="CO98" s="20" t="e">
        <f>IF(AND(COUNTA('Exercise (MASTER)'!#REF!:'Exercise (MASTER)'!#REF!)=1,'Exercise (MASTER)'!#REF!="v"),_xlfn.CONCAT('Exercise (MASTER)'!BQ$3,"-",'Exercise (MASTER)'!BQ$4),IF('Exercise (MASTER)'!#REF!="v",_xlfn.CONCAT(CHAR(10),'Exercise (MASTER)'!BQ$3,"-",'Exercise (MASTER)'!BQ$4),""))</f>
        <v>#REF!</v>
      </c>
      <c r="CP98" s="20" t="e">
        <f>IF(AND(COUNTA('Exercise (MASTER)'!#REF!:'Exercise (MASTER)'!#REF!)=1,'Exercise (MASTER)'!#REF!="v"),_xlfn.CONCAT('Exercise (MASTER)'!BR$3,"-",'Exercise (MASTER)'!BR$4),IF('Exercise (MASTER)'!#REF!="v",_xlfn.CONCAT(CHAR(10),'Exercise (MASTER)'!BR$3,"-",'Exercise (MASTER)'!BR$4),""))</f>
        <v>#REF!</v>
      </c>
      <c r="CQ98" s="20" t="e">
        <f>IF(AND(COUNTA('Exercise (MASTER)'!#REF!:'Exercise (MASTER)'!#REF!)=1,'Exercise (MASTER)'!#REF!="v"),_xlfn.CONCAT('Exercise (MASTER)'!BS$3,"-",'Exercise (MASTER)'!BS$4),IF('Exercise (MASTER)'!#REF!="v",_xlfn.CONCAT(CHAR(10),'Exercise (MASTER)'!BS$3,"-",'Exercise (MASTER)'!BS$4),""))</f>
        <v>#REF!</v>
      </c>
      <c r="CR98" s="20" t="e">
        <f>IF(AND(COUNTA('Exercise (MASTER)'!#REF!:'Exercise (MASTER)'!#REF!)=1,'Exercise (MASTER)'!#REF!="v"),_xlfn.CONCAT('Exercise (MASTER)'!BT$3,"-",'Exercise (MASTER)'!BT$4),IF('Exercise (MASTER)'!#REF!="v",_xlfn.CONCAT(CHAR(10),'Exercise (MASTER)'!BT$3,"-",'Exercise (MASTER)'!BT$4),""))</f>
        <v>#REF!</v>
      </c>
      <c r="CS98" s="20" t="e">
        <f>IF(AND(COUNTA('Exercise (MASTER)'!#REF!:'Exercise (MASTER)'!#REF!)=1,'Exercise (MASTER)'!#REF!="v"),_xlfn.CONCAT('Exercise (MASTER)'!BU$3,"-",'Exercise (MASTER)'!BU$4),IF('Exercise (MASTER)'!#REF!="v",_xlfn.CONCAT(CHAR(10),'Exercise (MASTER)'!BU$3,"-",'Exercise (MASTER)'!BU$4),""))</f>
        <v>#REF!</v>
      </c>
      <c r="CT98" s="20" t="e">
        <f>IF(AND(COUNTA('Exercise (MASTER)'!#REF!:'Exercise (MASTER)'!#REF!)=1,'Exercise (MASTER)'!#REF!="v"),_xlfn.CONCAT('Exercise (MASTER)'!BV$3,"-",'Exercise (MASTER)'!BV$4),IF('Exercise (MASTER)'!#REF!="v",_xlfn.CONCAT(CHAR(10),'Exercise (MASTER)'!BV$3,"-",'Exercise (MASTER)'!BV$4),""))</f>
        <v>#REF!</v>
      </c>
      <c r="CU98" s="20" t="e">
        <f>IF(AND(COUNTA('Exercise (MASTER)'!#REF!:'Exercise (MASTER)'!#REF!)=1,'Exercise (MASTER)'!#REF!="v"),_xlfn.CONCAT('Exercise (MASTER)'!BW$3,"-",'Exercise (MASTER)'!BW$4),IF('Exercise (MASTER)'!#REF!="v",_xlfn.CONCAT(CHAR(10),'Exercise (MASTER)'!BW$3,"-",'Exercise (MASTER)'!BW$4),""))</f>
        <v>#REF!</v>
      </c>
      <c r="CV98" s="20" t="e">
        <f>IF(AND(COUNTA('Exercise (MASTER)'!#REF!:'Exercise (MASTER)'!#REF!)=1,'Exercise (MASTER)'!#REF!="v"),_xlfn.CONCAT('Exercise (MASTER)'!BX$3,"-",'Exercise (MASTER)'!BX$4),IF('Exercise (MASTER)'!#REF!="v",_xlfn.CONCAT(CHAR(10),'Exercise (MASTER)'!BX$3,"-",'Exercise (MASTER)'!BX$4),""))</f>
        <v>#REF!</v>
      </c>
      <c r="CW98" s="20" t="e">
        <f>IF(AND(COUNTA('Exercise (MASTER)'!#REF!:'Exercise (MASTER)'!#REF!)=1,'Exercise (MASTER)'!#REF!="v"),_xlfn.CONCAT('Exercise (MASTER)'!BY$3,"-",'Exercise (MASTER)'!BY$4),IF('Exercise (MASTER)'!#REF!="v",_xlfn.CONCAT(CHAR(10),'Exercise (MASTER)'!BY$3,"-",'Exercise (MASTER)'!BY$4),""))</f>
        <v>#REF!</v>
      </c>
      <c r="CX98" s="20" t="e">
        <f>IF(AND(COUNTA('Exercise (MASTER)'!#REF!:'Exercise (MASTER)'!#REF!)=1,'Exercise (MASTER)'!#REF!="v"),_xlfn.CONCAT('Exercise (MASTER)'!BZ$3,"-",'Exercise (MASTER)'!BZ$4),IF('Exercise (MASTER)'!#REF!="v",_xlfn.CONCAT(CHAR(10),'Exercise (MASTER)'!BZ$3,"-",'Exercise (MASTER)'!BZ$4),""))</f>
        <v>#REF!</v>
      </c>
      <c r="CY98" s="20" t="e">
        <f>IF(AND(COUNTA('Exercise (MASTER)'!#REF!:'Exercise (MASTER)'!#REF!)=1,'Exercise (MASTER)'!#REF!="v"),_xlfn.CONCAT('Exercise (MASTER)'!CA$3,"-",'Exercise (MASTER)'!CA$4),IF('Exercise (MASTER)'!#REF!="v",_xlfn.CONCAT(CHAR(10),'Exercise (MASTER)'!CA$3,"-",'Exercise (MASTER)'!CA$4),""))</f>
        <v>#REF!</v>
      </c>
      <c r="CZ98" s="20" t="e">
        <f>IF(AND(COUNTA('Exercise (MASTER)'!#REF!:'Exercise (MASTER)'!#REF!)=1,'Exercise (MASTER)'!#REF!="v"),_xlfn.CONCAT('Exercise (MASTER)'!CB$3,"-",'Exercise (MASTER)'!CB$4),IF('Exercise (MASTER)'!#REF!="v",_xlfn.CONCAT(CHAR(10),'Exercise (MASTER)'!CB$3,"-",'Exercise (MASTER)'!CB$4),""))</f>
        <v>#REF!</v>
      </c>
      <c r="DA98" s="20" t="e">
        <f>IF(AND(COUNTA('Exercise (MASTER)'!#REF!:'Exercise (MASTER)'!#REF!)=1,'Exercise (MASTER)'!#REF!="v"),_xlfn.CONCAT('Exercise (MASTER)'!CC$3,"-",'Exercise (MASTER)'!CC$4),IF('Exercise (MASTER)'!#REF!="v",_xlfn.CONCAT(CHAR(10),'Exercise (MASTER)'!CC$3,"-",'Exercise (MASTER)'!CC$4),""))</f>
        <v>#REF!</v>
      </c>
      <c r="DB98" s="20" t="e">
        <f>IF(AND(COUNTA('Exercise (MASTER)'!#REF!:'Exercise (MASTER)'!#REF!)=1,'Exercise (MASTER)'!#REF!="v"),_xlfn.CONCAT('Exercise (MASTER)'!CD$3,"-",'Exercise (MASTER)'!CD$4),IF('Exercise (MASTER)'!#REF!="v",_xlfn.CONCAT(CHAR(10),'Exercise (MASTER)'!CD$3,"-",'Exercise (MASTER)'!CD$4),""))</f>
        <v>#REF!</v>
      </c>
      <c r="DC98" s="20" t="e">
        <f>IF(AND(COUNTA('Exercise (MASTER)'!#REF!:'Exercise (MASTER)'!#REF!)=1,'Exercise (MASTER)'!#REF!="v"),_xlfn.CONCAT('Exercise (MASTER)'!CE$3,"-",'Exercise (MASTER)'!CE$4),IF('Exercise (MASTER)'!#REF!="v",_xlfn.CONCAT(CHAR(10),'Exercise (MASTER)'!CE$3,"-",'Exercise (MASTER)'!CE$4),""))</f>
        <v>#REF!</v>
      </c>
      <c r="DD98" s="20" t="e">
        <f>IF(AND(COUNTA('Exercise (MASTER)'!#REF!:'Exercise (MASTER)'!#REF!)=1,'Exercise (MASTER)'!#REF!="v"),_xlfn.CONCAT('Exercise (MASTER)'!CF$3,"-",'Exercise (MASTER)'!CF$4),IF('Exercise (MASTER)'!#REF!="v",_xlfn.CONCAT(CHAR(10),'Exercise (MASTER)'!CF$3,"-",'Exercise (MASTER)'!CF$4),""))</f>
        <v>#REF!</v>
      </c>
      <c r="DE98" s="20" t="e">
        <f>IF(AND(COUNTA('Exercise (MASTER)'!#REF!:'Exercise (MASTER)'!#REF!)=1,'Exercise (MASTER)'!#REF!="v"),_xlfn.CONCAT('Exercise (MASTER)'!CG$3,"-",'Exercise (MASTER)'!CG$4),IF('Exercise (MASTER)'!#REF!="v",_xlfn.CONCAT(CHAR(10),'Exercise (MASTER)'!CG$3,"-",'Exercise (MASTER)'!CG$4),""))</f>
        <v>#REF!</v>
      </c>
      <c r="DF98" s="20" t="e">
        <f>IF(AND(COUNTA('Exercise (MASTER)'!#REF!:'Exercise (MASTER)'!#REF!)=1,'Exercise (MASTER)'!#REF!="v"),_xlfn.CONCAT('Exercise (MASTER)'!CH$3,"-",'Exercise (MASTER)'!CH$4),IF('Exercise (MASTER)'!#REF!="v",_xlfn.CONCAT(CHAR(10),'Exercise (MASTER)'!CH$3,"-",'Exercise (MASTER)'!CH$4),""))</f>
        <v>#REF!</v>
      </c>
      <c r="DG98" s="20" t="e">
        <f>IF(AND(COUNTA('Exercise (MASTER)'!#REF!:'Exercise (MASTER)'!#REF!)=1,'Exercise (MASTER)'!#REF!="v"),_xlfn.CONCAT('Exercise (MASTER)'!CI$3,"-",'Exercise (MASTER)'!CI$4),IF('Exercise (MASTER)'!#REF!="v",_xlfn.CONCAT(CHAR(10),'Exercise (MASTER)'!CI$3,"-",'Exercise (MASTER)'!CI$4),""))</f>
        <v>#REF!</v>
      </c>
      <c r="DH98" s="20" t="e">
        <f>IF(AND(COUNTA('Exercise (MASTER)'!#REF!:'Exercise (MASTER)'!#REF!)=1,'Exercise (MASTER)'!#REF!="v"),_xlfn.CONCAT('Exercise (MASTER)'!CJ$3,"-",'Exercise (MASTER)'!CJ$4),IF('Exercise (MASTER)'!#REF!="v",_xlfn.CONCAT(CHAR(10),'Exercise (MASTER)'!CJ$3,"-",'Exercise (MASTER)'!CJ$4),""))</f>
        <v>#REF!</v>
      </c>
      <c r="DI98" s="20" t="e">
        <f>IF(AND(COUNTA('Exercise (MASTER)'!#REF!:'Exercise (MASTER)'!#REF!)=1,'Exercise (MASTER)'!#REF!="v"),_xlfn.CONCAT('Exercise (MASTER)'!CK$3,"-",'Exercise (MASTER)'!CK$4),IF('Exercise (MASTER)'!#REF!="v",_xlfn.CONCAT(CHAR(10),'Exercise (MASTER)'!CK$3,"-",'Exercise (MASTER)'!CK$4),""))</f>
        <v>#REF!</v>
      </c>
    </row>
    <row r="99" spans="1:113" ht="16" x14ac:dyDescent="0.35">
      <c r="A99" s="68" t="e">
        <f>'Exercise (MASTER)'!#REF!</f>
        <v>#REF!</v>
      </c>
      <c r="B99" s="69" t="e">
        <f>'Exercise (MASTER)'!#REF!</f>
        <v>#REF!</v>
      </c>
      <c r="C99" s="69" t="e">
        <f t="shared" si="3"/>
        <v>#REF!</v>
      </c>
      <c r="AA99" s="20" t="e">
        <f>IF(AND(COUNTA('Exercise (MASTER)'!#REF!:'Exercise (MASTER)'!#REF!)=1,'Exercise (MASTER)'!#REF!="v"),_xlfn.CONCAT('Exercise (MASTER)'!C$3,"-",'Exercise (MASTER)'!C$4),IF('Exercise (MASTER)'!#REF!="v",_xlfn.CONCAT(CHAR(10),'Exercise (MASTER)'!C$3,"-",'Exercise (MASTER)'!C$4),""))</f>
        <v>#REF!</v>
      </c>
      <c r="AB99" s="20" t="e">
        <f>IF(AND(COUNTA('Exercise (MASTER)'!#REF!:'Exercise (MASTER)'!#REF!)=1,'Exercise (MASTER)'!#REF!="v"),_xlfn.CONCAT('Exercise (MASTER)'!D$3,"-",'Exercise (MASTER)'!D$4),IF('Exercise (MASTER)'!#REF!="v",_xlfn.CONCAT(CHAR(10),'Exercise (MASTER)'!D$3,"-",'Exercise (MASTER)'!D$4),""))</f>
        <v>#REF!</v>
      </c>
      <c r="AC99" s="20" t="e">
        <f>IF(AND(COUNTA('Exercise (MASTER)'!#REF!:'Exercise (MASTER)'!#REF!)=1,'Exercise (MASTER)'!#REF!="v"),_xlfn.CONCAT('Exercise (MASTER)'!E$3,"-",'Exercise (MASTER)'!E$4),IF('Exercise (MASTER)'!#REF!="v",_xlfn.CONCAT(CHAR(10),'Exercise (MASTER)'!E$3,"-",'Exercise (MASTER)'!E$4),""))</f>
        <v>#REF!</v>
      </c>
      <c r="AD99" s="20" t="e">
        <f>IF(AND(COUNTA('Exercise (MASTER)'!#REF!:'Exercise (MASTER)'!#REF!)=1,'Exercise (MASTER)'!#REF!="v"),_xlfn.CONCAT('Exercise (MASTER)'!F$3,"-",'Exercise (MASTER)'!F$4),IF('Exercise (MASTER)'!#REF!="v",_xlfn.CONCAT(CHAR(10),'Exercise (MASTER)'!F$3,"-",'Exercise (MASTER)'!F$4),""))</f>
        <v>#REF!</v>
      </c>
      <c r="AE99" s="20" t="e">
        <f>IF(AND(COUNTA('Exercise (MASTER)'!#REF!:'Exercise (MASTER)'!#REF!)=1,'Exercise (MASTER)'!#REF!="v"),_xlfn.CONCAT('Exercise (MASTER)'!G$3,"-",'Exercise (MASTER)'!G$4),IF('Exercise (MASTER)'!#REF!="v",_xlfn.CONCAT(CHAR(10),'Exercise (MASTER)'!G$3,"-",'Exercise (MASTER)'!G$4),""))</f>
        <v>#REF!</v>
      </c>
      <c r="AF99" s="20" t="e">
        <f>IF(AND(COUNTA('Exercise (MASTER)'!#REF!:'Exercise (MASTER)'!#REF!)=1,'Exercise (MASTER)'!#REF!="v"),_xlfn.CONCAT('Exercise (MASTER)'!H$3,"-",'Exercise (MASTER)'!H$4),IF('Exercise (MASTER)'!#REF!="v",_xlfn.CONCAT(CHAR(10),'Exercise (MASTER)'!H$3,"-",'Exercise (MASTER)'!H$4),""))</f>
        <v>#REF!</v>
      </c>
      <c r="AG99" s="20" t="e">
        <f>IF(AND(COUNTA('Exercise (MASTER)'!#REF!:'Exercise (MASTER)'!#REF!)=1,'Exercise (MASTER)'!#REF!="v"),_xlfn.CONCAT('Exercise (MASTER)'!I$3,"-",'Exercise (MASTER)'!I$4),IF('Exercise (MASTER)'!#REF!="v",_xlfn.CONCAT(CHAR(10),'Exercise (MASTER)'!I$3,"-",'Exercise (MASTER)'!I$4),""))</f>
        <v>#REF!</v>
      </c>
      <c r="AH99" s="20" t="e">
        <f>IF(AND(COUNTA('Exercise (MASTER)'!#REF!:'Exercise (MASTER)'!#REF!)=1,'Exercise (MASTER)'!#REF!="v"),_xlfn.CONCAT('Exercise (MASTER)'!J$3,"-",'Exercise (MASTER)'!J$4),IF('Exercise (MASTER)'!#REF!="v",_xlfn.CONCAT(CHAR(10),'Exercise (MASTER)'!J$3,"-",'Exercise (MASTER)'!J$4),""))</f>
        <v>#REF!</v>
      </c>
      <c r="AI99" s="20" t="e">
        <f>IF(AND(COUNTA('Exercise (MASTER)'!#REF!:'Exercise (MASTER)'!#REF!)=1,'Exercise (MASTER)'!#REF!="v"),_xlfn.CONCAT('Exercise (MASTER)'!K$3,"-",'Exercise (MASTER)'!K$4),IF('Exercise (MASTER)'!#REF!="v",_xlfn.CONCAT(CHAR(10),'Exercise (MASTER)'!K$3,"-",'Exercise (MASTER)'!K$4),""))</f>
        <v>#REF!</v>
      </c>
      <c r="AJ99" s="20" t="e">
        <f>IF(AND(COUNTA('Exercise (MASTER)'!#REF!:'Exercise (MASTER)'!#REF!)=1,'Exercise (MASTER)'!#REF!="v"),_xlfn.CONCAT('Exercise (MASTER)'!L$3,"-",'Exercise (MASTER)'!L$4),IF('Exercise (MASTER)'!#REF!="v",_xlfn.CONCAT(CHAR(10),'Exercise (MASTER)'!L$3,"-",'Exercise (MASTER)'!L$4),""))</f>
        <v>#REF!</v>
      </c>
      <c r="AK99" s="20" t="e">
        <f>IF(AND(COUNTA('Exercise (MASTER)'!#REF!:'Exercise (MASTER)'!#REF!)=1,'Exercise (MASTER)'!#REF!="v"),_xlfn.CONCAT('Exercise (MASTER)'!M$3,"-",'Exercise (MASTER)'!M$4),IF('Exercise (MASTER)'!#REF!="v",_xlfn.CONCAT(CHAR(10),'Exercise (MASTER)'!M$3,"-",'Exercise (MASTER)'!M$4),""))</f>
        <v>#REF!</v>
      </c>
      <c r="AL99" s="20" t="e">
        <f>IF(AND(COUNTA('Exercise (MASTER)'!#REF!:'Exercise (MASTER)'!#REF!)=1,'Exercise (MASTER)'!#REF!="v"),_xlfn.CONCAT('Exercise (MASTER)'!N$3,"-",'Exercise (MASTER)'!N$4),IF('Exercise (MASTER)'!#REF!="v",_xlfn.CONCAT(CHAR(10),'Exercise (MASTER)'!N$3,"-",'Exercise (MASTER)'!N$4),""))</f>
        <v>#REF!</v>
      </c>
      <c r="AM99" s="20" t="e">
        <f>IF(AND(COUNTA('Exercise (MASTER)'!#REF!:'Exercise (MASTER)'!#REF!)=1,'Exercise (MASTER)'!#REF!="v"),_xlfn.CONCAT('Exercise (MASTER)'!O$3,"-",'Exercise (MASTER)'!O$4),IF('Exercise (MASTER)'!#REF!="v",_xlfn.CONCAT(CHAR(10),'Exercise (MASTER)'!O$3,"-",'Exercise (MASTER)'!O$4),""))</f>
        <v>#REF!</v>
      </c>
      <c r="AN99" s="20" t="e">
        <f>IF(AND(COUNTA('Exercise (MASTER)'!#REF!:'Exercise (MASTER)'!#REF!)=1,'Exercise (MASTER)'!#REF!="v"),_xlfn.CONCAT('Exercise (MASTER)'!P$3,"-",'Exercise (MASTER)'!P$4),IF('Exercise (MASTER)'!#REF!="v",_xlfn.CONCAT(CHAR(10),'Exercise (MASTER)'!P$3,"-",'Exercise (MASTER)'!P$4),""))</f>
        <v>#REF!</v>
      </c>
      <c r="AO99" s="20" t="e">
        <f>IF(AND(COUNTA('Exercise (MASTER)'!#REF!:'Exercise (MASTER)'!#REF!)=1,'Exercise (MASTER)'!#REF!="v"),_xlfn.CONCAT('Exercise (MASTER)'!Q$3,"-",'Exercise (MASTER)'!Q$4),IF('Exercise (MASTER)'!#REF!="v",_xlfn.CONCAT(CHAR(10),'Exercise (MASTER)'!Q$3,"-",'Exercise (MASTER)'!Q$4),""))</f>
        <v>#REF!</v>
      </c>
      <c r="AP99" s="20" t="e">
        <f>IF(AND(COUNTA('Exercise (MASTER)'!#REF!:'Exercise (MASTER)'!#REF!)=1,'Exercise (MASTER)'!#REF!="v"),_xlfn.CONCAT('Exercise (MASTER)'!R$3,"-",'Exercise (MASTER)'!R$4),IF('Exercise (MASTER)'!#REF!="v",_xlfn.CONCAT(CHAR(10),'Exercise (MASTER)'!R$3,"-",'Exercise (MASTER)'!R$4),""))</f>
        <v>#REF!</v>
      </c>
      <c r="AQ99" s="20" t="e">
        <f>IF(AND(COUNTA('Exercise (MASTER)'!#REF!:'Exercise (MASTER)'!#REF!)=1,'Exercise (MASTER)'!#REF!="v"),_xlfn.CONCAT('Exercise (MASTER)'!S$3,"-",'Exercise (MASTER)'!S$4),IF('Exercise (MASTER)'!#REF!="v",_xlfn.CONCAT(CHAR(10),'Exercise (MASTER)'!S$3,"-",'Exercise (MASTER)'!S$4),""))</f>
        <v>#REF!</v>
      </c>
      <c r="AR99" s="20" t="e">
        <f>IF(AND(COUNTA('Exercise (MASTER)'!#REF!:'Exercise (MASTER)'!#REF!)=1,'Exercise (MASTER)'!#REF!="v"),_xlfn.CONCAT('Exercise (MASTER)'!T$3,"-",'Exercise (MASTER)'!T$4),IF('Exercise (MASTER)'!#REF!="v",_xlfn.CONCAT(CHAR(10),'Exercise (MASTER)'!T$3,"-",'Exercise (MASTER)'!T$4),""))</f>
        <v>#REF!</v>
      </c>
      <c r="AS99" s="20" t="e">
        <f>IF(AND(COUNTA('Exercise (MASTER)'!#REF!:'Exercise (MASTER)'!#REF!)=1,'Exercise (MASTER)'!#REF!="v"),_xlfn.CONCAT('Exercise (MASTER)'!U$3,"-",'Exercise (MASTER)'!U$4),IF('Exercise (MASTER)'!#REF!="v",_xlfn.CONCAT(CHAR(10),'Exercise (MASTER)'!U$3,"-",'Exercise (MASTER)'!U$4),""))</f>
        <v>#REF!</v>
      </c>
      <c r="AT99" s="20" t="e">
        <f>IF(AND(COUNTA('Exercise (MASTER)'!#REF!:'Exercise (MASTER)'!#REF!)=1,'Exercise (MASTER)'!#REF!="v"),_xlfn.CONCAT('Exercise (MASTER)'!V$3,"-",'Exercise (MASTER)'!V$4),IF('Exercise (MASTER)'!#REF!="v",_xlfn.CONCAT(CHAR(10),'Exercise (MASTER)'!V$3,"-",'Exercise (MASTER)'!V$4),""))</f>
        <v>#REF!</v>
      </c>
      <c r="AU99" s="20" t="e">
        <f>IF(AND(COUNTA('Exercise (MASTER)'!#REF!:'Exercise (MASTER)'!#REF!)=1,'Exercise (MASTER)'!#REF!="v"),_xlfn.CONCAT('Exercise (MASTER)'!W$3,"-",'Exercise (MASTER)'!W$4),IF('Exercise (MASTER)'!#REF!="v",_xlfn.CONCAT(CHAR(10),'Exercise (MASTER)'!W$3,"-",'Exercise (MASTER)'!W$4),""))</f>
        <v>#REF!</v>
      </c>
      <c r="AV99" s="20" t="e">
        <f>IF(AND(COUNTA('Exercise (MASTER)'!#REF!:'Exercise (MASTER)'!#REF!)=1,'Exercise (MASTER)'!#REF!="v"),_xlfn.CONCAT('Exercise (MASTER)'!X$3,"-",'Exercise (MASTER)'!X$4),IF('Exercise (MASTER)'!#REF!="v",_xlfn.CONCAT(CHAR(10),'Exercise (MASTER)'!X$3,"-",'Exercise (MASTER)'!X$4),""))</f>
        <v>#REF!</v>
      </c>
      <c r="AW99" s="20" t="e">
        <f>IF(AND(COUNTA('Exercise (MASTER)'!#REF!:'Exercise (MASTER)'!#REF!)=1,'Exercise (MASTER)'!#REF!="v"),_xlfn.CONCAT('Exercise (MASTER)'!Y$3,"-",'Exercise (MASTER)'!Y$4),IF('Exercise (MASTER)'!#REF!="v",_xlfn.CONCAT(CHAR(10),'Exercise (MASTER)'!Y$3,"-",'Exercise (MASTER)'!Y$4),""))</f>
        <v>#REF!</v>
      </c>
      <c r="AX99" s="20" t="e">
        <f>IF(AND(COUNTA('Exercise (MASTER)'!#REF!:'Exercise (MASTER)'!#REF!)=1,'Exercise (MASTER)'!#REF!="v"),_xlfn.CONCAT('Exercise (MASTER)'!Z$3,"-",'Exercise (MASTER)'!Z$4),IF('Exercise (MASTER)'!#REF!="v",_xlfn.CONCAT(CHAR(10),'Exercise (MASTER)'!Z$3,"-",'Exercise (MASTER)'!Z$4),""))</f>
        <v>#REF!</v>
      </c>
      <c r="AY99" s="20" t="e">
        <f>IF(AND(COUNTA('Exercise (MASTER)'!#REF!:'Exercise (MASTER)'!#REF!)=1,'Exercise (MASTER)'!#REF!="v"),_xlfn.CONCAT('Exercise (MASTER)'!AA$3,"-",'Exercise (MASTER)'!AA$4),IF('Exercise (MASTER)'!#REF!="v",_xlfn.CONCAT(CHAR(10),'Exercise (MASTER)'!AA$3,"-",'Exercise (MASTER)'!AA$4),""))</f>
        <v>#REF!</v>
      </c>
      <c r="AZ99" s="20" t="e">
        <f>IF(AND(COUNTA('Exercise (MASTER)'!#REF!:'Exercise (MASTER)'!#REF!)=1,'Exercise (MASTER)'!#REF!="v"),_xlfn.CONCAT('Exercise (MASTER)'!AB$3,"-",'Exercise (MASTER)'!AB$4),IF('Exercise (MASTER)'!#REF!="v",_xlfn.CONCAT(CHAR(10),'Exercise (MASTER)'!AB$3,"-",'Exercise (MASTER)'!AB$4),""))</f>
        <v>#REF!</v>
      </c>
      <c r="BA99" s="20" t="e">
        <f>IF(AND(COUNTA('Exercise (MASTER)'!#REF!:'Exercise (MASTER)'!#REF!)=1,'Exercise (MASTER)'!#REF!="v"),_xlfn.CONCAT('Exercise (MASTER)'!AC$3,"-",'Exercise (MASTER)'!AC$4),IF('Exercise (MASTER)'!#REF!="v",_xlfn.CONCAT(CHAR(10),'Exercise (MASTER)'!AC$3,"-",'Exercise (MASTER)'!AC$4),""))</f>
        <v>#REF!</v>
      </c>
      <c r="BB99" s="20" t="e">
        <f>IF(AND(COUNTA('Exercise (MASTER)'!#REF!:'Exercise (MASTER)'!#REF!)=1,'Exercise (MASTER)'!#REF!="v"),_xlfn.CONCAT('Exercise (MASTER)'!AD$3,"-",'Exercise (MASTER)'!AD$4),IF('Exercise (MASTER)'!#REF!="v",_xlfn.CONCAT(CHAR(10),'Exercise (MASTER)'!AD$3,"-",'Exercise (MASTER)'!AD$4),""))</f>
        <v>#REF!</v>
      </c>
      <c r="BC99" s="20" t="e">
        <f>IF(AND(COUNTA('Exercise (MASTER)'!#REF!:'Exercise (MASTER)'!#REF!)=1,'Exercise (MASTER)'!#REF!="v"),_xlfn.CONCAT('Exercise (MASTER)'!AE$3,"-",'Exercise (MASTER)'!AE$4),IF('Exercise (MASTER)'!#REF!="v",_xlfn.CONCAT(CHAR(10),'Exercise (MASTER)'!AE$3,"-",'Exercise (MASTER)'!AE$4),""))</f>
        <v>#REF!</v>
      </c>
      <c r="BD99" s="20" t="e">
        <f>IF(AND(COUNTA('Exercise (MASTER)'!#REF!:'Exercise (MASTER)'!#REF!)=1,'Exercise (MASTER)'!#REF!="v"),_xlfn.CONCAT('Exercise (MASTER)'!AF$3,"-",'Exercise (MASTER)'!AF$4),IF('Exercise (MASTER)'!#REF!="v",_xlfn.CONCAT(CHAR(10),'Exercise (MASTER)'!AF$3,"-",'Exercise (MASTER)'!AF$4),""))</f>
        <v>#REF!</v>
      </c>
      <c r="BE99" s="20" t="e">
        <f>IF(AND(COUNTA('Exercise (MASTER)'!#REF!:'Exercise (MASTER)'!#REF!)=1,'Exercise (MASTER)'!#REF!="v"),_xlfn.CONCAT('Exercise (MASTER)'!AG$3,"-",'Exercise (MASTER)'!AG$4),IF('Exercise (MASTER)'!#REF!="v",_xlfn.CONCAT(CHAR(10),'Exercise (MASTER)'!AG$3,"-",'Exercise (MASTER)'!AG$4),""))</f>
        <v>#REF!</v>
      </c>
      <c r="BF99" s="20" t="e">
        <f>IF(AND(COUNTA('Exercise (MASTER)'!#REF!:'Exercise (MASTER)'!#REF!)=1,'Exercise (MASTER)'!#REF!="v"),_xlfn.CONCAT('Exercise (MASTER)'!AH$3,"-",'Exercise (MASTER)'!AH$4),IF('Exercise (MASTER)'!#REF!="v",_xlfn.CONCAT(CHAR(10),'Exercise (MASTER)'!AH$3,"-",'Exercise (MASTER)'!AH$4),""))</f>
        <v>#REF!</v>
      </c>
      <c r="BG99" s="20" t="e">
        <f>IF(AND(COUNTA('Exercise (MASTER)'!#REF!:'Exercise (MASTER)'!#REF!)=1,'Exercise (MASTER)'!#REF!="v"),_xlfn.CONCAT('Exercise (MASTER)'!AI$3,"-",'Exercise (MASTER)'!AI$4),IF('Exercise (MASTER)'!#REF!="v",_xlfn.CONCAT(CHAR(10),'Exercise (MASTER)'!AI$3,"-",'Exercise (MASTER)'!AI$4),""))</f>
        <v>#REF!</v>
      </c>
      <c r="BH99" s="20" t="e">
        <f>IF(AND(COUNTA('Exercise (MASTER)'!#REF!:'Exercise (MASTER)'!#REF!)=1,'Exercise (MASTER)'!#REF!="v"),_xlfn.CONCAT('Exercise (MASTER)'!AJ$3,"-",'Exercise (MASTER)'!AJ$4),IF('Exercise (MASTER)'!#REF!="v",_xlfn.CONCAT(CHAR(10),'Exercise (MASTER)'!AJ$3,"-",'Exercise (MASTER)'!AJ$4),""))</f>
        <v>#REF!</v>
      </c>
      <c r="BI99" s="20" t="e">
        <f>IF(AND(COUNTA('Exercise (MASTER)'!#REF!:'Exercise (MASTER)'!#REF!)=1,'Exercise (MASTER)'!#REF!="v"),_xlfn.CONCAT('Exercise (MASTER)'!AK$3,"-",'Exercise (MASTER)'!AK$4),IF('Exercise (MASTER)'!#REF!="v",_xlfn.CONCAT(CHAR(10),'Exercise (MASTER)'!AK$3,"-",'Exercise (MASTER)'!AK$4),""))</f>
        <v>#REF!</v>
      </c>
      <c r="BJ99" s="20" t="e">
        <f>IF(AND(COUNTA('Exercise (MASTER)'!#REF!:'Exercise (MASTER)'!#REF!)=1,'Exercise (MASTER)'!#REF!="v"),_xlfn.CONCAT('Exercise (MASTER)'!AL$3,"-",'Exercise (MASTER)'!AL$4),IF('Exercise (MASTER)'!#REF!="v",_xlfn.CONCAT(CHAR(10),'Exercise (MASTER)'!AL$3,"-",'Exercise (MASTER)'!AL$4),""))</f>
        <v>#REF!</v>
      </c>
      <c r="BK99" s="20" t="e">
        <f>IF(AND(COUNTA('Exercise (MASTER)'!#REF!:'Exercise (MASTER)'!#REF!)=1,'Exercise (MASTER)'!#REF!="v"),_xlfn.CONCAT('Exercise (MASTER)'!AM$3,"-",'Exercise (MASTER)'!AM$4),IF('Exercise (MASTER)'!#REF!="v",_xlfn.CONCAT(CHAR(10),'Exercise (MASTER)'!AM$3,"-",'Exercise (MASTER)'!AM$4),""))</f>
        <v>#REF!</v>
      </c>
      <c r="BL99" s="20" t="e">
        <f>IF(AND(COUNTA('Exercise (MASTER)'!#REF!:'Exercise (MASTER)'!#REF!)=1,'Exercise (MASTER)'!#REF!="v"),_xlfn.CONCAT('Exercise (MASTER)'!AN$3,"-",'Exercise (MASTER)'!AN$4),IF('Exercise (MASTER)'!#REF!="v",_xlfn.CONCAT(CHAR(10),'Exercise (MASTER)'!AN$3,"-",'Exercise (MASTER)'!AN$4),""))</f>
        <v>#REF!</v>
      </c>
      <c r="BM99" s="20" t="e">
        <f>IF(AND(COUNTA('Exercise (MASTER)'!#REF!:'Exercise (MASTER)'!#REF!)=1,'Exercise (MASTER)'!#REF!="v"),_xlfn.CONCAT('Exercise (MASTER)'!AO$3,"-",'Exercise (MASTER)'!AO$4),IF('Exercise (MASTER)'!#REF!="v",_xlfn.CONCAT(CHAR(10),'Exercise (MASTER)'!AO$3,"-",'Exercise (MASTER)'!AO$4),""))</f>
        <v>#REF!</v>
      </c>
      <c r="BN99" s="20" t="e">
        <f>IF(AND(COUNTA('Exercise (MASTER)'!#REF!:'Exercise (MASTER)'!#REF!)=1,'Exercise (MASTER)'!#REF!="v"),_xlfn.CONCAT('Exercise (MASTER)'!AP$3,"-",'Exercise (MASTER)'!AP$4),IF('Exercise (MASTER)'!#REF!="v",_xlfn.CONCAT(CHAR(10),'Exercise (MASTER)'!AP$3,"-",'Exercise (MASTER)'!AP$4),""))</f>
        <v>#REF!</v>
      </c>
      <c r="BO99" s="20" t="e">
        <f>IF(AND(COUNTA('Exercise (MASTER)'!#REF!:'Exercise (MASTER)'!#REF!)=1,'Exercise (MASTER)'!#REF!="v"),_xlfn.CONCAT('Exercise (MASTER)'!AQ$3,"-",'Exercise (MASTER)'!AQ$4),IF('Exercise (MASTER)'!#REF!="v",_xlfn.CONCAT(CHAR(10),'Exercise (MASTER)'!AQ$3,"-",'Exercise (MASTER)'!AQ$4),""))</f>
        <v>#REF!</v>
      </c>
      <c r="BP99" s="20" t="e">
        <f>IF(AND(COUNTA('Exercise (MASTER)'!#REF!:'Exercise (MASTER)'!#REF!)=1,'Exercise (MASTER)'!#REF!="v"),_xlfn.CONCAT('Exercise (MASTER)'!AR$3,"-",'Exercise (MASTER)'!AR$4),IF('Exercise (MASTER)'!#REF!="v",_xlfn.CONCAT(CHAR(10),'Exercise (MASTER)'!AR$3,"-",'Exercise (MASTER)'!AR$4),""))</f>
        <v>#REF!</v>
      </c>
      <c r="BQ99" s="20" t="e">
        <f>IF(AND(COUNTA('Exercise (MASTER)'!#REF!:'Exercise (MASTER)'!#REF!)=1,'Exercise (MASTER)'!#REF!="v"),_xlfn.CONCAT('Exercise (MASTER)'!AS$3,"-",'Exercise (MASTER)'!AS$4),IF('Exercise (MASTER)'!#REF!="v",_xlfn.CONCAT(CHAR(10),'Exercise (MASTER)'!AS$3,"-",'Exercise (MASTER)'!AS$4),""))</f>
        <v>#REF!</v>
      </c>
      <c r="BR99" s="20" t="e">
        <f>IF(AND(COUNTA('Exercise (MASTER)'!#REF!:'Exercise (MASTER)'!#REF!)=1,'Exercise (MASTER)'!#REF!="v"),_xlfn.CONCAT('Exercise (MASTER)'!AT$3,"-",'Exercise (MASTER)'!AT$4),IF('Exercise (MASTER)'!#REF!="v",_xlfn.CONCAT(CHAR(10),'Exercise (MASTER)'!AT$3,"-",'Exercise (MASTER)'!AT$4),""))</f>
        <v>#REF!</v>
      </c>
      <c r="BS99" s="20" t="e">
        <f>IF(AND(COUNTA('Exercise (MASTER)'!#REF!:'Exercise (MASTER)'!#REF!)=1,'Exercise (MASTER)'!#REF!="v"),_xlfn.CONCAT('Exercise (MASTER)'!AU$3,"-",'Exercise (MASTER)'!AU$4),IF('Exercise (MASTER)'!#REF!="v",_xlfn.CONCAT(CHAR(10),'Exercise (MASTER)'!AU$3,"-",'Exercise (MASTER)'!AU$4),""))</f>
        <v>#REF!</v>
      </c>
      <c r="BT99" s="20" t="e">
        <f>IF(AND(COUNTA('Exercise (MASTER)'!#REF!:'Exercise (MASTER)'!#REF!)=1,'Exercise (MASTER)'!#REF!="v"),_xlfn.CONCAT('Exercise (MASTER)'!AV$3,"-",'Exercise (MASTER)'!AV$4),IF('Exercise (MASTER)'!#REF!="v",_xlfn.CONCAT(CHAR(10),'Exercise (MASTER)'!AV$3,"-",'Exercise (MASTER)'!AV$4),""))</f>
        <v>#REF!</v>
      </c>
      <c r="BU99" s="20" t="e">
        <f>IF(AND(COUNTA('Exercise (MASTER)'!#REF!:'Exercise (MASTER)'!#REF!)=1,'Exercise (MASTER)'!#REF!="v"),_xlfn.CONCAT('Exercise (MASTER)'!AW$3,"-",'Exercise (MASTER)'!AW$4),IF('Exercise (MASTER)'!#REF!="v",_xlfn.CONCAT(CHAR(10),'Exercise (MASTER)'!AW$3,"-",'Exercise (MASTER)'!AW$4),""))</f>
        <v>#REF!</v>
      </c>
      <c r="BV99" s="20" t="e">
        <f>IF(AND(COUNTA('Exercise (MASTER)'!#REF!:'Exercise (MASTER)'!#REF!)=1,'Exercise (MASTER)'!#REF!="v"),_xlfn.CONCAT('Exercise (MASTER)'!AX$3,"-",'Exercise (MASTER)'!AX$4),IF('Exercise (MASTER)'!#REF!="v",_xlfn.CONCAT(CHAR(10),'Exercise (MASTER)'!AX$3,"-",'Exercise (MASTER)'!AX$4),""))</f>
        <v>#REF!</v>
      </c>
      <c r="BW99" s="20" t="e">
        <f>IF(AND(COUNTA('Exercise (MASTER)'!#REF!:'Exercise (MASTER)'!#REF!)=1,'Exercise (MASTER)'!#REF!="v"),_xlfn.CONCAT('Exercise (MASTER)'!AY$3,"-",'Exercise (MASTER)'!AY$4),IF('Exercise (MASTER)'!#REF!="v",_xlfn.CONCAT(CHAR(10),'Exercise (MASTER)'!AY$3,"-",'Exercise (MASTER)'!AY$4),""))</f>
        <v>#REF!</v>
      </c>
      <c r="BX99" s="20" t="e">
        <f>IF(AND(COUNTA('Exercise (MASTER)'!#REF!:'Exercise (MASTER)'!#REF!)=1,'Exercise (MASTER)'!#REF!="v"),_xlfn.CONCAT('Exercise (MASTER)'!AZ$3,"-",'Exercise (MASTER)'!AZ$4),IF('Exercise (MASTER)'!#REF!="v",_xlfn.CONCAT(CHAR(10),'Exercise (MASTER)'!AZ$3,"-",'Exercise (MASTER)'!AZ$4),""))</f>
        <v>#REF!</v>
      </c>
      <c r="BY99" s="20" t="e">
        <f>IF(AND(COUNTA('Exercise (MASTER)'!#REF!:'Exercise (MASTER)'!#REF!)=1,'Exercise (MASTER)'!#REF!="v"),_xlfn.CONCAT('Exercise (MASTER)'!BA$3,"-",'Exercise (MASTER)'!BA$4),IF('Exercise (MASTER)'!#REF!="v",_xlfn.CONCAT(CHAR(10),'Exercise (MASTER)'!BA$3,"-",'Exercise (MASTER)'!BA$4),""))</f>
        <v>#REF!</v>
      </c>
      <c r="BZ99" s="20" t="e">
        <f>IF(AND(COUNTA('Exercise (MASTER)'!#REF!:'Exercise (MASTER)'!#REF!)=1,'Exercise (MASTER)'!#REF!="v"),_xlfn.CONCAT('Exercise (MASTER)'!BB$3,"-",'Exercise (MASTER)'!BB$4),IF('Exercise (MASTER)'!#REF!="v",_xlfn.CONCAT(CHAR(10),'Exercise (MASTER)'!BB$3,"-",'Exercise (MASTER)'!BB$4),""))</f>
        <v>#REF!</v>
      </c>
      <c r="CA99" s="20" t="e">
        <f>IF(AND(COUNTA('Exercise (MASTER)'!#REF!:'Exercise (MASTER)'!#REF!)=1,'Exercise (MASTER)'!#REF!="v"),_xlfn.CONCAT('Exercise (MASTER)'!BC$3,"-",'Exercise (MASTER)'!BC$4),IF('Exercise (MASTER)'!#REF!="v",_xlfn.CONCAT(CHAR(10),'Exercise (MASTER)'!BC$3,"-",'Exercise (MASTER)'!BC$4),""))</f>
        <v>#REF!</v>
      </c>
      <c r="CB99" s="20" t="e">
        <f>IF(AND(COUNTA('Exercise (MASTER)'!#REF!:'Exercise (MASTER)'!#REF!)=1,'Exercise (MASTER)'!#REF!="v"),_xlfn.CONCAT('Exercise (MASTER)'!BD$3,"-",'Exercise (MASTER)'!BD$4),IF('Exercise (MASTER)'!#REF!="v",_xlfn.CONCAT(CHAR(10),'Exercise (MASTER)'!BD$3,"-",'Exercise (MASTER)'!BD$4),""))</f>
        <v>#REF!</v>
      </c>
      <c r="CC99" s="20" t="e">
        <f>IF(AND(COUNTA('Exercise (MASTER)'!#REF!:'Exercise (MASTER)'!#REF!)=1,'Exercise (MASTER)'!#REF!="v"),_xlfn.CONCAT('Exercise (MASTER)'!BE$3,"-",'Exercise (MASTER)'!BE$4),IF('Exercise (MASTER)'!#REF!="v",_xlfn.CONCAT(CHAR(10),'Exercise (MASTER)'!BE$3,"-",'Exercise (MASTER)'!BE$4),""))</f>
        <v>#REF!</v>
      </c>
      <c r="CD99" s="20" t="e">
        <f>IF(AND(COUNTA('Exercise (MASTER)'!#REF!:'Exercise (MASTER)'!#REF!)=1,'Exercise (MASTER)'!#REF!="v"),_xlfn.CONCAT('Exercise (MASTER)'!BF$3,"-",'Exercise (MASTER)'!BF$4),IF('Exercise (MASTER)'!#REF!="v",_xlfn.CONCAT(CHAR(10),'Exercise (MASTER)'!BF$3,"-",'Exercise (MASTER)'!BF$4),""))</f>
        <v>#REF!</v>
      </c>
      <c r="CE99" s="20" t="e">
        <f>IF(AND(COUNTA('Exercise (MASTER)'!#REF!:'Exercise (MASTER)'!#REF!)=1,'Exercise (MASTER)'!#REF!="v"),_xlfn.CONCAT('Exercise (MASTER)'!BG$3,"-",'Exercise (MASTER)'!BG$4),IF('Exercise (MASTER)'!#REF!="v",_xlfn.CONCAT(CHAR(10),'Exercise (MASTER)'!BG$3,"-",'Exercise (MASTER)'!BG$4),""))</f>
        <v>#REF!</v>
      </c>
      <c r="CF99" s="20" t="e">
        <f>IF(AND(COUNTA('Exercise (MASTER)'!#REF!:'Exercise (MASTER)'!#REF!)=1,'Exercise (MASTER)'!#REF!="v"),_xlfn.CONCAT('Exercise (MASTER)'!BH$3,"-",'Exercise (MASTER)'!BH$4),IF('Exercise (MASTER)'!#REF!="v",_xlfn.CONCAT(CHAR(10),'Exercise (MASTER)'!BH$3,"-",'Exercise (MASTER)'!BH$4),""))</f>
        <v>#REF!</v>
      </c>
      <c r="CG99" s="20" t="e">
        <f>IF(AND(COUNTA('Exercise (MASTER)'!#REF!:'Exercise (MASTER)'!#REF!)=1,'Exercise (MASTER)'!#REF!="v"),_xlfn.CONCAT('Exercise (MASTER)'!BI$3,"-",'Exercise (MASTER)'!BI$4),IF('Exercise (MASTER)'!#REF!="v",_xlfn.CONCAT(CHAR(10),'Exercise (MASTER)'!BI$3,"-",'Exercise (MASTER)'!BI$4),""))</f>
        <v>#REF!</v>
      </c>
      <c r="CH99" s="20" t="e">
        <f>IF(AND(COUNTA('Exercise (MASTER)'!#REF!:'Exercise (MASTER)'!#REF!)=1,'Exercise (MASTER)'!#REF!="v"),_xlfn.CONCAT('Exercise (MASTER)'!BJ$3,"-",'Exercise (MASTER)'!BJ$4),IF('Exercise (MASTER)'!#REF!="v",_xlfn.CONCAT(CHAR(10),'Exercise (MASTER)'!BJ$3,"-",'Exercise (MASTER)'!BJ$4),""))</f>
        <v>#REF!</v>
      </c>
      <c r="CI99" s="20" t="e">
        <f>IF(AND(COUNTA('Exercise (MASTER)'!#REF!:'Exercise (MASTER)'!#REF!)=1,'Exercise (MASTER)'!#REF!="v"),_xlfn.CONCAT('Exercise (MASTER)'!BK$3,"-",'Exercise (MASTER)'!BK$4),IF('Exercise (MASTER)'!#REF!="v",_xlfn.CONCAT(CHAR(10),'Exercise (MASTER)'!BK$3,"-",'Exercise (MASTER)'!BK$4),""))</f>
        <v>#REF!</v>
      </c>
      <c r="CJ99" s="20" t="e">
        <f>IF(AND(COUNTA('Exercise (MASTER)'!#REF!:'Exercise (MASTER)'!#REF!)=1,'Exercise (MASTER)'!#REF!="v"),_xlfn.CONCAT('Exercise (MASTER)'!BL$3,"-",'Exercise (MASTER)'!BL$4),IF('Exercise (MASTER)'!#REF!="v",_xlfn.CONCAT(CHAR(10),'Exercise (MASTER)'!BL$3,"-",'Exercise (MASTER)'!BL$4),""))</f>
        <v>#REF!</v>
      </c>
      <c r="CK99" s="20" t="e">
        <f>IF(AND(COUNTA('Exercise (MASTER)'!#REF!:'Exercise (MASTER)'!#REF!)=1,'Exercise (MASTER)'!#REF!="v"),_xlfn.CONCAT('Exercise (MASTER)'!BM$3,"-",'Exercise (MASTER)'!BM$4),IF('Exercise (MASTER)'!#REF!="v",_xlfn.CONCAT(CHAR(10),'Exercise (MASTER)'!BM$3,"-",'Exercise (MASTER)'!BM$4),""))</f>
        <v>#REF!</v>
      </c>
      <c r="CL99" s="20" t="e">
        <f>IF(AND(COUNTA('Exercise (MASTER)'!#REF!:'Exercise (MASTER)'!#REF!)=1,'Exercise (MASTER)'!#REF!="v"),_xlfn.CONCAT('Exercise (MASTER)'!BN$3,"-",'Exercise (MASTER)'!BN$4),IF('Exercise (MASTER)'!#REF!="v",_xlfn.CONCAT(CHAR(10),'Exercise (MASTER)'!BN$3,"-",'Exercise (MASTER)'!BN$4),""))</f>
        <v>#REF!</v>
      </c>
      <c r="CM99" s="20" t="e">
        <f>IF(AND(COUNTA('Exercise (MASTER)'!#REF!:'Exercise (MASTER)'!#REF!)=1,'Exercise (MASTER)'!#REF!="v"),_xlfn.CONCAT('Exercise (MASTER)'!BO$3,"-",'Exercise (MASTER)'!BO$4),IF('Exercise (MASTER)'!#REF!="v",_xlfn.CONCAT(CHAR(10),'Exercise (MASTER)'!BO$3,"-",'Exercise (MASTER)'!BO$4),""))</f>
        <v>#REF!</v>
      </c>
      <c r="CN99" s="20" t="e">
        <f>IF(AND(COUNTA('Exercise (MASTER)'!#REF!:'Exercise (MASTER)'!#REF!)=1,'Exercise (MASTER)'!#REF!="v"),_xlfn.CONCAT('Exercise (MASTER)'!BP$3,"-",'Exercise (MASTER)'!BP$4),IF('Exercise (MASTER)'!#REF!="v",_xlfn.CONCAT(CHAR(10),'Exercise (MASTER)'!BP$3,"-",'Exercise (MASTER)'!BP$4),""))</f>
        <v>#REF!</v>
      </c>
      <c r="CO99" s="20" t="e">
        <f>IF(AND(COUNTA('Exercise (MASTER)'!#REF!:'Exercise (MASTER)'!#REF!)=1,'Exercise (MASTER)'!#REF!="v"),_xlfn.CONCAT('Exercise (MASTER)'!BQ$3,"-",'Exercise (MASTER)'!BQ$4),IF('Exercise (MASTER)'!#REF!="v",_xlfn.CONCAT(CHAR(10),'Exercise (MASTER)'!BQ$3,"-",'Exercise (MASTER)'!BQ$4),""))</f>
        <v>#REF!</v>
      </c>
      <c r="CP99" s="20" t="e">
        <f>IF(AND(COUNTA('Exercise (MASTER)'!#REF!:'Exercise (MASTER)'!#REF!)=1,'Exercise (MASTER)'!#REF!="v"),_xlfn.CONCAT('Exercise (MASTER)'!BR$3,"-",'Exercise (MASTER)'!BR$4),IF('Exercise (MASTER)'!#REF!="v",_xlfn.CONCAT(CHAR(10),'Exercise (MASTER)'!BR$3,"-",'Exercise (MASTER)'!BR$4),""))</f>
        <v>#REF!</v>
      </c>
      <c r="CQ99" s="20" t="e">
        <f>IF(AND(COUNTA('Exercise (MASTER)'!#REF!:'Exercise (MASTER)'!#REF!)=1,'Exercise (MASTER)'!#REF!="v"),_xlfn.CONCAT('Exercise (MASTER)'!BS$3,"-",'Exercise (MASTER)'!BS$4),IF('Exercise (MASTER)'!#REF!="v",_xlfn.CONCAT(CHAR(10),'Exercise (MASTER)'!BS$3,"-",'Exercise (MASTER)'!BS$4),""))</f>
        <v>#REF!</v>
      </c>
      <c r="CR99" s="20" t="e">
        <f>IF(AND(COUNTA('Exercise (MASTER)'!#REF!:'Exercise (MASTER)'!#REF!)=1,'Exercise (MASTER)'!#REF!="v"),_xlfn.CONCAT('Exercise (MASTER)'!BT$3,"-",'Exercise (MASTER)'!BT$4),IF('Exercise (MASTER)'!#REF!="v",_xlfn.CONCAT(CHAR(10),'Exercise (MASTER)'!BT$3,"-",'Exercise (MASTER)'!BT$4),""))</f>
        <v>#REF!</v>
      </c>
      <c r="CS99" s="20" t="e">
        <f>IF(AND(COUNTA('Exercise (MASTER)'!#REF!:'Exercise (MASTER)'!#REF!)=1,'Exercise (MASTER)'!#REF!="v"),_xlfn.CONCAT('Exercise (MASTER)'!BU$3,"-",'Exercise (MASTER)'!BU$4),IF('Exercise (MASTER)'!#REF!="v",_xlfn.CONCAT(CHAR(10),'Exercise (MASTER)'!BU$3,"-",'Exercise (MASTER)'!BU$4),""))</f>
        <v>#REF!</v>
      </c>
      <c r="CT99" s="20" t="e">
        <f>IF(AND(COUNTA('Exercise (MASTER)'!#REF!:'Exercise (MASTER)'!#REF!)=1,'Exercise (MASTER)'!#REF!="v"),_xlfn.CONCAT('Exercise (MASTER)'!BV$3,"-",'Exercise (MASTER)'!BV$4),IF('Exercise (MASTER)'!#REF!="v",_xlfn.CONCAT(CHAR(10),'Exercise (MASTER)'!BV$3,"-",'Exercise (MASTER)'!BV$4),""))</f>
        <v>#REF!</v>
      </c>
      <c r="CU99" s="20" t="e">
        <f>IF(AND(COUNTA('Exercise (MASTER)'!#REF!:'Exercise (MASTER)'!#REF!)=1,'Exercise (MASTER)'!#REF!="v"),_xlfn.CONCAT('Exercise (MASTER)'!BW$3,"-",'Exercise (MASTER)'!BW$4),IF('Exercise (MASTER)'!#REF!="v",_xlfn.CONCAT(CHAR(10),'Exercise (MASTER)'!BW$3,"-",'Exercise (MASTER)'!BW$4),""))</f>
        <v>#REF!</v>
      </c>
      <c r="CV99" s="20" t="e">
        <f>IF(AND(COUNTA('Exercise (MASTER)'!#REF!:'Exercise (MASTER)'!#REF!)=1,'Exercise (MASTER)'!#REF!="v"),_xlfn.CONCAT('Exercise (MASTER)'!BX$3,"-",'Exercise (MASTER)'!BX$4),IF('Exercise (MASTER)'!#REF!="v",_xlfn.CONCAT(CHAR(10),'Exercise (MASTER)'!BX$3,"-",'Exercise (MASTER)'!BX$4),""))</f>
        <v>#REF!</v>
      </c>
      <c r="CW99" s="20" t="e">
        <f>IF(AND(COUNTA('Exercise (MASTER)'!#REF!:'Exercise (MASTER)'!#REF!)=1,'Exercise (MASTER)'!#REF!="v"),_xlfn.CONCAT('Exercise (MASTER)'!BY$3,"-",'Exercise (MASTER)'!BY$4),IF('Exercise (MASTER)'!#REF!="v",_xlfn.CONCAT(CHAR(10),'Exercise (MASTER)'!BY$3,"-",'Exercise (MASTER)'!BY$4),""))</f>
        <v>#REF!</v>
      </c>
      <c r="CX99" s="20" t="e">
        <f>IF(AND(COUNTA('Exercise (MASTER)'!#REF!:'Exercise (MASTER)'!#REF!)=1,'Exercise (MASTER)'!#REF!="v"),_xlfn.CONCAT('Exercise (MASTER)'!BZ$3,"-",'Exercise (MASTER)'!BZ$4),IF('Exercise (MASTER)'!#REF!="v",_xlfn.CONCAT(CHAR(10),'Exercise (MASTER)'!BZ$3,"-",'Exercise (MASTER)'!BZ$4),""))</f>
        <v>#REF!</v>
      </c>
      <c r="CY99" s="20" t="e">
        <f>IF(AND(COUNTA('Exercise (MASTER)'!#REF!:'Exercise (MASTER)'!#REF!)=1,'Exercise (MASTER)'!#REF!="v"),_xlfn.CONCAT('Exercise (MASTER)'!CA$3,"-",'Exercise (MASTER)'!CA$4),IF('Exercise (MASTER)'!#REF!="v",_xlfn.CONCAT(CHAR(10),'Exercise (MASTER)'!CA$3,"-",'Exercise (MASTER)'!CA$4),""))</f>
        <v>#REF!</v>
      </c>
      <c r="CZ99" s="20" t="e">
        <f>IF(AND(COUNTA('Exercise (MASTER)'!#REF!:'Exercise (MASTER)'!#REF!)=1,'Exercise (MASTER)'!#REF!="v"),_xlfn.CONCAT('Exercise (MASTER)'!CB$3,"-",'Exercise (MASTER)'!CB$4),IF('Exercise (MASTER)'!#REF!="v",_xlfn.CONCAT(CHAR(10),'Exercise (MASTER)'!CB$3,"-",'Exercise (MASTER)'!CB$4),""))</f>
        <v>#REF!</v>
      </c>
      <c r="DA99" s="20" t="e">
        <f>IF(AND(COUNTA('Exercise (MASTER)'!#REF!:'Exercise (MASTER)'!#REF!)=1,'Exercise (MASTER)'!#REF!="v"),_xlfn.CONCAT('Exercise (MASTER)'!CC$3,"-",'Exercise (MASTER)'!CC$4),IF('Exercise (MASTER)'!#REF!="v",_xlfn.CONCAT(CHAR(10),'Exercise (MASTER)'!CC$3,"-",'Exercise (MASTER)'!CC$4),""))</f>
        <v>#REF!</v>
      </c>
      <c r="DB99" s="20" t="e">
        <f>IF(AND(COUNTA('Exercise (MASTER)'!#REF!:'Exercise (MASTER)'!#REF!)=1,'Exercise (MASTER)'!#REF!="v"),_xlfn.CONCAT('Exercise (MASTER)'!CD$3,"-",'Exercise (MASTER)'!CD$4),IF('Exercise (MASTER)'!#REF!="v",_xlfn.CONCAT(CHAR(10),'Exercise (MASTER)'!CD$3,"-",'Exercise (MASTER)'!CD$4),""))</f>
        <v>#REF!</v>
      </c>
      <c r="DC99" s="20" t="e">
        <f>IF(AND(COUNTA('Exercise (MASTER)'!#REF!:'Exercise (MASTER)'!#REF!)=1,'Exercise (MASTER)'!#REF!="v"),_xlfn.CONCAT('Exercise (MASTER)'!CE$3,"-",'Exercise (MASTER)'!CE$4),IF('Exercise (MASTER)'!#REF!="v",_xlfn.CONCAT(CHAR(10),'Exercise (MASTER)'!CE$3,"-",'Exercise (MASTER)'!CE$4),""))</f>
        <v>#REF!</v>
      </c>
      <c r="DD99" s="20" t="e">
        <f>IF(AND(COUNTA('Exercise (MASTER)'!#REF!:'Exercise (MASTER)'!#REF!)=1,'Exercise (MASTER)'!#REF!="v"),_xlfn.CONCAT('Exercise (MASTER)'!CF$3,"-",'Exercise (MASTER)'!CF$4),IF('Exercise (MASTER)'!#REF!="v",_xlfn.CONCAT(CHAR(10),'Exercise (MASTER)'!CF$3,"-",'Exercise (MASTER)'!CF$4),""))</f>
        <v>#REF!</v>
      </c>
      <c r="DE99" s="20" t="e">
        <f>IF(AND(COUNTA('Exercise (MASTER)'!#REF!:'Exercise (MASTER)'!#REF!)=1,'Exercise (MASTER)'!#REF!="v"),_xlfn.CONCAT('Exercise (MASTER)'!CG$3,"-",'Exercise (MASTER)'!CG$4),IF('Exercise (MASTER)'!#REF!="v",_xlfn.CONCAT(CHAR(10),'Exercise (MASTER)'!CG$3,"-",'Exercise (MASTER)'!CG$4),""))</f>
        <v>#REF!</v>
      </c>
      <c r="DF99" s="20" t="e">
        <f>IF(AND(COUNTA('Exercise (MASTER)'!#REF!:'Exercise (MASTER)'!#REF!)=1,'Exercise (MASTER)'!#REF!="v"),_xlfn.CONCAT('Exercise (MASTER)'!CH$3,"-",'Exercise (MASTER)'!CH$4),IF('Exercise (MASTER)'!#REF!="v",_xlfn.CONCAT(CHAR(10),'Exercise (MASTER)'!CH$3,"-",'Exercise (MASTER)'!CH$4),""))</f>
        <v>#REF!</v>
      </c>
      <c r="DG99" s="20" t="e">
        <f>IF(AND(COUNTA('Exercise (MASTER)'!#REF!:'Exercise (MASTER)'!#REF!)=1,'Exercise (MASTER)'!#REF!="v"),_xlfn.CONCAT('Exercise (MASTER)'!CI$3,"-",'Exercise (MASTER)'!CI$4),IF('Exercise (MASTER)'!#REF!="v",_xlfn.CONCAT(CHAR(10),'Exercise (MASTER)'!CI$3,"-",'Exercise (MASTER)'!CI$4),""))</f>
        <v>#REF!</v>
      </c>
      <c r="DH99" s="20" t="e">
        <f>IF(AND(COUNTA('Exercise (MASTER)'!#REF!:'Exercise (MASTER)'!#REF!)=1,'Exercise (MASTER)'!#REF!="v"),_xlfn.CONCAT('Exercise (MASTER)'!CJ$3,"-",'Exercise (MASTER)'!CJ$4),IF('Exercise (MASTER)'!#REF!="v",_xlfn.CONCAT(CHAR(10),'Exercise (MASTER)'!CJ$3,"-",'Exercise (MASTER)'!CJ$4),""))</f>
        <v>#REF!</v>
      </c>
      <c r="DI99" s="20" t="e">
        <f>IF(AND(COUNTA('Exercise (MASTER)'!#REF!:'Exercise (MASTER)'!#REF!)=1,'Exercise (MASTER)'!#REF!="v"),_xlfn.CONCAT('Exercise (MASTER)'!CK$3,"-",'Exercise (MASTER)'!CK$4),IF('Exercise (MASTER)'!#REF!="v",_xlfn.CONCAT(CHAR(10),'Exercise (MASTER)'!CK$3,"-",'Exercise (MASTER)'!CK$4),""))</f>
        <v>#REF!</v>
      </c>
    </row>
    <row r="100" spans="1:113" ht="16" x14ac:dyDescent="0.35">
      <c r="A100" s="68" t="e">
        <f>'Exercise (MASTER)'!#REF!</f>
        <v>#REF!</v>
      </c>
      <c r="B100" s="69" t="e">
        <f>'Exercise (MASTER)'!#REF!</f>
        <v>#REF!</v>
      </c>
      <c r="C100" s="69" t="e">
        <f t="shared" si="3"/>
        <v>#REF!</v>
      </c>
      <c r="AA100" s="20" t="e">
        <f>IF(AND(COUNTA('Exercise (MASTER)'!#REF!:'Exercise (MASTER)'!#REF!)=1,'Exercise (MASTER)'!#REF!="v"),_xlfn.CONCAT('Exercise (MASTER)'!C$3,"-",'Exercise (MASTER)'!C$4),IF('Exercise (MASTER)'!#REF!="v",_xlfn.CONCAT(CHAR(10),'Exercise (MASTER)'!C$3,"-",'Exercise (MASTER)'!C$4),""))</f>
        <v>#REF!</v>
      </c>
      <c r="AB100" s="20" t="e">
        <f>IF(AND(COUNTA('Exercise (MASTER)'!#REF!:'Exercise (MASTER)'!#REF!)=1,'Exercise (MASTER)'!#REF!="v"),_xlfn.CONCAT('Exercise (MASTER)'!D$3,"-",'Exercise (MASTER)'!D$4),IF('Exercise (MASTER)'!#REF!="v",_xlfn.CONCAT(CHAR(10),'Exercise (MASTER)'!D$3,"-",'Exercise (MASTER)'!D$4),""))</f>
        <v>#REF!</v>
      </c>
      <c r="AC100" s="20" t="e">
        <f>IF(AND(COUNTA('Exercise (MASTER)'!#REF!:'Exercise (MASTER)'!#REF!)=1,'Exercise (MASTER)'!#REF!="v"),_xlfn.CONCAT('Exercise (MASTER)'!E$3,"-",'Exercise (MASTER)'!E$4),IF('Exercise (MASTER)'!#REF!="v",_xlfn.CONCAT(CHAR(10),'Exercise (MASTER)'!E$3,"-",'Exercise (MASTER)'!E$4),""))</f>
        <v>#REF!</v>
      </c>
      <c r="AD100" s="20" t="e">
        <f>IF(AND(COUNTA('Exercise (MASTER)'!#REF!:'Exercise (MASTER)'!#REF!)=1,'Exercise (MASTER)'!#REF!="v"),_xlfn.CONCAT('Exercise (MASTER)'!F$3,"-",'Exercise (MASTER)'!F$4),IF('Exercise (MASTER)'!#REF!="v",_xlfn.CONCAT(CHAR(10),'Exercise (MASTER)'!F$3,"-",'Exercise (MASTER)'!F$4),""))</f>
        <v>#REF!</v>
      </c>
      <c r="AE100" s="20" t="e">
        <f>IF(AND(COUNTA('Exercise (MASTER)'!#REF!:'Exercise (MASTER)'!#REF!)=1,'Exercise (MASTER)'!#REF!="v"),_xlfn.CONCAT('Exercise (MASTER)'!G$3,"-",'Exercise (MASTER)'!G$4),IF('Exercise (MASTER)'!#REF!="v",_xlfn.CONCAT(CHAR(10),'Exercise (MASTER)'!G$3,"-",'Exercise (MASTER)'!G$4),""))</f>
        <v>#REF!</v>
      </c>
      <c r="AF100" s="20" t="e">
        <f>IF(AND(COUNTA('Exercise (MASTER)'!#REF!:'Exercise (MASTER)'!#REF!)=1,'Exercise (MASTER)'!#REF!="v"),_xlfn.CONCAT('Exercise (MASTER)'!H$3,"-",'Exercise (MASTER)'!H$4),IF('Exercise (MASTER)'!#REF!="v",_xlfn.CONCAT(CHAR(10),'Exercise (MASTER)'!H$3,"-",'Exercise (MASTER)'!H$4),""))</f>
        <v>#REF!</v>
      </c>
      <c r="AG100" s="20" t="e">
        <f>IF(AND(COUNTA('Exercise (MASTER)'!#REF!:'Exercise (MASTER)'!#REF!)=1,'Exercise (MASTER)'!#REF!="v"),_xlfn.CONCAT('Exercise (MASTER)'!I$3,"-",'Exercise (MASTER)'!I$4),IF('Exercise (MASTER)'!#REF!="v",_xlfn.CONCAT(CHAR(10),'Exercise (MASTER)'!I$3,"-",'Exercise (MASTER)'!I$4),""))</f>
        <v>#REF!</v>
      </c>
      <c r="AH100" s="20" t="e">
        <f>IF(AND(COUNTA('Exercise (MASTER)'!#REF!:'Exercise (MASTER)'!#REF!)=1,'Exercise (MASTER)'!#REF!="v"),_xlfn.CONCAT('Exercise (MASTER)'!J$3,"-",'Exercise (MASTER)'!J$4),IF('Exercise (MASTER)'!#REF!="v",_xlfn.CONCAT(CHAR(10),'Exercise (MASTER)'!J$3,"-",'Exercise (MASTER)'!J$4),""))</f>
        <v>#REF!</v>
      </c>
      <c r="AI100" s="20" t="e">
        <f>IF(AND(COUNTA('Exercise (MASTER)'!#REF!:'Exercise (MASTER)'!#REF!)=1,'Exercise (MASTER)'!#REF!="v"),_xlfn.CONCAT('Exercise (MASTER)'!K$3,"-",'Exercise (MASTER)'!K$4),IF('Exercise (MASTER)'!#REF!="v",_xlfn.CONCAT(CHAR(10),'Exercise (MASTER)'!K$3,"-",'Exercise (MASTER)'!K$4),""))</f>
        <v>#REF!</v>
      </c>
      <c r="AJ100" s="20" t="e">
        <f>IF(AND(COUNTA('Exercise (MASTER)'!#REF!:'Exercise (MASTER)'!#REF!)=1,'Exercise (MASTER)'!#REF!="v"),_xlfn.CONCAT('Exercise (MASTER)'!L$3,"-",'Exercise (MASTER)'!L$4),IF('Exercise (MASTER)'!#REF!="v",_xlfn.CONCAT(CHAR(10),'Exercise (MASTER)'!L$3,"-",'Exercise (MASTER)'!L$4),""))</f>
        <v>#REF!</v>
      </c>
      <c r="AK100" s="20" t="e">
        <f>IF(AND(COUNTA('Exercise (MASTER)'!#REF!:'Exercise (MASTER)'!#REF!)=1,'Exercise (MASTER)'!#REF!="v"),_xlfn.CONCAT('Exercise (MASTER)'!M$3,"-",'Exercise (MASTER)'!M$4),IF('Exercise (MASTER)'!#REF!="v",_xlfn.CONCAT(CHAR(10),'Exercise (MASTER)'!M$3,"-",'Exercise (MASTER)'!M$4),""))</f>
        <v>#REF!</v>
      </c>
      <c r="AL100" s="20" t="e">
        <f>IF(AND(COUNTA('Exercise (MASTER)'!#REF!:'Exercise (MASTER)'!#REF!)=1,'Exercise (MASTER)'!#REF!="v"),_xlfn.CONCAT('Exercise (MASTER)'!N$3,"-",'Exercise (MASTER)'!N$4),IF('Exercise (MASTER)'!#REF!="v",_xlfn.CONCAT(CHAR(10),'Exercise (MASTER)'!N$3,"-",'Exercise (MASTER)'!N$4),""))</f>
        <v>#REF!</v>
      </c>
      <c r="AM100" s="20" t="e">
        <f>IF(AND(COUNTA('Exercise (MASTER)'!#REF!:'Exercise (MASTER)'!#REF!)=1,'Exercise (MASTER)'!#REF!="v"),_xlfn.CONCAT('Exercise (MASTER)'!O$3,"-",'Exercise (MASTER)'!O$4),IF('Exercise (MASTER)'!#REF!="v",_xlfn.CONCAT(CHAR(10),'Exercise (MASTER)'!O$3,"-",'Exercise (MASTER)'!O$4),""))</f>
        <v>#REF!</v>
      </c>
      <c r="AN100" s="20" t="e">
        <f>IF(AND(COUNTA('Exercise (MASTER)'!#REF!:'Exercise (MASTER)'!#REF!)=1,'Exercise (MASTER)'!#REF!="v"),_xlfn.CONCAT('Exercise (MASTER)'!P$3,"-",'Exercise (MASTER)'!P$4),IF('Exercise (MASTER)'!#REF!="v",_xlfn.CONCAT(CHAR(10),'Exercise (MASTER)'!P$3,"-",'Exercise (MASTER)'!P$4),""))</f>
        <v>#REF!</v>
      </c>
      <c r="AO100" s="20" t="e">
        <f>IF(AND(COUNTA('Exercise (MASTER)'!#REF!:'Exercise (MASTER)'!#REF!)=1,'Exercise (MASTER)'!#REF!="v"),_xlfn.CONCAT('Exercise (MASTER)'!Q$3,"-",'Exercise (MASTER)'!Q$4),IF('Exercise (MASTER)'!#REF!="v",_xlfn.CONCAT(CHAR(10),'Exercise (MASTER)'!Q$3,"-",'Exercise (MASTER)'!Q$4),""))</f>
        <v>#REF!</v>
      </c>
      <c r="AP100" s="20" t="e">
        <f>IF(AND(COUNTA('Exercise (MASTER)'!#REF!:'Exercise (MASTER)'!#REF!)=1,'Exercise (MASTER)'!#REF!="v"),_xlfn.CONCAT('Exercise (MASTER)'!R$3,"-",'Exercise (MASTER)'!R$4),IF('Exercise (MASTER)'!#REF!="v",_xlfn.CONCAT(CHAR(10),'Exercise (MASTER)'!R$3,"-",'Exercise (MASTER)'!R$4),""))</f>
        <v>#REF!</v>
      </c>
      <c r="AQ100" s="20" t="e">
        <f>IF(AND(COUNTA('Exercise (MASTER)'!#REF!:'Exercise (MASTER)'!#REF!)=1,'Exercise (MASTER)'!#REF!="v"),_xlfn.CONCAT('Exercise (MASTER)'!S$3,"-",'Exercise (MASTER)'!S$4),IF('Exercise (MASTER)'!#REF!="v",_xlfn.CONCAT(CHAR(10),'Exercise (MASTER)'!S$3,"-",'Exercise (MASTER)'!S$4),""))</f>
        <v>#REF!</v>
      </c>
      <c r="AR100" s="20" t="e">
        <f>IF(AND(COUNTA('Exercise (MASTER)'!#REF!:'Exercise (MASTER)'!#REF!)=1,'Exercise (MASTER)'!#REF!="v"),_xlfn.CONCAT('Exercise (MASTER)'!T$3,"-",'Exercise (MASTER)'!T$4),IF('Exercise (MASTER)'!#REF!="v",_xlfn.CONCAT(CHAR(10),'Exercise (MASTER)'!T$3,"-",'Exercise (MASTER)'!T$4),""))</f>
        <v>#REF!</v>
      </c>
      <c r="AS100" s="20" t="e">
        <f>IF(AND(COUNTA('Exercise (MASTER)'!#REF!:'Exercise (MASTER)'!#REF!)=1,'Exercise (MASTER)'!#REF!="v"),_xlfn.CONCAT('Exercise (MASTER)'!U$3,"-",'Exercise (MASTER)'!U$4),IF('Exercise (MASTER)'!#REF!="v",_xlfn.CONCAT(CHAR(10),'Exercise (MASTER)'!U$3,"-",'Exercise (MASTER)'!U$4),""))</f>
        <v>#REF!</v>
      </c>
      <c r="AT100" s="20" t="e">
        <f>IF(AND(COUNTA('Exercise (MASTER)'!#REF!:'Exercise (MASTER)'!#REF!)=1,'Exercise (MASTER)'!#REF!="v"),_xlfn.CONCAT('Exercise (MASTER)'!V$3,"-",'Exercise (MASTER)'!V$4),IF('Exercise (MASTER)'!#REF!="v",_xlfn.CONCAT(CHAR(10),'Exercise (MASTER)'!V$3,"-",'Exercise (MASTER)'!V$4),""))</f>
        <v>#REF!</v>
      </c>
      <c r="AU100" s="20" t="e">
        <f>IF(AND(COUNTA('Exercise (MASTER)'!#REF!:'Exercise (MASTER)'!#REF!)=1,'Exercise (MASTER)'!#REF!="v"),_xlfn.CONCAT('Exercise (MASTER)'!W$3,"-",'Exercise (MASTER)'!W$4),IF('Exercise (MASTER)'!#REF!="v",_xlfn.CONCAT(CHAR(10),'Exercise (MASTER)'!W$3,"-",'Exercise (MASTER)'!W$4),""))</f>
        <v>#REF!</v>
      </c>
      <c r="AV100" s="20" t="e">
        <f>IF(AND(COUNTA('Exercise (MASTER)'!#REF!:'Exercise (MASTER)'!#REF!)=1,'Exercise (MASTER)'!#REF!="v"),_xlfn.CONCAT('Exercise (MASTER)'!X$3,"-",'Exercise (MASTER)'!X$4),IF('Exercise (MASTER)'!#REF!="v",_xlfn.CONCAT(CHAR(10),'Exercise (MASTER)'!X$3,"-",'Exercise (MASTER)'!X$4),""))</f>
        <v>#REF!</v>
      </c>
      <c r="AW100" s="20" t="e">
        <f>IF(AND(COUNTA('Exercise (MASTER)'!#REF!:'Exercise (MASTER)'!#REF!)=1,'Exercise (MASTER)'!#REF!="v"),_xlfn.CONCAT('Exercise (MASTER)'!Y$3,"-",'Exercise (MASTER)'!Y$4),IF('Exercise (MASTER)'!#REF!="v",_xlfn.CONCAT(CHAR(10),'Exercise (MASTER)'!Y$3,"-",'Exercise (MASTER)'!Y$4),""))</f>
        <v>#REF!</v>
      </c>
      <c r="AX100" s="20" t="e">
        <f>IF(AND(COUNTA('Exercise (MASTER)'!#REF!:'Exercise (MASTER)'!#REF!)=1,'Exercise (MASTER)'!#REF!="v"),_xlfn.CONCAT('Exercise (MASTER)'!Z$3,"-",'Exercise (MASTER)'!Z$4),IF('Exercise (MASTER)'!#REF!="v",_xlfn.CONCAT(CHAR(10),'Exercise (MASTER)'!Z$3,"-",'Exercise (MASTER)'!Z$4),""))</f>
        <v>#REF!</v>
      </c>
      <c r="AY100" s="20" t="e">
        <f>IF(AND(COUNTA('Exercise (MASTER)'!#REF!:'Exercise (MASTER)'!#REF!)=1,'Exercise (MASTER)'!#REF!="v"),_xlfn.CONCAT('Exercise (MASTER)'!AA$3,"-",'Exercise (MASTER)'!AA$4),IF('Exercise (MASTER)'!#REF!="v",_xlfn.CONCAT(CHAR(10),'Exercise (MASTER)'!AA$3,"-",'Exercise (MASTER)'!AA$4),""))</f>
        <v>#REF!</v>
      </c>
      <c r="AZ100" s="20" t="e">
        <f>IF(AND(COUNTA('Exercise (MASTER)'!#REF!:'Exercise (MASTER)'!#REF!)=1,'Exercise (MASTER)'!#REF!="v"),_xlfn.CONCAT('Exercise (MASTER)'!AB$3,"-",'Exercise (MASTER)'!AB$4),IF('Exercise (MASTER)'!#REF!="v",_xlfn.CONCAT(CHAR(10),'Exercise (MASTER)'!AB$3,"-",'Exercise (MASTER)'!AB$4),""))</f>
        <v>#REF!</v>
      </c>
      <c r="BA100" s="20" t="e">
        <f>IF(AND(COUNTA('Exercise (MASTER)'!#REF!:'Exercise (MASTER)'!#REF!)=1,'Exercise (MASTER)'!#REF!="v"),_xlfn.CONCAT('Exercise (MASTER)'!AC$3,"-",'Exercise (MASTER)'!AC$4),IF('Exercise (MASTER)'!#REF!="v",_xlfn.CONCAT(CHAR(10),'Exercise (MASTER)'!AC$3,"-",'Exercise (MASTER)'!AC$4),""))</f>
        <v>#REF!</v>
      </c>
      <c r="BB100" s="20" t="e">
        <f>IF(AND(COUNTA('Exercise (MASTER)'!#REF!:'Exercise (MASTER)'!#REF!)=1,'Exercise (MASTER)'!#REF!="v"),_xlfn.CONCAT('Exercise (MASTER)'!AD$3,"-",'Exercise (MASTER)'!AD$4),IF('Exercise (MASTER)'!#REF!="v",_xlfn.CONCAT(CHAR(10),'Exercise (MASTER)'!AD$3,"-",'Exercise (MASTER)'!AD$4),""))</f>
        <v>#REF!</v>
      </c>
      <c r="BC100" s="20" t="e">
        <f>IF(AND(COUNTA('Exercise (MASTER)'!#REF!:'Exercise (MASTER)'!#REF!)=1,'Exercise (MASTER)'!#REF!="v"),_xlfn.CONCAT('Exercise (MASTER)'!AE$3,"-",'Exercise (MASTER)'!AE$4),IF('Exercise (MASTER)'!#REF!="v",_xlfn.CONCAT(CHAR(10),'Exercise (MASTER)'!AE$3,"-",'Exercise (MASTER)'!AE$4),""))</f>
        <v>#REF!</v>
      </c>
      <c r="BD100" s="20" t="e">
        <f>IF(AND(COUNTA('Exercise (MASTER)'!#REF!:'Exercise (MASTER)'!#REF!)=1,'Exercise (MASTER)'!#REF!="v"),_xlfn.CONCAT('Exercise (MASTER)'!AF$3,"-",'Exercise (MASTER)'!AF$4),IF('Exercise (MASTER)'!#REF!="v",_xlfn.CONCAT(CHAR(10),'Exercise (MASTER)'!AF$3,"-",'Exercise (MASTER)'!AF$4),""))</f>
        <v>#REF!</v>
      </c>
      <c r="BE100" s="20" t="e">
        <f>IF(AND(COUNTA('Exercise (MASTER)'!#REF!:'Exercise (MASTER)'!#REF!)=1,'Exercise (MASTER)'!#REF!="v"),_xlfn.CONCAT('Exercise (MASTER)'!AG$3,"-",'Exercise (MASTER)'!AG$4),IF('Exercise (MASTER)'!#REF!="v",_xlfn.CONCAT(CHAR(10),'Exercise (MASTER)'!AG$3,"-",'Exercise (MASTER)'!AG$4),""))</f>
        <v>#REF!</v>
      </c>
      <c r="BF100" s="20" t="e">
        <f>IF(AND(COUNTA('Exercise (MASTER)'!#REF!:'Exercise (MASTER)'!#REF!)=1,'Exercise (MASTER)'!#REF!="v"),_xlfn.CONCAT('Exercise (MASTER)'!AH$3,"-",'Exercise (MASTER)'!AH$4),IF('Exercise (MASTER)'!#REF!="v",_xlfn.CONCAT(CHAR(10),'Exercise (MASTER)'!AH$3,"-",'Exercise (MASTER)'!AH$4),""))</f>
        <v>#REF!</v>
      </c>
      <c r="BG100" s="20" t="e">
        <f>IF(AND(COUNTA('Exercise (MASTER)'!#REF!:'Exercise (MASTER)'!#REF!)=1,'Exercise (MASTER)'!#REF!="v"),_xlfn.CONCAT('Exercise (MASTER)'!AI$3,"-",'Exercise (MASTER)'!AI$4),IF('Exercise (MASTER)'!#REF!="v",_xlfn.CONCAT(CHAR(10),'Exercise (MASTER)'!AI$3,"-",'Exercise (MASTER)'!AI$4),""))</f>
        <v>#REF!</v>
      </c>
      <c r="BH100" s="20" t="e">
        <f>IF(AND(COUNTA('Exercise (MASTER)'!#REF!:'Exercise (MASTER)'!#REF!)=1,'Exercise (MASTER)'!#REF!="v"),_xlfn.CONCAT('Exercise (MASTER)'!AJ$3,"-",'Exercise (MASTER)'!AJ$4),IF('Exercise (MASTER)'!#REF!="v",_xlfn.CONCAT(CHAR(10),'Exercise (MASTER)'!AJ$3,"-",'Exercise (MASTER)'!AJ$4),""))</f>
        <v>#REF!</v>
      </c>
      <c r="BI100" s="20" t="e">
        <f>IF(AND(COUNTA('Exercise (MASTER)'!#REF!:'Exercise (MASTER)'!#REF!)=1,'Exercise (MASTER)'!#REF!="v"),_xlfn.CONCAT('Exercise (MASTER)'!AK$3,"-",'Exercise (MASTER)'!AK$4),IF('Exercise (MASTER)'!#REF!="v",_xlfn.CONCAT(CHAR(10),'Exercise (MASTER)'!AK$3,"-",'Exercise (MASTER)'!AK$4),""))</f>
        <v>#REF!</v>
      </c>
      <c r="BJ100" s="20" t="e">
        <f>IF(AND(COUNTA('Exercise (MASTER)'!#REF!:'Exercise (MASTER)'!#REF!)=1,'Exercise (MASTER)'!#REF!="v"),_xlfn.CONCAT('Exercise (MASTER)'!AL$3,"-",'Exercise (MASTER)'!AL$4),IF('Exercise (MASTER)'!#REF!="v",_xlfn.CONCAT(CHAR(10),'Exercise (MASTER)'!AL$3,"-",'Exercise (MASTER)'!AL$4),""))</f>
        <v>#REF!</v>
      </c>
      <c r="BK100" s="20" t="e">
        <f>IF(AND(COUNTA('Exercise (MASTER)'!#REF!:'Exercise (MASTER)'!#REF!)=1,'Exercise (MASTER)'!#REF!="v"),_xlfn.CONCAT('Exercise (MASTER)'!AM$3,"-",'Exercise (MASTER)'!AM$4),IF('Exercise (MASTER)'!#REF!="v",_xlfn.CONCAT(CHAR(10),'Exercise (MASTER)'!AM$3,"-",'Exercise (MASTER)'!AM$4),""))</f>
        <v>#REF!</v>
      </c>
      <c r="BL100" s="20" t="e">
        <f>IF(AND(COUNTA('Exercise (MASTER)'!#REF!:'Exercise (MASTER)'!#REF!)=1,'Exercise (MASTER)'!#REF!="v"),_xlfn.CONCAT('Exercise (MASTER)'!AN$3,"-",'Exercise (MASTER)'!AN$4),IF('Exercise (MASTER)'!#REF!="v",_xlfn.CONCAT(CHAR(10),'Exercise (MASTER)'!AN$3,"-",'Exercise (MASTER)'!AN$4),""))</f>
        <v>#REF!</v>
      </c>
      <c r="BM100" s="20" t="e">
        <f>IF(AND(COUNTA('Exercise (MASTER)'!#REF!:'Exercise (MASTER)'!#REF!)=1,'Exercise (MASTER)'!#REF!="v"),_xlfn.CONCAT('Exercise (MASTER)'!AO$3,"-",'Exercise (MASTER)'!AO$4),IF('Exercise (MASTER)'!#REF!="v",_xlfn.CONCAT(CHAR(10),'Exercise (MASTER)'!AO$3,"-",'Exercise (MASTER)'!AO$4),""))</f>
        <v>#REF!</v>
      </c>
      <c r="BN100" s="20" t="e">
        <f>IF(AND(COUNTA('Exercise (MASTER)'!#REF!:'Exercise (MASTER)'!#REF!)=1,'Exercise (MASTER)'!#REF!="v"),_xlfn.CONCAT('Exercise (MASTER)'!AP$3,"-",'Exercise (MASTER)'!AP$4),IF('Exercise (MASTER)'!#REF!="v",_xlfn.CONCAT(CHAR(10),'Exercise (MASTER)'!AP$3,"-",'Exercise (MASTER)'!AP$4),""))</f>
        <v>#REF!</v>
      </c>
      <c r="BO100" s="20" t="e">
        <f>IF(AND(COUNTA('Exercise (MASTER)'!#REF!:'Exercise (MASTER)'!#REF!)=1,'Exercise (MASTER)'!#REF!="v"),_xlfn.CONCAT('Exercise (MASTER)'!AQ$3,"-",'Exercise (MASTER)'!AQ$4),IF('Exercise (MASTER)'!#REF!="v",_xlfn.CONCAT(CHAR(10),'Exercise (MASTER)'!AQ$3,"-",'Exercise (MASTER)'!AQ$4),""))</f>
        <v>#REF!</v>
      </c>
      <c r="BP100" s="20" t="e">
        <f>IF(AND(COUNTA('Exercise (MASTER)'!#REF!:'Exercise (MASTER)'!#REF!)=1,'Exercise (MASTER)'!#REF!="v"),_xlfn.CONCAT('Exercise (MASTER)'!AR$3,"-",'Exercise (MASTER)'!AR$4),IF('Exercise (MASTER)'!#REF!="v",_xlfn.CONCAT(CHAR(10),'Exercise (MASTER)'!AR$3,"-",'Exercise (MASTER)'!AR$4),""))</f>
        <v>#REF!</v>
      </c>
      <c r="BQ100" s="20" t="e">
        <f>IF(AND(COUNTA('Exercise (MASTER)'!#REF!:'Exercise (MASTER)'!#REF!)=1,'Exercise (MASTER)'!#REF!="v"),_xlfn.CONCAT('Exercise (MASTER)'!AS$3,"-",'Exercise (MASTER)'!AS$4),IF('Exercise (MASTER)'!#REF!="v",_xlfn.CONCAT(CHAR(10),'Exercise (MASTER)'!AS$3,"-",'Exercise (MASTER)'!AS$4),""))</f>
        <v>#REF!</v>
      </c>
      <c r="BR100" s="20" t="e">
        <f>IF(AND(COUNTA('Exercise (MASTER)'!#REF!:'Exercise (MASTER)'!#REF!)=1,'Exercise (MASTER)'!#REF!="v"),_xlfn.CONCAT('Exercise (MASTER)'!AT$3,"-",'Exercise (MASTER)'!AT$4),IF('Exercise (MASTER)'!#REF!="v",_xlfn.CONCAT(CHAR(10),'Exercise (MASTER)'!AT$3,"-",'Exercise (MASTER)'!AT$4),""))</f>
        <v>#REF!</v>
      </c>
      <c r="BS100" s="20" t="e">
        <f>IF(AND(COUNTA('Exercise (MASTER)'!#REF!:'Exercise (MASTER)'!#REF!)=1,'Exercise (MASTER)'!#REF!="v"),_xlfn.CONCAT('Exercise (MASTER)'!AU$3,"-",'Exercise (MASTER)'!AU$4),IF('Exercise (MASTER)'!#REF!="v",_xlfn.CONCAT(CHAR(10),'Exercise (MASTER)'!AU$3,"-",'Exercise (MASTER)'!AU$4),""))</f>
        <v>#REF!</v>
      </c>
      <c r="BT100" s="20" t="e">
        <f>IF(AND(COUNTA('Exercise (MASTER)'!#REF!:'Exercise (MASTER)'!#REF!)=1,'Exercise (MASTER)'!#REF!="v"),_xlfn.CONCAT('Exercise (MASTER)'!AV$3,"-",'Exercise (MASTER)'!AV$4),IF('Exercise (MASTER)'!#REF!="v",_xlfn.CONCAT(CHAR(10),'Exercise (MASTER)'!AV$3,"-",'Exercise (MASTER)'!AV$4),""))</f>
        <v>#REF!</v>
      </c>
      <c r="BU100" s="20" t="e">
        <f>IF(AND(COUNTA('Exercise (MASTER)'!#REF!:'Exercise (MASTER)'!#REF!)=1,'Exercise (MASTER)'!#REF!="v"),_xlfn.CONCAT('Exercise (MASTER)'!AW$3,"-",'Exercise (MASTER)'!AW$4),IF('Exercise (MASTER)'!#REF!="v",_xlfn.CONCAT(CHAR(10),'Exercise (MASTER)'!AW$3,"-",'Exercise (MASTER)'!AW$4),""))</f>
        <v>#REF!</v>
      </c>
      <c r="BV100" s="20" t="e">
        <f>IF(AND(COUNTA('Exercise (MASTER)'!#REF!:'Exercise (MASTER)'!#REF!)=1,'Exercise (MASTER)'!#REF!="v"),_xlfn.CONCAT('Exercise (MASTER)'!AX$3,"-",'Exercise (MASTER)'!AX$4),IF('Exercise (MASTER)'!#REF!="v",_xlfn.CONCAT(CHAR(10),'Exercise (MASTER)'!AX$3,"-",'Exercise (MASTER)'!AX$4),""))</f>
        <v>#REF!</v>
      </c>
      <c r="BW100" s="20" t="e">
        <f>IF(AND(COUNTA('Exercise (MASTER)'!#REF!:'Exercise (MASTER)'!#REF!)=1,'Exercise (MASTER)'!#REF!="v"),_xlfn.CONCAT('Exercise (MASTER)'!AY$3,"-",'Exercise (MASTER)'!AY$4),IF('Exercise (MASTER)'!#REF!="v",_xlfn.CONCAT(CHAR(10),'Exercise (MASTER)'!AY$3,"-",'Exercise (MASTER)'!AY$4),""))</f>
        <v>#REF!</v>
      </c>
      <c r="BX100" s="20" t="e">
        <f>IF(AND(COUNTA('Exercise (MASTER)'!#REF!:'Exercise (MASTER)'!#REF!)=1,'Exercise (MASTER)'!#REF!="v"),_xlfn.CONCAT('Exercise (MASTER)'!AZ$3,"-",'Exercise (MASTER)'!AZ$4),IF('Exercise (MASTER)'!#REF!="v",_xlfn.CONCAT(CHAR(10),'Exercise (MASTER)'!AZ$3,"-",'Exercise (MASTER)'!AZ$4),""))</f>
        <v>#REF!</v>
      </c>
      <c r="BY100" s="20" t="e">
        <f>IF(AND(COUNTA('Exercise (MASTER)'!#REF!:'Exercise (MASTER)'!#REF!)=1,'Exercise (MASTER)'!#REF!="v"),_xlfn.CONCAT('Exercise (MASTER)'!BA$3,"-",'Exercise (MASTER)'!BA$4),IF('Exercise (MASTER)'!#REF!="v",_xlfn.CONCAT(CHAR(10),'Exercise (MASTER)'!BA$3,"-",'Exercise (MASTER)'!BA$4),""))</f>
        <v>#REF!</v>
      </c>
      <c r="BZ100" s="20" t="e">
        <f>IF(AND(COUNTA('Exercise (MASTER)'!#REF!:'Exercise (MASTER)'!#REF!)=1,'Exercise (MASTER)'!#REF!="v"),_xlfn.CONCAT('Exercise (MASTER)'!BB$3,"-",'Exercise (MASTER)'!BB$4),IF('Exercise (MASTER)'!#REF!="v",_xlfn.CONCAT(CHAR(10),'Exercise (MASTER)'!BB$3,"-",'Exercise (MASTER)'!BB$4),""))</f>
        <v>#REF!</v>
      </c>
      <c r="CA100" s="20" t="e">
        <f>IF(AND(COUNTA('Exercise (MASTER)'!#REF!:'Exercise (MASTER)'!#REF!)=1,'Exercise (MASTER)'!#REF!="v"),_xlfn.CONCAT('Exercise (MASTER)'!BC$3,"-",'Exercise (MASTER)'!BC$4),IF('Exercise (MASTER)'!#REF!="v",_xlfn.CONCAT(CHAR(10),'Exercise (MASTER)'!BC$3,"-",'Exercise (MASTER)'!BC$4),""))</f>
        <v>#REF!</v>
      </c>
      <c r="CB100" s="20" t="e">
        <f>IF(AND(COUNTA('Exercise (MASTER)'!#REF!:'Exercise (MASTER)'!#REF!)=1,'Exercise (MASTER)'!#REF!="v"),_xlfn.CONCAT('Exercise (MASTER)'!BD$3,"-",'Exercise (MASTER)'!BD$4),IF('Exercise (MASTER)'!#REF!="v",_xlfn.CONCAT(CHAR(10),'Exercise (MASTER)'!BD$3,"-",'Exercise (MASTER)'!BD$4),""))</f>
        <v>#REF!</v>
      </c>
      <c r="CC100" s="20" t="e">
        <f>IF(AND(COUNTA('Exercise (MASTER)'!#REF!:'Exercise (MASTER)'!#REF!)=1,'Exercise (MASTER)'!#REF!="v"),_xlfn.CONCAT('Exercise (MASTER)'!BE$3,"-",'Exercise (MASTER)'!BE$4),IF('Exercise (MASTER)'!#REF!="v",_xlfn.CONCAT(CHAR(10),'Exercise (MASTER)'!BE$3,"-",'Exercise (MASTER)'!BE$4),""))</f>
        <v>#REF!</v>
      </c>
      <c r="CD100" s="20" t="e">
        <f>IF(AND(COUNTA('Exercise (MASTER)'!#REF!:'Exercise (MASTER)'!#REF!)=1,'Exercise (MASTER)'!#REF!="v"),_xlfn.CONCAT('Exercise (MASTER)'!BF$3,"-",'Exercise (MASTER)'!BF$4),IF('Exercise (MASTER)'!#REF!="v",_xlfn.CONCAT(CHAR(10),'Exercise (MASTER)'!BF$3,"-",'Exercise (MASTER)'!BF$4),""))</f>
        <v>#REF!</v>
      </c>
      <c r="CE100" s="20" t="e">
        <f>IF(AND(COUNTA('Exercise (MASTER)'!#REF!:'Exercise (MASTER)'!#REF!)=1,'Exercise (MASTER)'!#REF!="v"),_xlfn.CONCAT('Exercise (MASTER)'!BG$3,"-",'Exercise (MASTER)'!BG$4),IF('Exercise (MASTER)'!#REF!="v",_xlfn.CONCAT(CHAR(10),'Exercise (MASTER)'!BG$3,"-",'Exercise (MASTER)'!BG$4),""))</f>
        <v>#REF!</v>
      </c>
      <c r="CF100" s="20" t="e">
        <f>IF(AND(COUNTA('Exercise (MASTER)'!#REF!:'Exercise (MASTER)'!#REF!)=1,'Exercise (MASTER)'!#REF!="v"),_xlfn.CONCAT('Exercise (MASTER)'!BH$3,"-",'Exercise (MASTER)'!BH$4),IF('Exercise (MASTER)'!#REF!="v",_xlfn.CONCAT(CHAR(10),'Exercise (MASTER)'!BH$3,"-",'Exercise (MASTER)'!BH$4),""))</f>
        <v>#REF!</v>
      </c>
      <c r="CG100" s="20" t="e">
        <f>IF(AND(COUNTA('Exercise (MASTER)'!#REF!:'Exercise (MASTER)'!#REF!)=1,'Exercise (MASTER)'!#REF!="v"),_xlfn.CONCAT('Exercise (MASTER)'!BI$3,"-",'Exercise (MASTER)'!BI$4),IF('Exercise (MASTER)'!#REF!="v",_xlfn.CONCAT(CHAR(10),'Exercise (MASTER)'!BI$3,"-",'Exercise (MASTER)'!BI$4),""))</f>
        <v>#REF!</v>
      </c>
      <c r="CH100" s="20" t="e">
        <f>IF(AND(COUNTA('Exercise (MASTER)'!#REF!:'Exercise (MASTER)'!#REF!)=1,'Exercise (MASTER)'!#REF!="v"),_xlfn.CONCAT('Exercise (MASTER)'!BJ$3,"-",'Exercise (MASTER)'!BJ$4),IF('Exercise (MASTER)'!#REF!="v",_xlfn.CONCAT(CHAR(10),'Exercise (MASTER)'!BJ$3,"-",'Exercise (MASTER)'!BJ$4),""))</f>
        <v>#REF!</v>
      </c>
      <c r="CI100" s="20" t="e">
        <f>IF(AND(COUNTA('Exercise (MASTER)'!#REF!:'Exercise (MASTER)'!#REF!)=1,'Exercise (MASTER)'!#REF!="v"),_xlfn.CONCAT('Exercise (MASTER)'!BK$3,"-",'Exercise (MASTER)'!BK$4),IF('Exercise (MASTER)'!#REF!="v",_xlfn.CONCAT(CHAR(10),'Exercise (MASTER)'!BK$3,"-",'Exercise (MASTER)'!BK$4),""))</f>
        <v>#REF!</v>
      </c>
      <c r="CJ100" s="20" t="e">
        <f>IF(AND(COUNTA('Exercise (MASTER)'!#REF!:'Exercise (MASTER)'!#REF!)=1,'Exercise (MASTER)'!#REF!="v"),_xlfn.CONCAT('Exercise (MASTER)'!BL$3,"-",'Exercise (MASTER)'!BL$4),IF('Exercise (MASTER)'!#REF!="v",_xlfn.CONCAT(CHAR(10),'Exercise (MASTER)'!BL$3,"-",'Exercise (MASTER)'!BL$4),""))</f>
        <v>#REF!</v>
      </c>
      <c r="CK100" s="20" t="e">
        <f>IF(AND(COUNTA('Exercise (MASTER)'!#REF!:'Exercise (MASTER)'!#REF!)=1,'Exercise (MASTER)'!#REF!="v"),_xlfn.CONCAT('Exercise (MASTER)'!BM$3,"-",'Exercise (MASTER)'!BM$4),IF('Exercise (MASTER)'!#REF!="v",_xlfn.CONCAT(CHAR(10),'Exercise (MASTER)'!BM$3,"-",'Exercise (MASTER)'!BM$4),""))</f>
        <v>#REF!</v>
      </c>
      <c r="CL100" s="20" t="e">
        <f>IF(AND(COUNTA('Exercise (MASTER)'!#REF!:'Exercise (MASTER)'!#REF!)=1,'Exercise (MASTER)'!#REF!="v"),_xlfn.CONCAT('Exercise (MASTER)'!BN$3,"-",'Exercise (MASTER)'!BN$4),IF('Exercise (MASTER)'!#REF!="v",_xlfn.CONCAT(CHAR(10),'Exercise (MASTER)'!BN$3,"-",'Exercise (MASTER)'!BN$4),""))</f>
        <v>#REF!</v>
      </c>
      <c r="CM100" s="20" t="e">
        <f>IF(AND(COUNTA('Exercise (MASTER)'!#REF!:'Exercise (MASTER)'!#REF!)=1,'Exercise (MASTER)'!#REF!="v"),_xlfn.CONCAT('Exercise (MASTER)'!BO$3,"-",'Exercise (MASTER)'!BO$4),IF('Exercise (MASTER)'!#REF!="v",_xlfn.CONCAT(CHAR(10),'Exercise (MASTER)'!BO$3,"-",'Exercise (MASTER)'!BO$4),""))</f>
        <v>#REF!</v>
      </c>
      <c r="CN100" s="20" t="e">
        <f>IF(AND(COUNTA('Exercise (MASTER)'!#REF!:'Exercise (MASTER)'!#REF!)=1,'Exercise (MASTER)'!#REF!="v"),_xlfn.CONCAT('Exercise (MASTER)'!BP$3,"-",'Exercise (MASTER)'!BP$4),IF('Exercise (MASTER)'!#REF!="v",_xlfn.CONCAT(CHAR(10),'Exercise (MASTER)'!BP$3,"-",'Exercise (MASTER)'!BP$4),""))</f>
        <v>#REF!</v>
      </c>
      <c r="CO100" s="20" t="e">
        <f>IF(AND(COUNTA('Exercise (MASTER)'!#REF!:'Exercise (MASTER)'!#REF!)=1,'Exercise (MASTER)'!#REF!="v"),_xlfn.CONCAT('Exercise (MASTER)'!BQ$3,"-",'Exercise (MASTER)'!BQ$4),IF('Exercise (MASTER)'!#REF!="v",_xlfn.CONCAT(CHAR(10),'Exercise (MASTER)'!BQ$3,"-",'Exercise (MASTER)'!BQ$4),""))</f>
        <v>#REF!</v>
      </c>
      <c r="CP100" s="20" t="e">
        <f>IF(AND(COUNTA('Exercise (MASTER)'!#REF!:'Exercise (MASTER)'!#REF!)=1,'Exercise (MASTER)'!#REF!="v"),_xlfn.CONCAT('Exercise (MASTER)'!BR$3,"-",'Exercise (MASTER)'!BR$4),IF('Exercise (MASTER)'!#REF!="v",_xlfn.CONCAT(CHAR(10),'Exercise (MASTER)'!BR$3,"-",'Exercise (MASTER)'!BR$4),""))</f>
        <v>#REF!</v>
      </c>
      <c r="CQ100" s="20" t="e">
        <f>IF(AND(COUNTA('Exercise (MASTER)'!#REF!:'Exercise (MASTER)'!#REF!)=1,'Exercise (MASTER)'!#REF!="v"),_xlfn.CONCAT('Exercise (MASTER)'!BS$3,"-",'Exercise (MASTER)'!BS$4),IF('Exercise (MASTER)'!#REF!="v",_xlfn.CONCAT(CHAR(10),'Exercise (MASTER)'!BS$3,"-",'Exercise (MASTER)'!BS$4),""))</f>
        <v>#REF!</v>
      </c>
      <c r="CR100" s="20" t="e">
        <f>IF(AND(COUNTA('Exercise (MASTER)'!#REF!:'Exercise (MASTER)'!#REF!)=1,'Exercise (MASTER)'!#REF!="v"),_xlfn.CONCAT('Exercise (MASTER)'!BT$3,"-",'Exercise (MASTER)'!BT$4),IF('Exercise (MASTER)'!#REF!="v",_xlfn.CONCAT(CHAR(10),'Exercise (MASTER)'!BT$3,"-",'Exercise (MASTER)'!BT$4),""))</f>
        <v>#REF!</v>
      </c>
      <c r="CS100" s="20" t="e">
        <f>IF(AND(COUNTA('Exercise (MASTER)'!#REF!:'Exercise (MASTER)'!#REF!)=1,'Exercise (MASTER)'!#REF!="v"),_xlfn.CONCAT('Exercise (MASTER)'!BU$3,"-",'Exercise (MASTER)'!BU$4),IF('Exercise (MASTER)'!#REF!="v",_xlfn.CONCAT(CHAR(10),'Exercise (MASTER)'!BU$3,"-",'Exercise (MASTER)'!BU$4),""))</f>
        <v>#REF!</v>
      </c>
      <c r="CT100" s="20" t="e">
        <f>IF(AND(COUNTA('Exercise (MASTER)'!#REF!:'Exercise (MASTER)'!#REF!)=1,'Exercise (MASTER)'!#REF!="v"),_xlfn.CONCAT('Exercise (MASTER)'!BV$3,"-",'Exercise (MASTER)'!BV$4),IF('Exercise (MASTER)'!#REF!="v",_xlfn.CONCAT(CHAR(10),'Exercise (MASTER)'!BV$3,"-",'Exercise (MASTER)'!BV$4),""))</f>
        <v>#REF!</v>
      </c>
      <c r="CU100" s="20" t="e">
        <f>IF(AND(COUNTA('Exercise (MASTER)'!#REF!:'Exercise (MASTER)'!#REF!)=1,'Exercise (MASTER)'!#REF!="v"),_xlfn.CONCAT('Exercise (MASTER)'!BW$3,"-",'Exercise (MASTER)'!BW$4),IF('Exercise (MASTER)'!#REF!="v",_xlfn.CONCAT(CHAR(10),'Exercise (MASTER)'!BW$3,"-",'Exercise (MASTER)'!BW$4),""))</f>
        <v>#REF!</v>
      </c>
      <c r="CV100" s="20" t="e">
        <f>IF(AND(COUNTA('Exercise (MASTER)'!#REF!:'Exercise (MASTER)'!#REF!)=1,'Exercise (MASTER)'!#REF!="v"),_xlfn.CONCAT('Exercise (MASTER)'!BX$3,"-",'Exercise (MASTER)'!BX$4),IF('Exercise (MASTER)'!#REF!="v",_xlfn.CONCAT(CHAR(10),'Exercise (MASTER)'!BX$3,"-",'Exercise (MASTER)'!BX$4),""))</f>
        <v>#REF!</v>
      </c>
      <c r="CW100" s="20" t="e">
        <f>IF(AND(COUNTA('Exercise (MASTER)'!#REF!:'Exercise (MASTER)'!#REF!)=1,'Exercise (MASTER)'!#REF!="v"),_xlfn.CONCAT('Exercise (MASTER)'!BY$3,"-",'Exercise (MASTER)'!BY$4),IF('Exercise (MASTER)'!#REF!="v",_xlfn.CONCAT(CHAR(10),'Exercise (MASTER)'!BY$3,"-",'Exercise (MASTER)'!BY$4),""))</f>
        <v>#REF!</v>
      </c>
      <c r="CX100" s="20" t="e">
        <f>IF(AND(COUNTA('Exercise (MASTER)'!#REF!:'Exercise (MASTER)'!#REF!)=1,'Exercise (MASTER)'!#REF!="v"),_xlfn.CONCAT('Exercise (MASTER)'!BZ$3,"-",'Exercise (MASTER)'!BZ$4),IF('Exercise (MASTER)'!#REF!="v",_xlfn.CONCAT(CHAR(10),'Exercise (MASTER)'!BZ$3,"-",'Exercise (MASTER)'!BZ$4),""))</f>
        <v>#REF!</v>
      </c>
      <c r="CY100" s="20" t="e">
        <f>IF(AND(COUNTA('Exercise (MASTER)'!#REF!:'Exercise (MASTER)'!#REF!)=1,'Exercise (MASTER)'!#REF!="v"),_xlfn.CONCAT('Exercise (MASTER)'!CA$3,"-",'Exercise (MASTER)'!CA$4),IF('Exercise (MASTER)'!#REF!="v",_xlfn.CONCAT(CHAR(10),'Exercise (MASTER)'!CA$3,"-",'Exercise (MASTER)'!CA$4),""))</f>
        <v>#REF!</v>
      </c>
      <c r="CZ100" s="20" t="e">
        <f>IF(AND(COUNTA('Exercise (MASTER)'!#REF!:'Exercise (MASTER)'!#REF!)=1,'Exercise (MASTER)'!#REF!="v"),_xlfn.CONCAT('Exercise (MASTER)'!CB$3,"-",'Exercise (MASTER)'!CB$4),IF('Exercise (MASTER)'!#REF!="v",_xlfn.CONCAT(CHAR(10),'Exercise (MASTER)'!CB$3,"-",'Exercise (MASTER)'!CB$4),""))</f>
        <v>#REF!</v>
      </c>
      <c r="DA100" s="20" t="e">
        <f>IF(AND(COUNTA('Exercise (MASTER)'!#REF!:'Exercise (MASTER)'!#REF!)=1,'Exercise (MASTER)'!#REF!="v"),_xlfn.CONCAT('Exercise (MASTER)'!CC$3,"-",'Exercise (MASTER)'!CC$4),IF('Exercise (MASTER)'!#REF!="v",_xlfn.CONCAT(CHAR(10),'Exercise (MASTER)'!CC$3,"-",'Exercise (MASTER)'!CC$4),""))</f>
        <v>#REF!</v>
      </c>
      <c r="DB100" s="20" t="e">
        <f>IF(AND(COUNTA('Exercise (MASTER)'!#REF!:'Exercise (MASTER)'!#REF!)=1,'Exercise (MASTER)'!#REF!="v"),_xlfn.CONCAT('Exercise (MASTER)'!CD$3,"-",'Exercise (MASTER)'!CD$4),IF('Exercise (MASTER)'!#REF!="v",_xlfn.CONCAT(CHAR(10),'Exercise (MASTER)'!CD$3,"-",'Exercise (MASTER)'!CD$4),""))</f>
        <v>#REF!</v>
      </c>
      <c r="DC100" s="20" t="e">
        <f>IF(AND(COUNTA('Exercise (MASTER)'!#REF!:'Exercise (MASTER)'!#REF!)=1,'Exercise (MASTER)'!#REF!="v"),_xlfn.CONCAT('Exercise (MASTER)'!CE$3,"-",'Exercise (MASTER)'!CE$4),IF('Exercise (MASTER)'!#REF!="v",_xlfn.CONCAT(CHAR(10),'Exercise (MASTER)'!CE$3,"-",'Exercise (MASTER)'!CE$4),""))</f>
        <v>#REF!</v>
      </c>
      <c r="DD100" s="20" t="e">
        <f>IF(AND(COUNTA('Exercise (MASTER)'!#REF!:'Exercise (MASTER)'!#REF!)=1,'Exercise (MASTER)'!#REF!="v"),_xlfn.CONCAT('Exercise (MASTER)'!CF$3,"-",'Exercise (MASTER)'!CF$4),IF('Exercise (MASTER)'!#REF!="v",_xlfn.CONCAT(CHAR(10),'Exercise (MASTER)'!CF$3,"-",'Exercise (MASTER)'!CF$4),""))</f>
        <v>#REF!</v>
      </c>
      <c r="DE100" s="20" t="e">
        <f>IF(AND(COUNTA('Exercise (MASTER)'!#REF!:'Exercise (MASTER)'!#REF!)=1,'Exercise (MASTER)'!#REF!="v"),_xlfn.CONCAT('Exercise (MASTER)'!CG$3,"-",'Exercise (MASTER)'!CG$4),IF('Exercise (MASTER)'!#REF!="v",_xlfn.CONCAT(CHAR(10),'Exercise (MASTER)'!CG$3,"-",'Exercise (MASTER)'!CG$4),""))</f>
        <v>#REF!</v>
      </c>
      <c r="DF100" s="20" t="e">
        <f>IF(AND(COUNTA('Exercise (MASTER)'!#REF!:'Exercise (MASTER)'!#REF!)=1,'Exercise (MASTER)'!#REF!="v"),_xlfn.CONCAT('Exercise (MASTER)'!CH$3,"-",'Exercise (MASTER)'!CH$4),IF('Exercise (MASTER)'!#REF!="v",_xlfn.CONCAT(CHAR(10),'Exercise (MASTER)'!CH$3,"-",'Exercise (MASTER)'!CH$4),""))</f>
        <v>#REF!</v>
      </c>
      <c r="DG100" s="20" t="e">
        <f>IF(AND(COUNTA('Exercise (MASTER)'!#REF!:'Exercise (MASTER)'!#REF!)=1,'Exercise (MASTER)'!#REF!="v"),_xlfn.CONCAT('Exercise (MASTER)'!CI$3,"-",'Exercise (MASTER)'!CI$4),IF('Exercise (MASTER)'!#REF!="v",_xlfn.CONCAT(CHAR(10),'Exercise (MASTER)'!CI$3,"-",'Exercise (MASTER)'!CI$4),""))</f>
        <v>#REF!</v>
      </c>
      <c r="DH100" s="20" t="e">
        <f>IF(AND(COUNTA('Exercise (MASTER)'!#REF!:'Exercise (MASTER)'!#REF!)=1,'Exercise (MASTER)'!#REF!="v"),_xlfn.CONCAT('Exercise (MASTER)'!CJ$3,"-",'Exercise (MASTER)'!CJ$4),IF('Exercise (MASTER)'!#REF!="v",_xlfn.CONCAT(CHAR(10),'Exercise (MASTER)'!CJ$3,"-",'Exercise (MASTER)'!CJ$4),""))</f>
        <v>#REF!</v>
      </c>
      <c r="DI100" s="20" t="e">
        <f>IF(AND(COUNTA('Exercise (MASTER)'!#REF!:'Exercise (MASTER)'!#REF!)=1,'Exercise (MASTER)'!#REF!="v"),_xlfn.CONCAT('Exercise (MASTER)'!CK$3,"-",'Exercise (MASTER)'!CK$4),IF('Exercise (MASTER)'!#REF!="v",_xlfn.CONCAT(CHAR(10),'Exercise (MASTER)'!CK$3,"-",'Exercise (MASTER)'!CK$4),""))</f>
        <v>#REF!</v>
      </c>
    </row>
    <row r="101" spans="1:113" ht="16" x14ac:dyDescent="0.35">
      <c r="A101" s="68" t="e">
        <f>'Exercise (MASTER)'!#REF!</f>
        <v>#REF!</v>
      </c>
      <c r="B101" s="69" t="e">
        <f>'Exercise (MASTER)'!#REF!</f>
        <v>#REF!</v>
      </c>
      <c r="C101" s="69" t="e">
        <f t="shared" si="3"/>
        <v>#REF!</v>
      </c>
      <c r="AA101" s="20" t="e">
        <f>IF(AND(COUNTA('Exercise (MASTER)'!#REF!:'Exercise (MASTER)'!#REF!)=1,'Exercise (MASTER)'!#REF!="v"),_xlfn.CONCAT('Exercise (MASTER)'!C$3,"-",'Exercise (MASTER)'!C$4),IF('Exercise (MASTER)'!#REF!="v",_xlfn.CONCAT(CHAR(10),'Exercise (MASTER)'!C$3,"-",'Exercise (MASTER)'!C$4),""))</f>
        <v>#REF!</v>
      </c>
      <c r="AB101" s="20" t="e">
        <f>IF(AND(COUNTA('Exercise (MASTER)'!#REF!:'Exercise (MASTER)'!#REF!)=1,'Exercise (MASTER)'!#REF!="v"),_xlfn.CONCAT('Exercise (MASTER)'!D$3,"-",'Exercise (MASTER)'!D$4),IF('Exercise (MASTER)'!#REF!="v",_xlfn.CONCAT(CHAR(10),'Exercise (MASTER)'!D$3,"-",'Exercise (MASTER)'!D$4),""))</f>
        <v>#REF!</v>
      </c>
      <c r="AC101" s="20" t="e">
        <f>IF(AND(COUNTA('Exercise (MASTER)'!#REF!:'Exercise (MASTER)'!#REF!)=1,'Exercise (MASTER)'!#REF!="v"),_xlfn.CONCAT('Exercise (MASTER)'!E$3,"-",'Exercise (MASTER)'!E$4),IF('Exercise (MASTER)'!#REF!="v",_xlfn.CONCAT(CHAR(10),'Exercise (MASTER)'!E$3,"-",'Exercise (MASTER)'!E$4),""))</f>
        <v>#REF!</v>
      </c>
      <c r="AD101" s="20" t="e">
        <f>IF(AND(COUNTA('Exercise (MASTER)'!#REF!:'Exercise (MASTER)'!#REF!)=1,'Exercise (MASTER)'!#REF!="v"),_xlfn.CONCAT('Exercise (MASTER)'!F$3,"-",'Exercise (MASTER)'!F$4),IF('Exercise (MASTER)'!#REF!="v",_xlfn.CONCAT(CHAR(10),'Exercise (MASTER)'!F$3,"-",'Exercise (MASTER)'!F$4),""))</f>
        <v>#REF!</v>
      </c>
      <c r="AE101" s="20" t="e">
        <f>IF(AND(COUNTA('Exercise (MASTER)'!#REF!:'Exercise (MASTER)'!#REF!)=1,'Exercise (MASTER)'!#REF!="v"),_xlfn.CONCAT('Exercise (MASTER)'!G$3,"-",'Exercise (MASTER)'!G$4),IF('Exercise (MASTER)'!#REF!="v",_xlfn.CONCAT(CHAR(10),'Exercise (MASTER)'!G$3,"-",'Exercise (MASTER)'!G$4),""))</f>
        <v>#REF!</v>
      </c>
      <c r="AF101" s="20" t="e">
        <f>IF(AND(COUNTA('Exercise (MASTER)'!#REF!:'Exercise (MASTER)'!#REF!)=1,'Exercise (MASTER)'!#REF!="v"),_xlfn.CONCAT('Exercise (MASTER)'!H$3,"-",'Exercise (MASTER)'!H$4),IF('Exercise (MASTER)'!#REF!="v",_xlfn.CONCAT(CHAR(10),'Exercise (MASTER)'!H$3,"-",'Exercise (MASTER)'!H$4),""))</f>
        <v>#REF!</v>
      </c>
      <c r="AG101" s="20" t="e">
        <f>IF(AND(COUNTA('Exercise (MASTER)'!#REF!:'Exercise (MASTER)'!#REF!)=1,'Exercise (MASTER)'!#REF!="v"),_xlfn.CONCAT('Exercise (MASTER)'!I$3,"-",'Exercise (MASTER)'!I$4),IF('Exercise (MASTER)'!#REF!="v",_xlfn.CONCAT(CHAR(10),'Exercise (MASTER)'!I$3,"-",'Exercise (MASTER)'!I$4),""))</f>
        <v>#REF!</v>
      </c>
      <c r="AH101" s="20" t="e">
        <f>IF(AND(COUNTA('Exercise (MASTER)'!#REF!:'Exercise (MASTER)'!#REF!)=1,'Exercise (MASTER)'!#REF!="v"),_xlfn.CONCAT('Exercise (MASTER)'!J$3,"-",'Exercise (MASTER)'!J$4),IF('Exercise (MASTER)'!#REF!="v",_xlfn.CONCAT(CHAR(10),'Exercise (MASTER)'!J$3,"-",'Exercise (MASTER)'!J$4),""))</f>
        <v>#REF!</v>
      </c>
      <c r="AI101" s="20" t="e">
        <f>IF(AND(COUNTA('Exercise (MASTER)'!#REF!:'Exercise (MASTER)'!#REF!)=1,'Exercise (MASTER)'!#REF!="v"),_xlfn.CONCAT('Exercise (MASTER)'!K$3,"-",'Exercise (MASTER)'!K$4),IF('Exercise (MASTER)'!#REF!="v",_xlfn.CONCAT(CHAR(10),'Exercise (MASTER)'!K$3,"-",'Exercise (MASTER)'!K$4),""))</f>
        <v>#REF!</v>
      </c>
      <c r="AJ101" s="20" t="e">
        <f>IF(AND(COUNTA('Exercise (MASTER)'!#REF!:'Exercise (MASTER)'!#REF!)=1,'Exercise (MASTER)'!#REF!="v"),_xlfn.CONCAT('Exercise (MASTER)'!L$3,"-",'Exercise (MASTER)'!L$4),IF('Exercise (MASTER)'!#REF!="v",_xlfn.CONCAT(CHAR(10),'Exercise (MASTER)'!L$3,"-",'Exercise (MASTER)'!L$4),""))</f>
        <v>#REF!</v>
      </c>
      <c r="AK101" s="20" t="e">
        <f>IF(AND(COUNTA('Exercise (MASTER)'!#REF!:'Exercise (MASTER)'!#REF!)=1,'Exercise (MASTER)'!#REF!="v"),_xlfn.CONCAT('Exercise (MASTER)'!M$3,"-",'Exercise (MASTER)'!M$4),IF('Exercise (MASTER)'!#REF!="v",_xlfn.CONCAT(CHAR(10),'Exercise (MASTER)'!M$3,"-",'Exercise (MASTER)'!M$4),""))</f>
        <v>#REF!</v>
      </c>
      <c r="AL101" s="20" t="e">
        <f>IF(AND(COUNTA('Exercise (MASTER)'!#REF!:'Exercise (MASTER)'!#REF!)=1,'Exercise (MASTER)'!#REF!="v"),_xlfn.CONCAT('Exercise (MASTER)'!N$3,"-",'Exercise (MASTER)'!N$4),IF('Exercise (MASTER)'!#REF!="v",_xlfn.CONCAT(CHAR(10),'Exercise (MASTER)'!N$3,"-",'Exercise (MASTER)'!N$4),""))</f>
        <v>#REF!</v>
      </c>
      <c r="AM101" s="20" t="e">
        <f>IF(AND(COUNTA('Exercise (MASTER)'!#REF!:'Exercise (MASTER)'!#REF!)=1,'Exercise (MASTER)'!#REF!="v"),_xlfn.CONCAT('Exercise (MASTER)'!O$3,"-",'Exercise (MASTER)'!O$4),IF('Exercise (MASTER)'!#REF!="v",_xlfn.CONCAT(CHAR(10),'Exercise (MASTER)'!O$3,"-",'Exercise (MASTER)'!O$4),""))</f>
        <v>#REF!</v>
      </c>
      <c r="AN101" s="20" t="e">
        <f>IF(AND(COUNTA('Exercise (MASTER)'!#REF!:'Exercise (MASTER)'!#REF!)=1,'Exercise (MASTER)'!#REF!="v"),_xlfn.CONCAT('Exercise (MASTER)'!P$3,"-",'Exercise (MASTER)'!P$4),IF('Exercise (MASTER)'!#REF!="v",_xlfn.CONCAT(CHAR(10),'Exercise (MASTER)'!P$3,"-",'Exercise (MASTER)'!P$4),""))</f>
        <v>#REF!</v>
      </c>
      <c r="AO101" s="20" t="e">
        <f>IF(AND(COUNTA('Exercise (MASTER)'!#REF!:'Exercise (MASTER)'!#REF!)=1,'Exercise (MASTER)'!#REF!="v"),_xlfn.CONCAT('Exercise (MASTER)'!Q$3,"-",'Exercise (MASTER)'!Q$4),IF('Exercise (MASTER)'!#REF!="v",_xlfn.CONCAT(CHAR(10),'Exercise (MASTER)'!Q$3,"-",'Exercise (MASTER)'!Q$4),""))</f>
        <v>#REF!</v>
      </c>
      <c r="AP101" s="20" t="e">
        <f>IF(AND(COUNTA('Exercise (MASTER)'!#REF!:'Exercise (MASTER)'!#REF!)=1,'Exercise (MASTER)'!#REF!="v"),_xlfn.CONCAT('Exercise (MASTER)'!R$3,"-",'Exercise (MASTER)'!R$4),IF('Exercise (MASTER)'!#REF!="v",_xlfn.CONCAT(CHAR(10),'Exercise (MASTER)'!R$3,"-",'Exercise (MASTER)'!R$4),""))</f>
        <v>#REF!</v>
      </c>
      <c r="AQ101" s="20" t="e">
        <f>IF(AND(COUNTA('Exercise (MASTER)'!#REF!:'Exercise (MASTER)'!#REF!)=1,'Exercise (MASTER)'!#REF!="v"),_xlfn.CONCAT('Exercise (MASTER)'!S$3,"-",'Exercise (MASTER)'!S$4),IF('Exercise (MASTER)'!#REF!="v",_xlfn.CONCAT(CHAR(10),'Exercise (MASTER)'!S$3,"-",'Exercise (MASTER)'!S$4),""))</f>
        <v>#REF!</v>
      </c>
      <c r="AR101" s="20" t="e">
        <f>IF(AND(COUNTA('Exercise (MASTER)'!#REF!:'Exercise (MASTER)'!#REF!)=1,'Exercise (MASTER)'!#REF!="v"),_xlfn.CONCAT('Exercise (MASTER)'!T$3,"-",'Exercise (MASTER)'!T$4),IF('Exercise (MASTER)'!#REF!="v",_xlfn.CONCAT(CHAR(10),'Exercise (MASTER)'!T$3,"-",'Exercise (MASTER)'!T$4),""))</f>
        <v>#REF!</v>
      </c>
      <c r="AS101" s="20" t="e">
        <f>IF(AND(COUNTA('Exercise (MASTER)'!#REF!:'Exercise (MASTER)'!#REF!)=1,'Exercise (MASTER)'!#REF!="v"),_xlfn.CONCAT('Exercise (MASTER)'!U$3,"-",'Exercise (MASTER)'!U$4),IF('Exercise (MASTER)'!#REF!="v",_xlfn.CONCAT(CHAR(10),'Exercise (MASTER)'!U$3,"-",'Exercise (MASTER)'!U$4),""))</f>
        <v>#REF!</v>
      </c>
      <c r="AT101" s="20" t="e">
        <f>IF(AND(COUNTA('Exercise (MASTER)'!#REF!:'Exercise (MASTER)'!#REF!)=1,'Exercise (MASTER)'!#REF!="v"),_xlfn.CONCAT('Exercise (MASTER)'!V$3,"-",'Exercise (MASTER)'!V$4),IF('Exercise (MASTER)'!#REF!="v",_xlfn.CONCAT(CHAR(10),'Exercise (MASTER)'!V$3,"-",'Exercise (MASTER)'!V$4),""))</f>
        <v>#REF!</v>
      </c>
      <c r="AU101" s="20" t="e">
        <f>IF(AND(COUNTA('Exercise (MASTER)'!#REF!:'Exercise (MASTER)'!#REF!)=1,'Exercise (MASTER)'!#REF!="v"),_xlfn.CONCAT('Exercise (MASTER)'!W$3,"-",'Exercise (MASTER)'!W$4),IF('Exercise (MASTER)'!#REF!="v",_xlfn.CONCAT(CHAR(10),'Exercise (MASTER)'!W$3,"-",'Exercise (MASTER)'!W$4),""))</f>
        <v>#REF!</v>
      </c>
      <c r="AV101" s="20" t="e">
        <f>IF(AND(COUNTA('Exercise (MASTER)'!#REF!:'Exercise (MASTER)'!#REF!)=1,'Exercise (MASTER)'!#REF!="v"),_xlfn.CONCAT('Exercise (MASTER)'!X$3,"-",'Exercise (MASTER)'!X$4),IF('Exercise (MASTER)'!#REF!="v",_xlfn.CONCAT(CHAR(10),'Exercise (MASTER)'!X$3,"-",'Exercise (MASTER)'!X$4),""))</f>
        <v>#REF!</v>
      </c>
      <c r="AW101" s="20" t="e">
        <f>IF(AND(COUNTA('Exercise (MASTER)'!#REF!:'Exercise (MASTER)'!#REF!)=1,'Exercise (MASTER)'!#REF!="v"),_xlfn.CONCAT('Exercise (MASTER)'!Y$3,"-",'Exercise (MASTER)'!Y$4),IF('Exercise (MASTER)'!#REF!="v",_xlfn.CONCAT(CHAR(10),'Exercise (MASTER)'!Y$3,"-",'Exercise (MASTER)'!Y$4),""))</f>
        <v>#REF!</v>
      </c>
      <c r="AX101" s="20" t="e">
        <f>IF(AND(COUNTA('Exercise (MASTER)'!#REF!:'Exercise (MASTER)'!#REF!)=1,'Exercise (MASTER)'!#REF!="v"),_xlfn.CONCAT('Exercise (MASTER)'!Z$3,"-",'Exercise (MASTER)'!Z$4),IF('Exercise (MASTER)'!#REF!="v",_xlfn.CONCAT(CHAR(10),'Exercise (MASTER)'!Z$3,"-",'Exercise (MASTER)'!Z$4),""))</f>
        <v>#REF!</v>
      </c>
      <c r="AY101" s="20" t="e">
        <f>IF(AND(COUNTA('Exercise (MASTER)'!#REF!:'Exercise (MASTER)'!#REF!)=1,'Exercise (MASTER)'!#REF!="v"),_xlfn.CONCAT('Exercise (MASTER)'!AA$3,"-",'Exercise (MASTER)'!AA$4),IF('Exercise (MASTER)'!#REF!="v",_xlfn.CONCAT(CHAR(10),'Exercise (MASTER)'!AA$3,"-",'Exercise (MASTER)'!AA$4),""))</f>
        <v>#REF!</v>
      </c>
      <c r="AZ101" s="20" t="e">
        <f>IF(AND(COUNTA('Exercise (MASTER)'!#REF!:'Exercise (MASTER)'!#REF!)=1,'Exercise (MASTER)'!#REF!="v"),_xlfn.CONCAT('Exercise (MASTER)'!AB$3,"-",'Exercise (MASTER)'!AB$4),IF('Exercise (MASTER)'!#REF!="v",_xlfn.CONCAT(CHAR(10),'Exercise (MASTER)'!AB$3,"-",'Exercise (MASTER)'!AB$4),""))</f>
        <v>#REF!</v>
      </c>
      <c r="BA101" s="20" t="e">
        <f>IF(AND(COUNTA('Exercise (MASTER)'!#REF!:'Exercise (MASTER)'!#REF!)=1,'Exercise (MASTER)'!#REF!="v"),_xlfn.CONCAT('Exercise (MASTER)'!AC$3,"-",'Exercise (MASTER)'!AC$4),IF('Exercise (MASTER)'!#REF!="v",_xlfn.CONCAT(CHAR(10),'Exercise (MASTER)'!AC$3,"-",'Exercise (MASTER)'!AC$4),""))</f>
        <v>#REF!</v>
      </c>
      <c r="BB101" s="20" t="e">
        <f>IF(AND(COUNTA('Exercise (MASTER)'!#REF!:'Exercise (MASTER)'!#REF!)=1,'Exercise (MASTER)'!#REF!="v"),_xlfn.CONCAT('Exercise (MASTER)'!AD$3,"-",'Exercise (MASTER)'!AD$4),IF('Exercise (MASTER)'!#REF!="v",_xlfn.CONCAT(CHAR(10),'Exercise (MASTER)'!AD$3,"-",'Exercise (MASTER)'!AD$4),""))</f>
        <v>#REF!</v>
      </c>
      <c r="BC101" s="20" t="e">
        <f>IF(AND(COUNTA('Exercise (MASTER)'!#REF!:'Exercise (MASTER)'!#REF!)=1,'Exercise (MASTER)'!#REF!="v"),_xlfn.CONCAT('Exercise (MASTER)'!AE$3,"-",'Exercise (MASTER)'!AE$4),IF('Exercise (MASTER)'!#REF!="v",_xlfn.CONCAT(CHAR(10),'Exercise (MASTER)'!AE$3,"-",'Exercise (MASTER)'!AE$4),""))</f>
        <v>#REF!</v>
      </c>
      <c r="BD101" s="20" t="e">
        <f>IF(AND(COUNTA('Exercise (MASTER)'!#REF!:'Exercise (MASTER)'!#REF!)=1,'Exercise (MASTER)'!#REF!="v"),_xlfn.CONCAT('Exercise (MASTER)'!AF$3,"-",'Exercise (MASTER)'!AF$4),IF('Exercise (MASTER)'!#REF!="v",_xlfn.CONCAT(CHAR(10),'Exercise (MASTER)'!AF$3,"-",'Exercise (MASTER)'!AF$4),""))</f>
        <v>#REF!</v>
      </c>
      <c r="BE101" s="20" t="e">
        <f>IF(AND(COUNTA('Exercise (MASTER)'!#REF!:'Exercise (MASTER)'!#REF!)=1,'Exercise (MASTER)'!#REF!="v"),_xlfn.CONCAT('Exercise (MASTER)'!AG$3,"-",'Exercise (MASTER)'!AG$4),IF('Exercise (MASTER)'!#REF!="v",_xlfn.CONCAT(CHAR(10),'Exercise (MASTER)'!AG$3,"-",'Exercise (MASTER)'!AG$4),""))</f>
        <v>#REF!</v>
      </c>
      <c r="BF101" s="20" t="e">
        <f>IF(AND(COUNTA('Exercise (MASTER)'!#REF!:'Exercise (MASTER)'!#REF!)=1,'Exercise (MASTER)'!#REF!="v"),_xlfn.CONCAT('Exercise (MASTER)'!AH$3,"-",'Exercise (MASTER)'!AH$4),IF('Exercise (MASTER)'!#REF!="v",_xlfn.CONCAT(CHAR(10),'Exercise (MASTER)'!AH$3,"-",'Exercise (MASTER)'!AH$4),""))</f>
        <v>#REF!</v>
      </c>
      <c r="BG101" s="20" t="e">
        <f>IF(AND(COUNTA('Exercise (MASTER)'!#REF!:'Exercise (MASTER)'!#REF!)=1,'Exercise (MASTER)'!#REF!="v"),_xlfn.CONCAT('Exercise (MASTER)'!AI$3,"-",'Exercise (MASTER)'!AI$4),IF('Exercise (MASTER)'!#REF!="v",_xlfn.CONCAT(CHAR(10),'Exercise (MASTER)'!AI$3,"-",'Exercise (MASTER)'!AI$4),""))</f>
        <v>#REF!</v>
      </c>
      <c r="BH101" s="20" t="e">
        <f>IF(AND(COUNTA('Exercise (MASTER)'!#REF!:'Exercise (MASTER)'!#REF!)=1,'Exercise (MASTER)'!#REF!="v"),_xlfn.CONCAT('Exercise (MASTER)'!AJ$3,"-",'Exercise (MASTER)'!AJ$4),IF('Exercise (MASTER)'!#REF!="v",_xlfn.CONCAT(CHAR(10),'Exercise (MASTER)'!AJ$3,"-",'Exercise (MASTER)'!AJ$4),""))</f>
        <v>#REF!</v>
      </c>
      <c r="BI101" s="20" t="e">
        <f>IF(AND(COUNTA('Exercise (MASTER)'!#REF!:'Exercise (MASTER)'!#REF!)=1,'Exercise (MASTER)'!#REF!="v"),_xlfn.CONCAT('Exercise (MASTER)'!AK$3,"-",'Exercise (MASTER)'!AK$4),IF('Exercise (MASTER)'!#REF!="v",_xlfn.CONCAT(CHAR(10),'Exercise (MASTER)'!AK$3,"-",'Exercise (MASTER)'!AK$4),""))</f>
        <v>#REF!</v>
      </c>
      <c r="BJ101" s="20" t="e">
        <f>IF(AND(COUNTA('Exercise (MASTER)'!#REF!:'Exercise (MASTER)'!#REF!)=1,'Exercise (MASTER)'!#REF!="v"),_xlfn.CONCAT('Exercise (MASTER)'!AL$3,"-",'Exercise (MASTER)'!AL$4),IF('Exercise (MASTER)'!#REF!="v",_xlfn.CONCAT(CHAR(10),'Exercise (MASTER)'!AL$3,"-",'Exercise (MASTER)'!AL$4),""))</f>
        <v>#REF!</v>
      </c>
      <c r="BK101" s="20" t="e">
        <f>IF(AND(COUNTA('Exercise (MASTER)'!#REF!:'Exercise (MASTER)'!#REF!)=1,'Exercise (MASTER)'!#REF!="v"),_xlfn.CONCAT('Exercise (MASTER)'!AM$3,"-",'Exercise (MASTER)'!AM$4),IF('Exercise (MASTER)'!#REF!="v",_xlfn.CONCAT(CHAR(10),'Exercise (MASTER)'!AM$3,"-",'Exercise (MASTER)'!AM$4),""))</f>
        <v>#REF!</v>
      </c>
      <c r="BL101" s="20" t="e">
        <f>IF(AND(COUNTA('Exercise (MASTER)'!#REF!:'Exercise (MASTER)'!#REF!)=1,'Exercise (MASTER)'!#REF!="v"),_xlfn.CONCAT('Exercise (MASTER)'!AN$3,"-",'Exercise (MASTER)'!AN$4),IF('Exercise (MASTER)'!#REF!="v",_xlfn.CONCAT(CHAR(10),'Exercise (MASTER)'!AN$3,"-",'Exercise (MASTER)'!AN$4),""))</f>
        <v>#REF!</v>
      </c>
      <c r="BM101" s="20" t="e">
        <f>IF(AND(COUNTA('Exercise (MASTER)'!#REF!:'Exercise (MASTER)'!#REF!)=1,'Exercise (MASTER)'!#REF!="v"),_xlfn.CONCAT('Exercise (MASTER)'!AO$3,"-",'Exercise (MASTER)'!AO$4),IF('Exercise (MASTER)'!#REF!="v",_xlfn.CONCAT(CHAR(10),'Exercise (MASTER)'!AO$3,"-",'Exercise (MASTER)'!AO$4),""))</f>
        <v>#REF!</v>
      </c>
      <c r="BN101" s="20" t="e">
        <f>IF(AND(COUNTA('Exercise (MASTER)'!#REF!:'Exercise (MASTER)'!#REF!)=1,'Exercise (MASTER)'!#REF!="v"),_xlfn.CONCAT('Exercise (MASTER)'!AP$3,"-",'Exercise (MASTER)'!AP$4),IF('Exercise (MASTER)'!#REF!="v",_xlfn.CONCAT(CHAR(10),'Exercise (MASTER)'!AP$3,"-",'Exercise (MASTER)'!AP$4),""))</f>
        <v>#REF!</v>
      </c>
      <c r="BO101" s="20" t="e">
        <f>IF(AND(COUNTA('Exercise (MASTER)'!#REF!:'Exercise (MASTER)'!#REF!)=1,'Exercise (MASTER)'!#REF!="v"),_xlfn.CONCAT('Exercise (MASTER)'!AQ$3,"-",'Exercise (MASTER)'!AQ$4),IF('Exercise (MASTER)'!#REF!="v",_xlfn.CONCAT(CHAR(10),'Exercise (MASTER)'!AQ$3,"-",'Exercise (MASTER)'!AQ$4),""))</f>
        <v>#REF!</v>
      </c>
      <c r="BP101" s="20" t="e">
        <f>IF(AND(COUNTA('Exercise (MASTER)'!#REF!:'Exercise (MASTER)'!#REF!)=1,'Exercise (MASTER)'!#REF!="v"),_xlfn.CONCAT('Exercise (MASTER)'!AR$3,"-",'Exercise (MASTER)'!AR$4),IF('Exercise (MASTER)'!#REF!="v",_xlfn.CONCAT(CHAR(10),'Exercise (MASTER)'!AR$3,"-",'Exercise (MASTER)'!AR$4),""))</f>
        <v>#REF!</v>
      </c>
      <c r="BQ101" s="20" t="e">
        <f>IF(AND(COUNTA('Exercise (MASTER)'!#REF!:'Exercise (MASTER)'!#REF!)=1,'Exercise (MASTER)'!#REF!="v"),_xlfn.CONCAT('Exercise (MASTER)'!AS$3,"-",'Exercise (MASTER)'!AS$4),IF('Exercise (MASTER)'!#REF!="v",_xlfn.CONCAT(CHAR(10),'Exercise (MASTER)'!AS$3,"-",'Exercise (MASTER)'!AS$4),""))</f>
        <v>#REF!</v>
      </c>
      <c r="BR101" s="20" t="e">
        <f>IF(AND(COUNTA('Exercise (MASTER)'!#REF!:'Exercise (MASTER)'!#REF!)=1,'Exercise (MASTER)'!#REF!="v"),_xlfn.CONCAT('Exercise (MASTER)'!AT$3,"-",'Exercise (MASTER)'!AT$4),IF('Exercise (MASTER)'!#REF!="v",_xlfn.CONCAT(CHAR(10),'Exercise (MASTER)'!AT$3,"-",'Exercise (MASTER)'!AT$4),""))</f>
        <v>#REF!</v>
      </c>
      <c r="BS101" s="20" t="e">
        <f>IF(AND(COUNTA('Exercise (MASTER)'!#REF!:'Exercise (MASTER)'!#REF!)=1,'Exercise (MASTER)'!#REF!="v"),_xlfn.CONCAT('Exercise (MASTER)'!AU$3,"-",'Exercise (MASTER)'!AU$4),IF('Exercise (MASTER)'!#REF!="v",_xlfn.CONCAT(CHAR(10),'Exercise (MASTER)'!AU$3,"-",'Exercise (MASTER)'!AU$4),""))</f>
        <v>#REF!</v>
      </c>
      <c r="BT101" s="20" t="e">
        <f>IF(AND(COUNTA('Exercise (MASTER)'!#REF!:'Exercise (MASTER)'!#REF!)=1,'Exercise (MASTER)'!#REF!="v"),_xlfn.CONCAT('Exercise (MASTER)'!AV$3,"-",'Exercise (MASTER)'!AV$4),IF('Exercise (MASTER)'!#REF!="v",_xlfn.CONCAT(CHAR(10),'Exercise (MASTER)'!AV$3,"-",'Exercise (MASTER)'!AV$4),""))</f>
        <v>#REF!</v>
      </c>
      <c r="BU101" s="20" t="e">
        <f>IF(AND(COUNTA('Exercise (MASTER)'!#REF!:'Exercise (MASTER)'!#REF!)=1,'Exercise (MASTER)'!#REF!="v"),_xlfn.CONCAT('Exercise (MASTER)'!AW$3,"-",'Exercise (MASTER)'!AW$4),IF('Exercise (MASTER)'!#REF!="v",_xlfn.CONCAT(CHAR(10),'Exercise (MASTER)'!AW$3,"-",'Exercise (MASTER)'!AW$4),""))</f>
        <v>#REF!</v>
      </c>
      <c r="BV101" s="20" t="e">
        <f>IF(AND(COUNTA('Exercise (MASTER)'!#REF!:'Exercise (MASTER)'!#REF!)=1,'Exercise (MASTER)'!#REF!="v"),_xlfn.CONCAT('Exercise (MASTER)'!AX$3,"-",'Exercise (MASTER)'!AX$4),IF('Exercise (MASTER)'!#REF!="v",_xlfn.CONCAT(CHAR(10),'Exercise (MASTER)'!AX$3,"-",'Exercise (MASTER)'!AX$4),""))</f>
        <v>#REF!</v>
      </c>
      <c r="BW101" s="20" t="e">
        <f>IF(AND(COUNTA('Exercise (MASTER)'!#REF!:'Exercise (MASTER)'!#REF!)=1,'Exercise (MASTER)'!#REF!="v"),_xlfn.CONCAT('Exercise (MASTER)'!AY$3,"-",'Exercise (MASTER)'!AY$4),IF('Exercise (MASTER)'!#REF!="v",_xlfn.CONCAT(CHAR(10),'Exercise (MASTER)'!AY$3,"-",'Exercise (MASTER)'!AY$4),""))</f>
        <v>#REF!</v>
      </c>
      <c r="BX101" s="20" t="e">
        <f>IF(AND(COUNTA('Exercise (MASTER)'!#REF!:'Exercise (MASTER)'!#REF!)=1,'Exercise (MASTER)'!#REF!="v"),_xlfn.CONCAT('Exercise (MASTER)'!AZ$3,"-",'Exercise (MASTER)'!AZ$4),IF('Exercise (MASTER)'!#REF!="v",_xlfn.CONCAT(CHAR(10),'Exercise (MASTER)'!AZ$3,"-",'Exercise (MASTER)'!AZ$4),""))</f>
        <v>#REF!</v>
      </c>
      <c r="BY101" s="20" t="e">
        <f>IF(AND(COUNTA('Exercise (MASTER)'!#REF!:'Exercise (MASTER)'!#REF!)=1,'Exercise (MASTER)'!#REF!="v"),_xlfn.CONCAT('Exercise (MASTER)'!BA$3,"-",'Exercise (MASTER)'!BA$4),IF('Exercise (MASTER)'!#REF!="v",_xlfn.CONCAT(CHAR(10),'Exercise (MASTER)'!BA$3,"-",'Exercise (MASTER)'!BA$4),""))</f>
        <v>#REF!</v>
      </c>
      <c r="BZ101" s="20" t="e">
        <f>IF(AND(COUNTA('Exercise (MASTER)'!#REF!:'Exercise (MASTER)'!#REF!)=1,'Exercise (MASTER)'!#REF!="v"),_xlfn.CONCAT('Exercise (MASTER)'!BB$3,"-",'Exercise (MASTER)'!BB$4),IF('Exercise (MASTER)'!#REF!="v",_xlfn.CONCAT(CHAR(10),'Exercise (MASTER)'!BB$3,"-",'Exercise (MASTER)'!BB$4),""))</f>
        <v>#REF!</v>
      </c>
      <c r="CA101" s="20" t="e">
        <f>IF(AND(COUNTA('Exercise (MASTER)'!#REF!:'Exercise (MASTER)'!#REF!)=1,'Exercise (MASTER)'!#REF!="v"),_xlfn.CONCAT('Exercise (MASTER)'!BC$3,"-",'Exercise (MASTER)'!BC$4),IF('Exercise (MASTER)'!#REF!="v",_xlfn.CONCAT(CHAR(10),'Exercise (MASTER)'!BC$3,"-",'Exercise (MASTER)'!BC$4),""))</f>
        <v>#REF!</v>
      </c>
      <c r="CB101" s="20" t="e">
        <f>IF(AND(COUNTA('Exercise (MASTER)'!#REF!:'Exercise (MASTER)'!#REF!)=1,'Exercise (MASTER)'!#REF!="v"),_xlfn.CONCAT('Exercise (MASTER)'!BD$3,"-",'Exercise (MASTER)'!BD$4),IF('Exercise (MASTER)'!#REF!="v",_xlfn.CONCAT(CHAR(10),'Exercise (MASTER)'!BD$3,"-",'Exercise (MASTER)'!BD$4),""))</f>
        <v>#REF!</v>
      </c>
      <c r="CC101" s="20" t="e">
        <f>IF(AND(COUNTA('Exercise (MASTER)'!#REF!:'Exercise (MASTER)'!#REF!)=1,'Exercise (MASTER)'!#REF!="v"),_xlfn.CONCAT('Exercise (MASTER)'!BE$3,"-",'Exercise (MASTER)'!BE$4),IF('Exercise (MASTER)'!#REF!="v",_xlfn.CONCAT(CHAR(10),'Exercise (MASTER)'!BE$3,"-",'Exercise (MASTER)'!BE$4),""))</f>
        <v>#REF!</v>
      </c>
      <c r="CD101" s="20" t="e">
        <f>IF(AND(COUNTA('Exercise (MASTER)'!#REF!:'Exercise (MASTER)'!#REF!)=1,'Exercise (MASTER)'!#REF!="v"),_xlfn.CONCAT('Exercise (MASTER)'!BF$3,"-",'Exercise (MASTER)'!BF$4),IF('Exercise (MASTER)'!#REF!="v",_xlfn.CONCAT(CHAR(10),'Exercise (MASTER)'!BF$3,"-",'Exercise (MASTER)'!BF$4),""))</f>
        <v>#REF!</v>
      </c>
      <c r="CE101" s="20" t="e">
        <f>IF(AND(COUNTA('Exercise (MASTER)'!#REF!:'Exercise (MASTER)'!#REF!)=1,'Exercise (MASTER)'!#REF!="v"),_xlfn.CONCAT('Exercise (MASTER)'!BG$3,"-",'Exercise (MASTER)'!BG$4),IF('Exercise (MASTER)'!#REF!="v",_xlfn.CONCAT(CHAR(10),'Exercise (MASTER)'!BG$3,"-",'Exercise (MASTER)'!BG$4),""))</f>
        <v>#REF!</v>
      </c>
      <c r="CF101" s="20" t="e">
        <f>IF(AND(COUNTA('Exercise (MASTER)'!#REF!:'Exercise (MASTER)'!#REF!)=1,'Exercise (MASTER)'!#REF!="v"),_xlfn.CONCAT('Exercise (MASTER)'!BH$3,"-",'Exercise (MASTER)'!BH$4),IF('Exercise (MASTER)'!#REF!="v",_xlfn.CONCAT(CHAR(10),'Exercise (MASTER)'!BH$3,"-",'Exercise (MASTER)'!BH$4),""))</f>
        <v>#REF!</v>
      </c>
      <c r="CG101" s="20" t="e">
        <f>IF(AND(COUNTA('Exercise (MASTER)'!#REF!:'Exercise (MASTER)'!#REF!)=1,'Exercise (MASTER)'!#REF!="v"),_xlfn.CONCAT('Exercise (MASTER)'!BI$3,"-",'Exercise (MASTER)'!BI$4),IF('Exercise (MASTER)'!#REF!="v",_xlfn.CONCAT(CHAR(10),'Exercise (MASTER)'!BI$3,"-",'Exercise (MASTER)'!BI$4),""))</f>
        <v>#REF!</v>
      </c>
      <c r="CH101" s="20" t="e">
        <f>IF(AND(COUNTA('Exercise (MASTER)'!#REF!:'Exercise (MASTER)'!#REF!)=1,'Exercise (MASTER)'!#REF!="v"),_xlfn.CONCAT('Exercise (MASTER)'!BJ$3,"-",'Exercise (MASTER)'!BJ$4),IF('Exercise (MASTER)'!#REF!="v",_xlfn.CONCAT(CHAR(10),'Exercise (MASTER)'!BJ$3,"-",'Exercise (MASTER)'!BJ$4),""))</f>
        <v>#REF!</v>
      </c>
      <c r="CI101" s="20" t="e">
        <f>IF(AND(COUNTA('Exercise (MASTER)'!#REF!:'Exercise (MASTER)'!#REF!)=1,'Exercise (MASTER)'!#REF!="v"),_xlfn.CONCAT('Exercise (MASTER)'!BK$3,"-",'Exercise (MASTER)'!BK$4),IF('Exercise (MASTER)'!#REF!="v",_xlfn.CONCAT(CHAR(10),'Exercise (MASTER)'!BK$3,"-",'Exercise (MASTER)'!BK$4),""))</f>
        <v>#REF!</v>
      </c>
      <c r="CJ101" s="20" t="e">
        <f>IF(AND(COUNTA('Exercise (MASTER)'!#REF!:'Exercise (MASTER)'!#REF!)=1,'Exercise (MASTER)'!#REF!="v"),_xlfn.CONCAT('Exercise (MASTER)'!BL$3,"-",'Exercise (MASTER)'!BL$4),IF('Exercise (MASTER)'!#REF!="v",_xlfn.CONCAT(CHAR(10),'Exercise (MASTER)'!BL$3,"-",'Exercise (MASTER)'!BL$4),""))</f>
        <v>#REF!</v>
      </c>
      <c r="CK101" s="20" t="e">
        <f>IF(AND(COUNTA('Exercise (MASTER)'!#REF!:'Exercise (MASTER)'!#REF!)=1,'Exercise (MASTER)'!#REF!="v"),_xlfn.CONCAT('Exercise (MASTER)'!BM$3,"-",'Exercise (MASTER)'!BM$4),IF('Exercise (MASTER)'!#REF!="v",_xlfn.CONCAT(CHAR(10),'Exercise (MASTER)'!BM$3,"-",'Exercise (MASTER)'!BM$4),""))</f>
        <v>#REF!</v>
      </c>
      <c r="CL101" s="20" t="e">
        <f>IF(AND(COUNTA('Exercise (MASTER)'!#REF!:'Exercise (MASTER)'!#REF!)=1,'Exercise (MASTER)'!#REF!="v"),_xlfn.CONCAT('Exercise (MASTER)'!BN$3,"-",'Exercise (MASTER)'!BN$4),IF('Exercise (MASTER)'!#REF!="v",_xlfn.CONCAT(CHAR(10),'Exercise (MASTER)'!BN$3,"-",'Exercise (MASTER)'!BN$4),""))</f>
        <v>#REF!</v>
      </c>
      <c r="CM101" s="20" t="e">
        <f>IF(AND(COUNTA('Exercise (MASTER)'!#REF!:'Exercise (MASTER)'!#REF!)=1,'Exercise (MASTER)'!#REF!="v"),_xlfn.CONCAT('Exercise (MASTER)'!BO$3,"-",'Exercise (MASTER)'!BO$4),IF('Exercise (MASTER)'!#REF!="v",_xlfn.CONCAT(CHAR(10),'Exercise (MASTER)'!BO$3,"-",'Exercise (MASTER)'!BO$4),""))</f>
        <v>#REF!</v>
      </c>
      <c r="CN101" s="20" t="e">
        <f>IF(AND(COUNTA('Exercise (MASTER)'!#REF!:'Exercise (MASTER)'!#REF!)=1,'Exercise (MASTER)'!#REF!="v"),_xlfn.CONCAT('Exercise (MASTER)'!BP$3,"-",'Exercise (MASTER)'!BP$4),IF('Exercise (MASTER)'!#REF!="v",_xlfn.CONCAT(CHAR(10),'Exercise (MASTER)'!BP$3,"-",'Exercise (MASTER)'!BP$4),""))</f>
        <v>#REF!</v>
      </c>
      <c r="CO101" s="20" t="e">
        <f>IF(AND(COUNTA('Exercise (MASTER)'!#REF!:'Exercise (MASTER)'!#REF!)=1,'Exercise (MASTER)'!#REF!="v"),_xlfn.CONCAT('Exercise (MASTER)'!BQ$3,"-",'Exercise (MASTER)'!BQ$4),IF('Exercise (MASTER)'!#REF!="v",_xlfn.CONCAT(CHAR(10),'Exercise (MASTER)'!BQ$3,"-",'Exercise (MASTER)'!BQ$4),""))</f>
        <v>#REF!</v>
      </c>
      <c r="CP101" s="20" t="e">
        <f>IF(AND(COUNTA('Exercise (MASTER)'!#REF!:'Exercise (MASTER)'!#REF!)=1,'Exercise (MASTER)'!#REF!="v"),_xlfn.CONCAT('Exercise (MASTER)'!BR$3,"-",'Exercise (MASTER)'!BR$4),IF('Exercise (MASTER)'!#REF!="v",_xlfn.CONCAT(CHAR(10),'Exercise (MASTER)'!BR$3,"-",'Exercise (MASTER)'!BR$4),""))</f>
        <v>#REF!</v>
      </c>
      <c r="CQ101" s="20" t="e">
        <f>IF(AND(COUNTA('Exercise (MASTER)'!#REF!:'Exercise (MASTER)'!#REF!)=1,'Exercise (MASTER)'!#REF!="v"),_xlfn.CONCAT('Exercise (MASTER)'!BS$3,"-",'Exercise (MASTER)'!BS$4),IF('Exercise (MASTER)'!#REF!="v",_xlfn.CONCAT(CHAR(10),'Exercise (MASTER)'!BS$3,"-",'Exercise (MASTER)'!BS$4),""))</f>
        <v>#REF!</v>
      </c>
      <c r="CR101" s="20" t="e">
        <f>IF(AND(COUNTA('Exercise (MASTER)'!#REF!:'Exercise (MASTER)'!#REF!)=1,'Exercise (MASTER)'!#REF!="v"),_xlfn.CONCAT('Exercise (MASTER)'!BT$3,"-",'Exercise (MASTER)'!BT$4),IF('Exercise (MASTER)'!#REF!="v",_xlfn.CONCAT(CHAR(10),'Exercise (MASTER)'!BT$3,"-",'Exercise (MASTER)'!BT$4),""))</f>
        <v>#REF!</v>
      </c>
      <c r="CS101" s="20" t="e">
        <f>IF(AND(COUNTA('Exercise (MASTER)'!#REF!:'Exercise (MASTER)'!#REF!)=1,'Exercise (MASTER)'!#REF!="v"),_xlfn.CONCAT('Exercise (MASTER)'!BU$3,"-",'Exercise (MASTER)'!BU$4),IF('Exercise (MASTER)'!#REF!="v",_xlfn.CONCAT(CHAR(10),'Exercise (MASTER)'!BU$3,"-",'Exercise (MASTER)'!BU$4),""))</f>
        <v>#REF!</v>
      </c>
      <c r="CT101" s="20" t="e">
        <f>IF(AND(COUNTA('Exercise (MASTER)'!#REF!:'Exercise (MASTER)'!#REF!)=1,'Exercise (MASTER)'!#REF!="v"),_xlfn.CONCAT('Exercise (MASTER)'!BV$3,"-",'Exercise (MASTER)'!BV$4),IF('Exercise (MASTER)'!#REF!="v",_xlfn.CONCAT(CHAR(10),'Exercise (MASTER)'!BV$3,"-",'Exercise (MASTER)'!BV$4),""))</f>
        <v>#REF!</v>
      </c>
      <c r="CU101" s="20" t="e">
        <f>IF(AND(COUNTA('Exercise (MASTER)'!#REF!:'Exercise (MASTER)'!#REF!)=1,'Exercise (MASTER)'!#REF!="v"),_xlfn.CONCAT('Exercise (MASTER)'!BW$3,"-",'Exercise (MASTER)'!BW$4),IF('Exercise (MASTER)'!#REF!="v",_xlfn.CONCAT(CHAR(10),'Exercise (MASTER)'!BW$3,"-",'Exercise (MASTER)'!BW$4),""))</f>
        <v>#REF!</v>
      </c>
      <c r="CV101" s="20" t="e">
        <f>IF(AND(COUNTA('Exercise (MASTER)'!#REF!:'Exercise (MASTER)'!#REF!)=1,'Exercise (MASTER)'!#REF!="v"),_xlfn.CONCAT('Exercise (MASTER)'!BX$3,"-",'Exercise (MASTER)'!BX$4),IF('Exercise (MASTER)'!#REF!="v",_xlfn.CONCAT(CHAR(10),'Exercise (MASTER)'!BX$3,"-",'Exercise (MASTER)'!BX$4),""))</f>
        <v>#REF!</v>
      </c>
      <c r="CW101" s="20" t="e">
        <f>IF(AND(COUNTA('Exercise (MASTER)'!#REF!:'Exercise (MASTER)'!#REF!)=1,'Exercise (MASTER)'!#REF!="v"),_xlfn.CONCAT('Exercise (MASTER)'!BY$3,"-",'Exercise (MASTER)'!BY$4),IF('Exercise (MASTER)'!#REF!="v",_xlfn.CONCAT(CHAR(10),'Exercise (MASTER)'!BY$3,"-",'Exercise (MASTER)'!BY$4),""))</f>
        <v>#REF!</v>
      </c>
      <c r="CX101" s="20" t="e">
        <f>IF(AND(COUNTA('Exercise (MASTER)'!#REF!:'Exercise (MASTER)'!#REF!)=1,'Exercise (MASTER)'!#REF!="v"),_xlfn.CONCAT('Exercise (MASTER)'!BZ$3,"-",'Exercise (MASTER)'!BZ$4),IF('Exercise (MASTER)'!#REF!="v",_xlfn.CONCAT(CHAR(10),'Exercise (MASTER)'!BZ$3,"-",'Exercise (MASTER)'!BZ$4),""))</f>
        <v>#REF!</v>
      </c>
      <c r="CY101" s="20" t="e">
        <f>IF(AND(COUNTA('Exercise (MASTER)'!#REF!:'Exercise (MASTER)'!#REF!)=1,'Exercise (MASTER)'!#REF!="v"),_xlfn.CONCAT('Exercise (MASTER)'!CA$3,"-",'Exercise (MASTER)'!CA$4),IF('Exercise (MASTER)'!#REF!="v",_xlfn.CONCAT(CHAR(10),'Exercise (MASTER)'!CA$3,"-",'Exercise (MASTER)'!CA$4),""))</f>
        <v>#REF!</v>
      </c>
      <c r="CZ101" s="20" t="e">
        <f>IF(AND(COUNTA('Exercise (MASTER)'!#REF!:'Exercise (MASTER)'!#REF!)=1,'Exercise (MASTER)'!#REF!="v"),_xlfn.CONCAT('Exercise (MASTER)'!CB$3,"-",'Exercise (MASTER)'!CB$4),IF('Exercise (MASTER)'!#REF!="v",_xlfn.CONCAT(CHAR(10),'Exercise (MASTER)'!CB$3,"-",'Exercise (MASTER)'!CB$4),""))</f>
        <v>#REF!</v>
      </c>
      <c r="DA101" s="20" t="e">
        <f>IF(AND(COUNTA('Exercise (MASTER)'!#REF!:'Exercise (MASTER)'!#REF!)=1,'Exercise (MASTER)'!#REF!="v"),_xlfn.CONCAT('Exercise (MASTER)'!CC$3,"-",'Exercise (MASTER)'!CC$4),IF('Exercise (MASTER)'!#REF!="v",_xlfn.CONCAT(CHAR(10),'Exercise (MASTER)'!CC$3,"-",'Exercise (MASTER)'!CC$4),""))</f>
        <v>#REF!</v>
      </c>
      <c r="DB101" s="20" t="e">
        <f>IF(AND(COUNTA('Exercise (MASTER)'!#REF!:'Exercise (MASTER)'!#REF!)=1,'Exercise (MASTER)'!#REF!="v"),_xlfn.CONCAT('Exercise (MASTER)'!CD$3,"-",'Exercise (MASTER)'!CD$4),IF('Exercise (MASTER)'!#REF!="v",_xlfn.CONCAT(CHAR(10),'Exercise (MASTER)'!CD$3,"-",'Exercise (MASTER)'!CD$4),""))</f>
        <v>#REF!</v>
      </c>
      <c r="DC101" s="20" t="e">
        <f>IF(AND(COUNTA('Exercise (MASTER)'!#REF!:'Exercise (MASTER)'!#REF!)=1,'Exercise (MASTER)'!#REF!="v"),_xlfn.CONCAT('Exercise (MASTER)'!CE$3,"-",'Exercise (MASTER)'!CE$4),IF('Exercise (MASTER)'!#REF!="v",_xlfn.CONCAT(CHAR(10),'Exercise (MASTER)'!CE$3,"-",'Exercise (MASTER)'!CE$4),""))</f>
        <v>#REF!</v>
      </c>
      <c r="DD101" s="20" t="e">
        <f>IF(AND(COUNTA('Exercise (MASTER)'!#REF!:'Exercise (MASTER)'!#REF!)=1,'Exercise (MASTER)'!#REF!="v"),_xlfn.CONCAT('Exercise (MASTER)'!CF$3,"-",'Exercise (MASTER)'!CF$4),IF('Exercise (MASTER)'!#REF!="v",_xlfn.CONCAT(CHAR(10),'Exercise (MASTER)'!CF$3,"-",'Exercise (MASTER)'!CF$4),""))</f>
        <v>#REF!</v>
      </c>
      <c r="DE101" s="20" t="e">
        <f>IF(AND(COUNTA('Exercise (MASTER)'!#REF!:'Exercise (MASTER)'!#REF!)=1,'Exercise (MASTER)'!#REF!="v"),_xlfn.CONCAT('Exercise (MASTER)'!CG$3,"-",'Exercise (MASTER)'!CG$4),IF('Exercise (MASTER)'!#REF!="v",_xlfn.CONCAT(CHAR(10),'Exercise (MASTER)'!CG$3,"-",'Exercise (MASTER)'!CG$4),""))</f>
        <v>#REF!</v>
      </c>
      <c r="DF101" s="20" t="e">
        <f>IF(AND(COUNTA('Exercise (MASTER)'!#REF!:'Exercise (MASTER)'!#REF!)=1,'Exercise (MASTER)'!#REF!="v"),_xlfn.CONCAT('Exercise (MASTER)'!CH$3,"-",'Exercise (MASTER)'!CH$4),IF('Exercise (MASTER)'!#REF!="v",_xlfn.CONCAT(CHAR(10),'Exercise (MASTER)'!CH$3,"-",'Exercise (MASTER)'!CH$4),""))</f>
        <v>#REF!</v>
      </c>
      <c r="DG101" s="20" t="e">
        <f>IF(AND(COUNTA('Exercise (MASTER)'!#REF!:'Exercise (MASTER)'!#REF!)=1,'Exercise (MASTER)'!#REF!="v"),_xlfn.CONCAT('Exercise (MASTER)'!CI$3,"-",'Exercise (MASTER)'!CI$4),IF('Exercise (MASTER)'!#REF!="v",_xlfn.CONCAT(CHAR(10),'Exercise (MASTER)'!CI$3,"-",'Exercise (MASTER)'!CI$4),""))</f>
        <v>#REF!</v>
      </c>
      <c r="DH101" s="20" t="e">
        <f>IF(AND(COUNTA('Exercise (MASTER)'!#REF!:'Exercise (MASTER)'!#REF!)=1,'Exercise (MASTER)'!#REF!="v"),_xlfn.CONCAT('Exercise (MASTER)'!CJ$3,"-",'Exercise (MASTER)'!CJ$4),IF('Exercise (MASTER)'!#REF!="v",_xlfn.CONCAT(CHAR(10),'Exercise (MASTER)'!CJ$3,"-",'Exercise (MASTER)'!CJ$4),""))</f>
        <v>#REF!</v>
      </c>
      <c r="DI101" s="20" t="e">
        <f>IF(AND(COUNTA('Exercise (MASTER)'!#REF!:'Exercise (MASTER)'!#REF!)=1,'Exercise (MASTER)'!#REF!="v"),_xlfn.CONCAT('Exercise (MASTER)'!CK$3,"-",'Exercise (MASTER)'!CK$4),IF('Exercise (MASTER)'!#REF!="v",_xlfn.CONCAT(CHAR(10),'Exercise (MASTER)'!CK$3,"-",'Exercise (MASTER)'!CK$4),""))</f>
        <v>#REF!</v>
      </c>
    </row>
    <row r="102" spans="1:113" ht="16" x14ac:dyDescent="0.35">
      <c r="A102" s="68" t="e">
        <f>'Exercise (MASTER)'!#REF!</f>
        <v>#REF!</v>
      </c>
      <c r="B102" s="69" t="e">
        <f>'Exercise (MASTER)'!#REF!</f>
        <v>#REF!</v>
      </c>
      <c r="C102" s="69" t="e">
        <f t="shared" si="3"/>
        <v>#REF!</v>
      </c>
      <c r="AA102" s="20" t="e">
        <f>IF(AND(COUNTA('Exercise (MASTER)'!#REF!:'Exercise (MASTER)'!#REF!)=1,'Exercise (MASTER)'!#REF!="v"),_xlfn.CONCAT('Exercise (MASTER)'!C$3,"-",'Exercise (MASTER)'!C$4),IF('Exercise (MASTER)'!#REF!="v",_xlfn.CONCAT(CHAR(10),'Exercise (MASTER)'!C$3,"-",'Exercise (MASTER)'!C$4),""))</f>
        <v>#REF!</v>
      </c>
      <c r="AB102" s="20" t="e">
        <f>IF(AND(COUNTA('Exercise (MASTER)'!#REF!:'Exercise (MASTER)'!#REF!)=1,'Exercise (MASTER)'!#REF!="v"),_xlfn.CONCAT('Exercise (MASTER)'!D$3,"-",'Exercise (MASTER)'!D$4),IF('Exercise (MASTER)'!#REF!="v",_xlfn.CONCAT(CHAR(10),'Exercise (MASTER)'!D$3,"-",'Exercise (MASTER)'!D$4),""))</f>
        <v>#REF!</v>
      </c>
      <c r="AC102" s="20" t="e">
        <f>IF(AND(COUNTA('Exercise (MASTER)'!#REF!:'Exercise (MASTER)'!#REF!)=1,'Exercise (MASTER)'!#REF!="v"),_xlfn.CONCAT('Exercise (MASTER)'!E$3,"-",'Exercise (MASTER)'!E$4),IF('Exercise (MASTER)'!#REF!="v",_xlfn.CONCAT(CHAR(10),'Exercise (MASTER)'!E$3,"-",'Exercise (MASTER)'!E$4),""))</f>
        <v>#REF!</v>
      </c>
      <c r="AD102" s="20" t="e">
        <f>IF(AND(COUNTA('Exercise (MASTER)'!#REF!:'Exercise (MASTER)'!#REF!)=1,'Exercise (MASTER)'!#REF!="v"),_xlfn.CONCAT('Exercise (MASTER)'!F$3,"-",'Exercise (MASTER)'!F$4),IF('Exercise (MASTER)'!#REF!="v",_xlfn.CONCAT(CHAR(10),'Exercise (MASTER)'!F$3,"-",'Exercise (MASTER)'!F$4),""))</f>
        <v>#REF!</v>
      </c>
      <c r="AE102" s="20" t="e">
        <f>IF(AND(COUNTA('Exercise (MASTER)'!#REF!:'Exercise (MASTER)'!#REF!)=1,'Exercise (MASTER)'!#REF!="v"),_xlfn.CONCAT('Exercise (MASTER)'!G$3,"-",'Exercise (MASTER)'!G$4),IF('Exercise (MASTER)'!#REF!="v",_xlfn.CONCAT(CHAR(10),'Exercise (MASTER)'!G$3,"-",'Exercise (MASTER)'!G$4),""))</f>
        <v>#REF!</v>
      </c>
      <c r="AF102" s="20" t="e">
        <f>IF(AND(COUNTA('Exercise (MASTER)'!#REF!:'Exercise (MASTER)'!#REF!)=1,'Exercise (MASTER)'!#REF!="v"),_xlfn.CONCAT('Exercise (MASTER)'!H$3,"-",'Exercise (MASTER)'!H$4),IF('Exercise (MASTER)'!#REF!="v",_xlfn.CONCAT(CHAR(10),'Exercise (MASTER)'!H$3,"-",'Exercise (MASTER)'!H$4),""))</f>
        <v>#REF!</v>
      </c>
      <c r="AG102" s="20" t="e">
        <f>IF(AND(COUNTA('Exercise (MASTER)'!#REF!:'Exercise (MASTER)'!#REF!)=1,'Exercise (MASTER)'!#REF!="v"),_xlfn.CONCAT('Exercise (MASTER)'!I$3,"-",'Exercise (MASTER)'!I$4),IF('Exercise (MASTER)'!#REF!="v",_xlfn.CONCAT(CHAR(10),'Exercise (MASTER)'!I$3,"-",'Exercise (MASTER)'!I$4),""))</f>
        <v>#REF!</v>
      </c>
      <c r="AH102" s="20" t="e">
        <f>IF(AND(COUNTA('Exercise (MASTER)'!#REF!:'Exercise (MASTER)'!#REF!)=1,'Exercise (MASTER)'!#REF!="v"),_xlfn.CONCAT('Exercise (MASTER)'!J$3,"-",'Exercise (MASTER)'!J$4),IF('Exercise (MASTER)'!#REF!="v",_xlfn.CONCAT(CHAR(10),'Exercise (MASTER)'!J$3,"-",'Exercise (MASTER)'!J$4),""))</f>
        <v>#REF!</v>
      </c>
      <c r="AI102" s="20" t="e">
        <f>IF(AND(COUNTA('Exercise (MASTER)'!#REF!:'Exercise (MASTER)'!#REF!)=1,'Exercise (MASTER)'!#REF!="v"),_xlfn.CONCAT('Exercise (MASTER)'!K$3,"-",'Exercise (MASTER)'!K$4),IF('Exercise (MASTER)'!#REF!="v",_xlfn.CONCAT(CHAR(10),'Exercise (MASTER)'!K$3,"-",'Exercise (MASTER)'!K$4),""))</f>
        <v>#REF!</v>
      </c>
      <c r="AJ102" s="20" t="e">
        <f>IF(AND(COUNTA('Exercise (MASTER)'!#REF!:'Exercise (MASTER)'!#REF!)=1,'Exercise (MASTER)'!#REF!="v"),_xlfn.CONCAT('Exercise (MASTER)'!L$3,"-",'Exercise (MASTER)'!L$4),IF('Exercise (MASTER)'!#REF!="v",_xlfn.CONCAT(CHAR(10),'Exercise (MASTER)'!L$3,"-",'Exercise (MASTER)'!L$4),""))</f>
        <v>#REF!</v>
      </c>
      <c r="AK102" s="20" t="e">
        <f>IF(AND(COUNTA('Exercise (MASTER)'!#REF!:'Exercise (MASTER)'!#REF!)=1,'Exercise (MASTER)'!#REF!="v"),_xlfn.CONCAT('Exercise (MASTER)'!M$3,"-",'Exercise (MASTER)'!M$4),IF('Exercise (MASTER)'!#REF!="v",_xlfn.CONCAT(CHAR(10),'Exercise (MASTER)'!M$3,"-",'Exercise (MASTER)'!M$4),""))</f>
        <v>#REF!</v>
      </c>
      <c r="AL102" s="20" t="e">
        <f>IF(AND(COUNTA('Exercise (MASTER)'!#REF!:'Exercise (MASTER)'!#REF!)=1,'Exercise (MASTER)'!#REF!="v"),_xlfn.CONCAT('Exercise (MASTER)'!N$3,"-",'Exercise (MASTER)'!N$4),IF('Exercise (MASTER)'!#REF!="v",_xlfn.CONCAT(CHAR(10),'Exercise (MASTER)'!N$3,"-",'Exercise (MASTER)'!N$4),""))</f>
        <v>#REF!</v>
      </c>
      <c r="AM102" s="20" t="e">
        <f>IF(AND(COUNTA('Exercise (MASTER)'!#REF!:'Exercise (MASTER)'!#REF!)=1,'Exercise (MASTER)'!#REF!="v"),_xlfn.CONCAT('Exercise (MASTER)'!O$3,"-",'Exercise (MASTER)'!O$4),IF('Exercise (MASTER)'!#REF!="v",_xlfn.CONCAT(CHAR(10),'Exercise (MASTER)'!O$3,"-",'Exercise (MASTER)'!O$4),""))</f>
        <v>#REF!</v>
      </c>
      <c r="AN102" s="20" t="e">
        <f>IF(AND(COUNTA('Exercise (MASTER)'!#REF!:'Exercise (MASTER)'!#REF!)=1,'Exercise (MASTER)'!#REF!="v"),_xlfn.CONCAT('Exercise (MASTER)'!P$3,"-",'Exercise (MASTER)'!P$4),IF('Exercise (MASTER)'!#REF!="v",_xlfn.CONCAT(CHAR(10),'Exercise (MASTER)'!P$3,"-",'Exercise (MASTER)'!P$4),""))</f>
        <v>#REF!</v>
      </c>
      <c r="AO102" s="20" t="e">
        <f>IF(AND(COUNTA('Exercise (MASTER)'!#REF!:'Exercise (MASTER)'!#REF!)=1,'Exercise (MASTER)'!#REF!="v"),_xlfn.CONCAT('Exercise (MASTER)'!Q$3,"-",'Exercise (MASTER)'!Q$4),IF('Exercise (MASTER)'!#REF!="v",_xlfn.CONCAT(CHAR(10),'Exercise (MASTER)'!Q$3,"-",'Exercise (MASTER)'!Q$4),""))</f>
        <v>#REF!</v>
      </c>
      <c r="AP102" s="20" t="e">
        <f>IF(AND(COUNTA('Exercise (MASTER)'!#REF!:'Exercise (MASTER)'!#REF!)=1,'Exercise (MASTER)'!#REF!="v"),_xlfn.CONCAT('Exercise (MASTER)'!R$3,"-",'Exercise (MASTER)'!R$4),IF('Exercise (MASTER)'!#REF!="v",_xlfn.CONCAT(CHAR(10),'Exercise (MASTER)'!R$3,"-",'Exercise (MASTER)'!R$4),""))</f>
        <v>#REF!</v>
      </c>
      <c r="AQ102" s="20" t="e">
        <f>IF(AND(COUNTA('Exercise (MASTER)'!#REF!:'Exercise (MASTER)'!#REF!)=1,'Exercise (MASTER)'!#REF!="v"),_xlfn.CONCAT('Exercise (MASTER)'!S$3,"-",'Exercise (MASTER)'!S$4),IF('Exercise (MASTER)'!#REF!="v",_xlfn.CONCAT(CHAR(10),'Exercise (MASTER)'!S$3,"-",'Exercise (MASTER)'!S$4),""))</f>
        <v>#REF!</v>
      </c>
      <c r="AR102" s="20" t="e">
        <f>IF(AND(COUNTA('Exercise (MASTER)'!#REF!:'Exercise (MASTER)'!#REF!)=1,'Exercise (MASTER)'!#REF!="v"),_xlfn.CONCAT('Exercise (MASTER)'!T$3,"-",'Exercise (MASTER)'!T$4),IF('Exercise (MASTER)'!#REF!="v",_xlfn.CONCAT(CHAR(10),'Exercise (MASTER)'!T$3,"-",'Exercise (MASTER)'!T$4),""))</f>
        <v>#REF!</v>
      </c>
      <c r="AS102" s="20" t="e">
        <f>IF(AND(COUNTA('Exercise (MASTER)'!#REF!:'Exercise (MASTER)'!#REF!)=1,'Exercise (MASTER)'!#REF!="v"),_xlfn.CONCAT('Exercise (MASTER)'!U$3,"-",'Exercise (MASTER)'!U$4),IF('Exercise (MASTER)'!#REF!="v",_xlfn.CONCAT(CHAR(10),'Exercise (MASTER)'!U$3,"-",'Exercise (MASTER)'!U$4),""))</f>
        <v>#REF!</v>
      </c>
      <c r="AT102" s="20" t="e">
        <f>IF(AND(COUNTA('Exercise (MASTER)'!#REF!:'Exercise (MASTER)'!#REF!)=1,'Exercise (MASTER)'!#REF!="v"),_xlfn.CONCAT('Exercise (MASTER)'!V$3,"-",'Exercise (MASTER)'!V$4),IF('Exercise (MASTER)'!#REF!="v",_xlfn.CONCAT(CHAR(10),'Exercise (MASTER)'!V$3,"-",'Exercise (MASTER)'!V$4),""))</f>
        <v>#REF!</v>
      </c>
      <c r="AU102" s="20" t="e">
        <f>IF(AND(COUNTA('Exercise (MASTER)'!#REF!:'Exercise (MASTER)'!#REF!)=1,'Exercise (MASTER)'!#REF!="v"),_xlfn.CONCAT('Exercise (MASTER)'!W$3,"-",'Exercise (MASTER)'!W$4),IF('Exercise (MASTER)'!#REF!="v",_xlfn.CONCAT(CHAR(10),'Exercise (MASTER)'!W$3,"-",'Exercise (MASTER)'!W$4),""))</f>
        <v>#REF!</v>
      </c>
      <c r="AV102" s="20" t="e">
        <f>IF(AND(COUNTA('Exercise (MASTER)'!#REF!:'Exercise (MASTER)'!#REF!)=1,'Exercise (MASTER)'!#REF!="v"),_xlfn.CONCAT('Exercise (MASTER)'!X$3,"-",'Exercise (MASTER)'!X$4),IF('Exercise (MASTER)'!#REF!="v",_xlfn.CONCAT(CHAR(10),'Exercise (MASTER)'!X$3,"-",'Exercise (MASTER)'!X$4),""))</f>
        <v>#REF!</v>
      </c>
      <c r="AW102" s="20" t="e">
        <f>IF(AND(COUNTA('Exercise (MASTER)'!#REF!:'Exercise (MASTER)'!#REF!)=1,'Exercise (MASTER)'!#REF!="v"),_xlfn.CONCAT('Exercise (MASTER)'!Y$3,"-",'Exercise (MASTER)'!Y$4),IF('Exercise (MASTER)'!#REF!="v",_xlfn.CONCAT(CHAR(10),'Exercise (MASTER)'!Y$3,"-",'Exercise (MASTER)'!Y$4),""))</f>
        <v>#REF!</v>
      </c>
      <c r="AX102" s="20" t="e">
        <f>IF(AND(COUNTA('Exercise (MASTER)'!#REF!:'Exercise (MASTER)'!#REF!)=1,'Exercise (MASTER)'!#REF!="v"),_xlfn.CONCAT('Exercise (MASTER)'!Z$3,"-",'Exercise (MASTER)'!Z$4),IF('Exercise (MASTER)'!#REF!="v",_xlfn.CONCAT(CHAR(10),'Exercise (MASTER)'!Z$3,"-",'Exercise (MASTER)'!Z$4),""))</f>
        <v>#REF!</v>
      </c>
      <c r="AY102" s="20" t="e">
        <f>IF(AND(COUNTA('Exercise (MASTER)'!#REF!:'Exercise (MASTER)'!#REF!)=1,'Exercise (MASTER)'!#REF!="v"),_xlfn.CONCAT('Exercise (MASTER)'!AA$3,"-",'Exercise (MASTER)'!AA$4),IF('Exercise (MASTER)'!#REF!="v",_xlfn.CONCAT(CHAR(10),'Exercise (MASTER)'!AA$3,"-",'Exercise (MASTER)'!AA$4),""))</f>
        <v>#REF!</v>
      </c>
      <c r="AZ102" s="20" t="e">
        <f>IF(AND(COUNTA('Exercise (MASTER)'!#REF!:'Exercise (MASTER)'!#REF!)=1,'Exercise (MASTER)'!#REF!="v"),_xlfn.CONCAT('Exercise (MASTER)'!AB$3,"-",'Exercise (MASTER)'!AB$4),IF('Exercise (MASTER)'!#REF!="v",_xlfn.CONCAT(CHAR(10),'Exercise (MASTER)'!AB$3,"-",'Exercise (MASTER)'!AB$4),""))</f>
        <v>#REF!</v>
      </c>
      <c r="BA102" s="20" t="e">
        <f>IF(AND(COUNTA('Exercise (MASTER)'!#REF!:'Exercise (MASTER)'!#REF!)=1,'Exercise (MASTER)'!#REF!="v"),_xlfn.CONCAT('Exercise (MASTER)'!AC$3,"-",'Exercise (MASTER)'!AC$4),IF('Exercise (MASTER)'!#REF!="v",_xlfn.CONCAT(CHAR(10),'Exercise (MASTER)'!AC$3,"-",'Exercise (MASTER)'!AC$4),""))</f>
        <v>#REF!</v>
      </c>
      <c r="BB102" s="20" t="e">
        <f>IF(AND(COUNTA('Exercise (MASTER)'!#REF!:'Exercise (MASTER)'!#REF!)=1,'Exercise (MASTER)'!#REF!="v"),_xlfn.CONCAT('Exercise (MASTER)'!AD$3,"-",'Exercise (MASTER)'!AD$4),IF('Exercise (MASTER)'!#REF!="v",_xlfn.CONCAT(CHAR(10),'Exercise (MASTER)'!AD$3,"-",'Exercise (MASTER)'!AD$4),""))</f>
        <v>#REF!</v>
      </c>
      <c r="BC102" s="20" t="e">
        <f>IF(AND(COUNTA('Exercise (MASTER)'!#REF!:'Exercise (MASTER)'!#REF!)=1,'Exercise (MASTER)'!#REF!="v"),_xlfn.CONCAT('Exercise (MASTER)'!AE$3,"-",'Exercise (MASTER)'!AE$4),IF('Exercise (MASTER)'!#REF!="v",_xlfn.CONCAT(CHAR(10),'Exercise (MASTER)'!AE$3,"-",'Exercise (MASTER)'!AE$4),""))</f>
        <v>#REF!</v>
      </c>
      <c r="BD102" s="20" t="e">
        <f>IF(AND(COUNTA('Exercise (MASTER)'!#REF!:'Exercise (MASTER)'!#REF!)=1,'Exercise (MASTER)'!#REF!="v"),_xlfn.CONCAT('Exercise (MASTER)'!AF$3,"-",'Exercise (MASTER)'!AF$4),IF('Exercise (MASTER)'!#REF!="v",_xlfn.CONCAT(CHAR(10),'Exercise (MASTER)'!AF$3,"-",'Exercise (MASTER)'!AF$4),""))</f>
        <v>#REF!</v>
      </c>
      <c r="BE102" s="20" t="e">
        <f>IF(AND(COUNTA('Exercise (MASTER)'!#REF!:'Exercise (MASTER)'!#REF!)=1,'Exercise (MASTER)'!#REF!="v"),_xlfn.CONCAT('Exercise (MASTER)'!AG$3,"-",'Exercise (MASTER)'!AG$4),IF('Exercise (MASTER)'!#REF!="v",_xlfn.CONCAT(CHAR(10),'Exercise (MASTER)'!AG$3,"-",'Exercise (MASTER)'!AG$4),""))</f>
        <v>#REF!</v>
      </c>
      <c r="BF102" s="20" t="e">
        <f>IF(AND(COUNTA('Exercise (MASTER)'!#REF!:'Exercise (MASTER)'!#REF!)=1,'Exercise (MASTER)'!#REF!="v"),_xlfn.CONCAT('Exercise (MASTER)'!AH$3,"-",'Exercise (MASTER)'!AH$4),IF('Exercise (MASTER)'!#REF!="v",_xlfn.CONCAT(CHAR(10),'Exercise (MASTER)'!AH$3,"-",'Exercise (MASTER)'!AH$4),""))</f>
        <v>#REF!</v>
      </c>
      <c r="BG102" s="20" t="e">
        <f>IF(AND(COUNTA('Exercise (MASTER)'!#REF!:'Exercise (MASTER)'!#REF!)=1,'Exercise (MASTER)'!#REF!="v"),_xlfn.CONCAT('Exercise (MASTER)'!AI$3,"-",'Exercise (MASTER)'!AI$4),IF('Exercise (MASTER)'!#REF!="v",_xlfn.CONCAT(CHAR(10),'Exercise (MASTER)'!AI$3,"-",'Exercise (MASTER)'!AI$4),""))</f>
        <v>#REF!</v>
      </c>
      <c r="BH102" s="20" t="e">
        <f>IF(AND(COUNTA('Exercise (MASTER)'!#REF!:'Exercise (MASTER)'!#REF!)=1,'Exercise (MASTER)'!#REF!="v"),_xlfn.CONCAT('Exercise (MASTER)'!AJ$3,"-",'Exercise (MASTER)'!AJ$4),IF('Exercise (MASTER)'!#REF!="v",_xlfn.CONCAT(CHAR(10),'Exercise (MASTER)'!AJ$3,"-",'Exercise (MASTER)'!AJ$4),""))</f>
        <v>#REF!</v>
      </c>
      <c r="BI102" s="20" t="e">
        <f>IF(AND(COUNTA('Exercise (MASTER)'!#REF!:'Exercise (MASTER)'!#REF!)=1,'Exercise (MASTER)'!#REF!="v"),_xlfn.CONCAT('Exercise (MASTER)'!AK$3,"-",'Exercise (MASTER)'!AK$4),IF('Exercise (MASTER)'!#REF!="v",_xlfn.CONCAT(CHAR(10),'Exercise (MASTER)'!AK$3,"-",'Exercise (MASTER)'!AK$4),""))</f>
        <v>#REF!</v>
      </c>
      <c r="BJ102" s="20" t="e">
        <f>IF(AND(COUNTA('Exercise (MASTER)'!#REF!:'Exercise (MASTER)'!#REF!)=1,'Exercise (MASTER)'!#REF!="v"),_xlfn.CONCAT('Exercise (MASTER)'!AL$3,"-",'Exercise (MASTER)'!AL$4),IF('Exercise (MASTER)'!#REF!="v",_xlfn.CONCAT(CHAR(10),'Exercise (MASTER)'!AL$3,"-",'Exercise (MASTER)'!AL$4),""))</f>
        <v>#REF!</v>
      </c>
      <c r="BK102" s="20" t="e">
        <f>IF(AND(COUNTA('Exercise (MASTER)'!#REF!:'Exercise (MASTER)'!#REF!)=1,'Exercise (MASTER)'!#REF!="v"),_xlfn.CONCAT('Exercise (MASTER)'!AM$3,"-",'Exercise (MASTER)'!AM$4),IF('Exercise (MASTER)'!#REF!="v",_xlfn.CONCAT(CHAR(10),'Exercise (MASTER)'!AM$3,"-",'Exercise (MASTER)'!AM$4),""))</f>
        <v>#REF!</v>
      </c>
      <c r="BL102" s="20" t="e">
        <f>IF(AND(COUNTA('Exercise (MASTER)'!#REF!:'Exercise (MASTER)'!#REF!)=1,'Exercise (MASTER)'!#REF!="v"),_xlfn.CONCAT('Exercise (MASTER)'!AN$3,"-",'Exercise (MASTER)'!AN$4),IF('Exercise (MASTER)'!#REF!="v",_xlfn.CONCAT(CHAR(10),'Exercise (MASTER)'!AN$3,"-",'Exercise (MASTER)'!AN$4),""))</f>
        <v>#REF!</v>
      </c>
      <c r="BM102" s="20" t="e">
        <f>IF(AND(COUNTA('Exercise (MASTER)'!#REF!:'Exercise (MASTER)'!#REF!)=1,'Exercise (MASTER)'!#REF!="v"),_xlfn.CONCAT('Exercise (MASTER)'!AO$3,"-",'Exercise (MASTER)'!AO$4),IF('Exercise (MASTER)'!#REF!="v",_xlfn.CONCAT(CHAR(10),'Exercise (MASTER)'!AO$3,"-",'Exercise (MASTER)'!AO$4),""))</f>
        <v>#REF!</v>
      </c>
      <c r="BN102" s="20" t="e">
        <f>IF(AND(COUNTA('Exercise (MASTER)'!#REF!:'Exercise (MASTER)'!#REF!)=1,'Exercise (MASTER)'!#REF!="v"),_xlfn.CONCAT('Exercise (MASTER)'!AP$3,"-",'Exercise (MASTER)'!AP$4),IF('Exercise (MASTER)'!#REF!="v",_xlfn.CONCAT(CHAR(10),'Exercise (MASTER)'!AP$3,"-",'Exercise (MASTER)'!AP$4),""))</f>
        <v>#REF!</v>
      </c>
      <c r="BO102" s="20" t="e">
        <f>IF(AND(COUNTA('Exercise (MASTER)'!#REF!:'Exercise (MASTER)'!#REF!)=1,'Exercise (MASTER)'!#REF!="v"),_xlfn.CONCAT('Exercise (MASTER)'!AQ$3,"-",'Exercise (MASTER)'!AQ$4),IF('Exercise (MASTER)'!#REF!="v",_xlfn.CONCAT(CHAR(10),'Exercise (MASTER)'!AQ$3,"-",'Exercise (MASTER)'!AQ$4),""))</f>
        <v>#REF!</v>
      </c>
      <c r="BP102" s="20" t="e">
        <f>IF(AND(COUNTA('Exercise (MASTER)'!#REF!:'Exercise (MASTER)'!#REF!)=1,'Exercise (MASTER)'!#REF!="v"),_xlfn.CONCAT('Exercise (MASTER)'!AR$3,"-",'Exercise (MASTER)'!AR$4),IF('Exercise (MASTER)'!#REF!="v",_xlfn.CONCAT(CHAR(10),'Exercise (MASTER)'!AR$3,"-",'Exercise (MASTER)'!AR$4),""))</f>
        <v>#REF!</v>
      </c>
      <c r="BQ102" s="20" t="e">
        <f>IF(AND(COUNTA('Exercise (MASTER)'!#REF!:'Exercise (MASTER)'!#REF!)=1,'Exercise (MASTER)'!#REF!="v"),_xlfn.CONCAT('Exercise (MASTER)'!AS$3,"-",'Exercise (MASTER)'!AS$4),IF('Exercise (MASTER)'!#REF!="v",_xlfn.CONCAT(CHAR(10),'Exercise (MASTER)'!AS$3,"-",'Exercise (MASTER)'!AS$4),""))</f>
        <v>#REF!</v>
      </c>
      <c r="BR102" s="20" t="e">
        <f>IF(AND(COUNTA('Exercise (MASTER)'!#REF!:'Exercise (MASTER)'!#REF!)=1,'Exercise (MASTER)'!#REF!="v"),_xlfn.CONCAT('Exercise (MASTER)'!AT$3,"-",'Exercise (MASTER)'!AT$4),IF('Exercise (MASTER)'!#REF!="v",_xlfn.CONCAT(CHAR(10),'Exercise (MASTER)'!AT$3,"-",'Exercise (MASTER)'!AT$4),""))</f>
        <v>#REF!</v>
      </c>
      <c r="BS102" s="20" t="e">
        <f>IF(AND(COUNTA('Exercise (MASTER)'!#REF!:'Exercise (MASTER)'!#REF!)=1,'Exercise (MASTER)'!#REF!="v"),_xlfn.CONCAT('Exercise (MASTER)'!AU$3,"-",'Exercise (MASTER)'!AU$4),IF('Exercise (MASTER)'!#REF!="v",_xlfn.CONCAT(CHAR(10),'Exercise (MASTER)'!AU$3,"-",'Exercise (MASTER)'!AU$4),""))</f>
        <v>#REF!</v>
      </c>
      <c r="BT102" s="20" t="e">
        <f>IF(AND(COUNTA('Exercise (MASTER)'!#REF!:'Exercise (MASTER)'!#REF!)=1,'Exercise (MASTER)'!#REF!="v"),_xlfn.CONCAT('Exercise (MASTER)'!AV$3,"-",'Exercise (MASTER)'!AV$4),IF('Exercise (MASTER)'!#REF!="v",_xlfn.CONCAT(CHAR(10),'Exercise (MASTER)'!AV$3,"-",'Exercise (MASTER)'!AV$4),""))</f>
        <v>#REF!</v>
      </c>
      <c r="BU102" s="20" t="e">
        <f>IF(AND(COUNTA('Exercise (MASTER)'!#REF!:'Exercise (MASTER)'!#REF!)=1,'Exercise (MASTER)'!#REF!="v"),_xlfn.CONCAT('Exercise (MASTER)'!AW$3,"-",'Exercise (MASTER)'!AW$4),IF('Exercise (MASTER)'!#REF!="v",_xlfn.CONCAT(CHAR(10),'Exercise (MASTER)'!AW$3,"-",'Exercise (MASTER)'!AW$4),""))</f>
        <v>#REF!</v>
      </c>
      <c r="BV102" s="20" t="e">
        <f>IF(AND(COUNTA('Exercise (MASTER)'!#REF!:'Exercise (MASTER)'!#REF!)=1,'Exercise (MASTER)'!#REF!="v"),_xlfn.CONCAT('Exercise (MASTER)'!AX$3,"-",'Exercise (MASTER)'!AX$4),IF('Exercise (MASTER)'!#REF!="v",_xlfn.CONCAT(CHAR(10),'Exercise (MASTER)'!AX$3,"-",'Exercise (MASTER)'!AX$4),""))</f>
        <v>#REF!</v>
      </c>
      <c r="BW102" s="20" t="e">
        <f>IF(AND(COUNTA('Exercise (MASTER)'!#REF!:'Exercise (MASTER)'!#REF!)=1,'Exercise (MASTER)'!#REF!="v"),_xlfn.CONCAT('Exercise (MASTER)'!AY$3,"-",'Exercise (MASTER)'!AY$4),IF('Exercise (MASTER)'!#REF!="v",_xlfn.CONCAT(CHAR(10),'Exercise (MASTER)'!AY$3,"-",'Exercise (MASTER)'!AY$4),""))</f>
        <v>#REF!</v>
      </c>
      <c r="BX102" s="20" t="e">
        <f>IF(AND(COUNTA('Exercise (MASTER)'!#REF!:'Exercise (MASTER)'!#REF!)=1,'Exercise (MASTER)'!#REF!="v"),_xlfn.CONCAT('Exercise (MASTER)'!AZ$3,"-",'Exercise (MASTER)'!AZ$4),IF('Exercise (MASTER)'!#REF!="v",_xlfn.CONCAT(CHAR(10),'Exercise (MASTER)'!AZ$3,"-",'Exercise (MASTER)'!AZ$4),""))</f>
        <v>#REF!</v>
      </c>
      <c r="BY102" s="20" t="e">
        <f>IF(AND(COUNTA('Exercise (MASTER)'!#REF!:'Exercise (MASTER)'!#REF!)=1,'Exercise (MASTER)'!#REF!="v"),_xlfn.CONCAT('Exercise (MASTER)'!BA$3,"-",'Exercise (MASTER)'!BA$4),IF('Exercise (MASTER)'!#REF!="v",_xlfn.CONCAT(CHAR(10),'Exercise (MASTER)'!BA$3,"-",'Exercise (MASTER)'!BA$4),""))</f>
        <v>#REF!</v>
      </c>
      <c r="BZ102" s="20" t="e">
        <f>IF(AND(COUNTA('Exercise (MASTER)'!#REF!:'Exercise (MASTER)'!#REF!)=1,'Exercise (MASTER)'!#REF!="v"),_xlfn.CONCAT('Exercise (MASTER)'!BB$3,"-",'Exercise (MASTER)'!BB$4),IF('Exercise (MASTER)'!#REF!="v",_xlfn.CONCAT(CHAR(10),'Exercise (MASTER)'!BB$3,"-",'Exercise (MASTER)'!BB$4),""))</f>
        <v>#REF!</v>
      </c>
      <c r="CA102" s="20" t="e">
        <f>IF(AND(COUNTA('Exercise (MASTER)'!#REF!:'Exercise (MASTER)'!#REF!)=1,'Exercise (MASTER)'!#REF!="v"),_xlfn.CONCAT('Exercise (MASTER)'!BC$3,"-",'Exercise (MASTER)'!BC$4),IF('Exercise (MASTER)'!#REF!="v",_xlfn.CONCAT(CHAR(10),'Exercise (MASTER)'!BC$3,"-",'Exercise (MASTER)'!BC$4),""))</f>
        <v>#REF!</v>
      </c>
      <c r="CB102" s="20" t="e">
        <f>IF(AND(COUNTA('Exercise (MASTER)'!#REF!:'Exercise (MASTER)'!#REF!)=1,'Exercise (MASTER)'!#REF!="v"),_xlfn.CONCAT('Exercise (MASTER)'!BD$3,"-",'Exercise (MASTER)'!BD$4),IF('Exercise (MASTER)'!#REF!="v",_xlfn.CONCAT(CHAR(10),'Exercise (MASTER)'!BD$3,"-",'Exercise (MASTER)'!BD$4),""))</f>
        <v>#REF!</v>
      </c>
      <c r="CC102" s="20" t="e">
        <f>IF(AND(COUNTA('Exercise (MASTER)'!#REF!:'Exercise (MASTER)'!#REF!)=1,'Exercise (MASTER)'!#REF!="v"),_xlfn.CONCAT('Exercise (MASTER)'!BE$3,"-",'Exercise (MASTER)'!BE$4),IF('Exercise (MASTER)'!#REF!="v",_xlfn.CONCAT(CHAR(10),'Exercise (MASTER)'!BE$3,"-",'Exercise (MASTER)'!BE$4),""))</f>
        <v>#REF!</v>
      </c>
      <c r="CD102" s="20" t="e">
        <f>IF(AND(COUNTA('Exercise (MASTER)'!#REF!:'Exercise (MASTER)'!#REF!)=1,'Exercise (MASTER)'!#REF!="v"),_xlfn.CONCAT('Exercise (MASTER)'!BF$3,"-",'Exercise (MASTER)'!BF$4),IF('Exercise (MASTER)'!#REF!="v",_xlfn.CONCAT(CHAR(10),'Exercise (MASTER)'!BF$3,"-",'Exercise (MASTER)'!BF$4),""))</f>
        <v>#REF!</v>
      </c>
      <c r="CE102" s="20" t="e">
        <f>IF(AND(COUNTA('Exercise (MASTER)'!#REF!:'Exercise (MASTER)'!#REF!)=1,'Exercise (MASTER)'!#REF!="v"),_xlfn.CONCAT('Exercise (MASTER)'!BG$3,"-",'Exercise (MASTER)'!BG$4),IF('Exercise (MASTER)'!#REF!="v",_xlfn.CONCAT(CHAR(10),'Exercise (MASTER)'!BG$3,"-",'Exercise (MASTER)'!BG$4),""))</f>
        <v>#REF!</v>
      </c>
      <c r="CF102" s="20" t="e">
        <f>IF(AND(COUNTA('Exercise (MASTER)'!#REF!:'Exercise (MASTER)'!#REF!)=1,'Exercise (MASTER)'!#REF!="v"),_xlfn.CONCAT('Exercise (MASTER)'!BH$3,"-",'Exercise (MASTER)'!BH$4),IF('Exercise (MASTER)'!#REF!="v",_xlfn.CONCAT(CHAR(10),'Exercise (MASTER)'!BH$3,"-",'Exercise (MASTER)'!BH$4),""))</f>
        <v>#REF!</v>
      </c>
      <c r="CG102" s="20" t="e">
        <f>IF(AND(COUNTA('Exercise (MASTER)'!#REF!:'Exercise (MASTER)'!#REF!)=1,'Exercise (MASTER)'!#REF!="v"),_xlfn.CONCAT('Exercise (MASTER)'!BI$3,"-",'Exercise (MASTER)'!BI$4),IF('Exercise (MASTER)'!#REF!="v",_xlfn.CONCAT(CHAR(10),'Exercise (MASTER)'!BI$3,"-",'Exercise (MASTER)'!BI$4),""))</f>
        <v>#REF!</v>
      </c>
      <c r="CH102" s="20" t="e">
        <f>IF(AND(COUNTA('Exercise (MASTER)'!#REF!:'Exercise (MASTER)'!#REF!)=1,'Exercise (MASTER)'!#REF!="v"),_xlfn.CONCAT('Exercise (MASTER)'!BJ$3,"-",'Exercise (MASTER)'!BJ$4),IF('Exercise (MASTER)'!#REF!="v",_xlfn.CONCAT(CHAR(10),'Exercise (MASTER)'!BJ$3,"-",'Exercise (MASTER)'!BJ$4),""))</f>
        <v>#REF!</v>
      </c>
      <c r="CI102" s="20" t="e">
        <f>IF(AND(COUNTA('Exercise (MASTER)'!#REF!:'Exercise (MASTER)'!#REF!)=1,'Exercise (MASTER)'!#REF!="v"),_xlfn.CONCAT('Exercise (MASTER)'!BK$3,"-",'Exercise (MASTER)'!BK$4),IF('Exercise (MASTER)'!#REF!="v",_xlfn.CONCAT(CHAR(10),'Exercise (MASTER)'!BK$3,"-",'Exercise (MASTER)'!BK$4),""))</f>
        <v>#REF!</v>
      </c>
      <c r="CJ102" s="20" t="e">
        <f>IF(AND(COUNTA('Exercise (MASTER)'!#REF!:'Exercise (MASTER)'!#REF!)=1,'Exercise (MASTER)'!#REF!="v"),_xlfn.CONCAT('Exercise (MASTER)'!BL$3,"-",'Exercise (MASTER)'!BL$4),IF('Exercise (MASTER)'!#REF!="v",_xlfn.CONCAT(CHAR(10),'Exercise (MASTER)'!BL$3,"-",'Exercise (MASTER)'!BL$4),""))</f>
        <v>#REF!</v>
      </c>
      <c r="CK102" s="20" t="e">
        <f>IF(AND(COUNTA('Exercise (MASTER)'!#REF!:'Exercise (MASTER)'!#REF!)=1,'Exercise (MASTER)'!#REF!="v"),_xlfn.CONCAT('Exercise (MASTER)'!BM$3,"-",'Exercise (MASTER)'!BM$4),IF('Exercise (MASTER)'!#REF!="v",_xlfn.CONCAT(CHAR(10),'Exercise (MASTER)'!BM$3,"-",'Exercise (MASTER)'!BM$4),""))</f>
        <v>#REF!</v>
      </c>
      <c r="CL102" s="20" t="e">
        <f>IF(AND(COUNTA('Exercise (MASTER)'!#REF!:'Exercise (MASTER)'!#REF!)=1,'Exercise (MASTER)'!#REF!="v"),_xlfn.CONCAT('Exercise (MASTER)'!BN$3,"-",'Exercise (MASTER)'!BN$4),IF('Exercise (MASTER)'!#REF!="v",_xlfn.CONCAT(CHAR(10),'Exercise (MASTER)'!BN$3,"-",'Exercise (MASTER)'!BN$4),""))</f>
        <v>#REF!</v>
      </c>
      <c r="CM102" s="20" t="e">
        <f>IF(AND(COUNTA('Exercise (MASTER)'!#REF!:'Exercise (MASTER)'!#REF!)=1,'Exercise (MASTER)'!#REF!="v"),_xlfn.CONCAT('Exercise (MASTER)'!BO$3,"-",'Exercise (MASTER)'!BO$4),IF('Exercise (MASTER)'!#REF!="v",_xlfn.CONCAT(CHAR(10),'Exercise (MASTER)'!BO$3,"-",'Exercise (MASTER)'!BO$4),""))</f>
        <v>#REF!</v>
      </c>
      <c r="CN102" s="20" t="e">
        <f>IF(AND(COUNTA('Exercise (MASTER)'!#REF!:'Exercise (MASTER)'!#REF!)=1,'Exercise (MASTER)'!#REF!="v"),_xlfn.CONCAT('Exercise (MASTER)'!BP$3,"-",'Exercise (MASTER)'!BP$4),IF('Exercise (MASTER)'!#REF!="v",_xlfn.CONCAT(CHAR(10),'Exercise (MASTER)'!BP$3,"-",'Exercise (MASTER)'!BP$4),""))</f>
        <v>#REF!</v>
      </c>
      <c r="CO102" s="20" t="e">
        <f>IF(AND(COUNTA('Exercise (MASTER)'!#REF!:'Exercise (MASTER)'!#REF!)=1,'Exercise (MASTER)'!#REF!="v"),_xlfn.CONCAT('Exercise (MASTER)'!BQ$3,"-",'Exercise (MASTER)'!BQ$4),IF('Exercise (MASTER)'!#REF!="v",_xlfn.CONCAT(CHAR(10),'Exercise (MASTER)'!BQ$3,"-",'Exercise (MASTER)'!BQ$4),""))</f>
        <v>#REF!</v>
      </c>
      <c r="CP102" s="20" t="e">
        <f>IF(AND(COUNTA('Exercise (MASTER)'!#REF!:'Exercise (MASTER)'!#REF!)=1,'Exercise (MASTER)'!#REF!="v"),_xlfn.CONCAT('Exercise (MASTER)'!BR$3,"-",'Exercise (MASTER)'!BR$4),IF('Exercise (MASTER)'!#REF!="v",_xlfn.CONCAT(CHAR(10),'Exercise (MASTER)'!BR$3,"-",'Exercise (MASTER)'!BR$4),""))</f>
        <v>#REF!</v>
      </c>
      <c r="CQ102" s="20" t="e">
        <f>IF(AND(COUNTA('Exercise (MASTER)'!#REF!:'Exercise (MASTER)'!#REF!)=1,'Exercise (MASTER)'!#REF!="v"),_xlfn.CONCAT('Exercise (MASTER)'!BS$3,"-",'Exercise (MASTER)'!BS$4),IF('Exercise (MASTER)'!#REF!="v",_xlfn.CONCAT(CHAR(10),'Exercise (MASTER)'!BS$3,"-",'Exercise (MASTER)'!BS$4),""))</f>
        <v>#REF!</v>
      </c>
      <c r="CR102" s="20" t="e">
        <f>IF(AND(COUNTA('Exercise (MASTER)'!#REF!:'Exercise (MASTER)'!#REF!)=1,'Exercise (MASTER)'!#REF!="v"),_xlfn.CONCAT('Exercise (MASTER)'!BT$3,"-",'Exercise (MASTER)'!BT$4),IF('Exercise (MASTER)'!#REF!="v",_xlfn.CONCAT(CHAR(10),'Exercise (MASTER)'!BT$3,"-",'Exercise (MASTER)'!BT$4),""))</f>
        <v>#REF!</v>
      </c>
      <c r="CS102" s="20" t="e">
        <f>IF(AND(COUNTA('Exercise (MASTER)'!#REF!:'Exercise (MASTER)'!#REF!)=1,'Exercise (MASTER)'!#REF!="v"),_xlfn.CONCAT('Exercise (MASTER)'!BU$3,"-",'Exercise (MASTER)'!BU$4),IF('Exercise (MASTER)'!#REF!="v",_xlfn.CONCAT(CHAR(10),'Exercise (MASTER)'!BU$3,"-",'Exercise (MASTER)'!BU$4),""))</f>
        <v>#REF!</v>
      </c>
      <c r="CT102" s="20" t="e">
        <f>IF(AND(COUNTA('Exercise (MASTER)'!#REF!:'Exercise (MASTER)'!#REF!)=1,'Exercise (MASTER)'!#REF!="v"),_xlfn.CONCAT('Exercise (MASTER)'!BV$3,"-",'Exercise (MASTER)'!BV$4),IF('Exercise (MASTER)'!#REF!="v",_xlfn.CONCAT(CHAR(10),'Exercise (MASTER)'!BV$3,"-",'Exercise (MASTER)'!BV$4),""))</f>
        <v>#REF!</v>
      </c>
      <c r="CU102" s="20" t="e">
        <f>IF(AND(COUNTA('Exercise (MASTER)'!#REF!:'Exercise (MASTER)'!#REF!)=1,'Exercise (MASTER)'!#REF!="v"),_xlfn.CONCAT('Exercise (MASTER)'!BW$3,"-",'Exercise (MASTER)'!BW$4),IF('Exercise (MASTER)'!#REF!="v",_xlfn.CONCAT(CHAR(10),'Exercise (MASTER)'!BW$3,"-",'Exercise (MASTER)'!BW$4),""))</f>
        <v>#REF!</v>
      </c>
      <c r="CV102" s="20" t="e">
        <f>IF(AND(COUNTA('Exercise (MASTER)'!#REF!:'Exercise (MASTER)'!#REF!)=1,'Exercise (MASTER)'!#REF!="v"),_xlfn.CONCAT('Exercise (MASTER)'!BX$3,"-",'Exercise (MASTER)'!BX$4),IF('Exercise (MASTER)'!#REF!="v",_xlfn.CONCAT(CHAR(10),'Exercise (MASTER)'!BX$3,"-",'Exercise (MASTER)'!BX$4),""))</f>
        <v>#REF!</v>
      </c>
      <c r="CW102" s="20" t="e">
        <f>IF(AND(COUNTA('Exercise (MASTER)'!#REF!:'Exercise (MASTER)'!#REF!)=1,'Exercise (MASTER)'!#REF!="v"),_xlfn.CONCAT('Exercise (MASTER)'!BY$3,"-",'Exercise (MASTER)'!BY$4),IF('Exercise (MASTER)'!#REF!="v",_xlfn.CONCAT(CHAR(10),'Exercise (MASTER)'!BY$3,"-",'Exercise (MASTER)'!BY$4),""))</f>
        <v>#REF!</v>
      </c>
      <c r="CX102" s="20" t="e">
        <f>IF(AND(COUNTA('Exercise (MASTER)'!#REF!:'Exercise (MASTER)'!#REF!)=1,'Exercise (MASTER)'!#REF!="v"),_xlfn.CONCAT('Exercise (MASTER)'!BZ$3,"-",'Exercise (MASTER)'!BZ$4),IF('Exercise (MASTER)'!#REF!="v",_xlfn.CONCAT(CHAR(10),'Exercise (MASTER)'!BZ$3,"-",'Exercise (MASTER)'!BZ$4),""))</f>
        <v>#REF!</v>
      </c>
      <c r="CY102" s="20" t="e">
        <f>IF(AND(COUNTA('Exercise (MASTER)'!#REF!:'Exercise (MASTER)'!#REF!)=1,'Exercise (MASTER)'!#REF!="v"),_xlfn.CONCAT('Exercise (MASTER)'!CA$3,"-",'Exercise (MASTER)'!CA$4),IF('Exercise (MASTER)'!#REF!="v",_xlfn.CONCAT(CHAR(10),'Exercise (MASTER)'!CA$3,"-",'Exercise (MASTER)'!CA$4),""))</f>
        <v>#REF!</v>
      </c>
      <c r="CZ102" s="20" t="e">
        <f>IF(AND(COUNTA('Exercise (MASTER)'!#REF!:'Exercise (MASTER)'!#REF!)=1,'Exercise (MASTER)'!#REF!="v"),_xlfn.CONCAT('Exercise (MASTER)'!CB$3,"-",'Exercise (MASTER)'!CB$4),IF('Exercise (MASTER)'!#REF!="v",_xlfn.CONCAT(CHAR(10),'Exercise (MASTER)'!CB$3,"-",'Exercise (MASTER)'!CB$4),""))</f>
        <v>#REF!</v>
      </c>
      <c r="DA102" s="20" t="e">
        <f>IF(AND(COUNTA('Exercise (MASTER)'!#REF!:'Exercise (MASTER)'!#REF!)=1,'Exercise (MASTER)'!#REF!="v"),_xlfn.CONCAT('Exercise (MASTER)'!CC$3,"-",'Exercise (MASTER)'!CC$4),IF('Exercise (MASTER)'!#REF!="v",_xlfn.CONCAT(CHAR(10),'Exercise (MASTER)'!CC$3,"-",'Exercise (MASTER)'!CC$4),""))</f>
        <v>#REF!</v>
      </c>
      <c r="DB102" s="20" t="e">
        <f>IF(AND(COUNTA('Exercise (MASTER)'!#REF!:'Exercise (MASTER)'!#REF!)=1,'Exercise (MASTER)'!#REF!="v"),_xlfn.CONCAT('Exercise (MASTER)'!CD$3,"-",'Exercise (MASTER)'!CD$4),IF('Exercise (MASTER)'!#REF!="v",_xlfn.CONCAT(CHAR(10),'Exercise (MASTER)'!CD$3,"-",'Exercise (MASTER)'!CD$4),""))</f>
        <v>#REF!</v>
      </c>
      <c r="DC102" s="20" t="e">
        <f>IF(AND(COUNTA('Exercise (MASTER)'!#REF!:'Exercise (MASTER)'!#REF!)=1,'Exercise (MASTER)'!#REF!="v"),_xlfn.CONCAT('Exercise (MASTER)'!CE$3,"-",'Exercise (MASTER)'!CE$4),IF('Exercise (MASTER)'!#REF!="v",_xlfn.CONCAT(CHAR(10),'Exercise (MASTER)'!CE$3,"-",'Exercise (MASTER)'!CE$4),""))</f>
        <v>#REF!</v>
      </c>
      <c r="DD102" s="20" t="e">
        <f>IF(AND(COUNTA('Exercise (MASTER)'!#REF!:'Exercise (MASTER)'!#REF!)=1,'Exercise (MASTER)'!#REF!="v"),_xlfn.CONCAT('Exercise (MASTER)'!CF$3,"-",'Exercise (MASTER)'!CF$4),IF('Exercise (MASTER)'!#REF!="v",_xlfn.CONCAT(CHAR(10),'Exercise (MASTER)'!CF$3,"-",'Exercise (MASTER)'!CF$4),""))</f>
        <v>#REF!</v>
      </c>
      <c r="DE102" s="20" t="e">
        <f>IF(AND(COUNTA('Exercise (MASTER)'!#REF!:'Exercise (MASTER)'!#REF!)=1,'Exercise (MASTER)'!#REF!="v"),_xlfn.CONCAT('Exercise (MASTER)'!CG$3,"-",'Exercise (MASTER)'!CG$4),IF('Exercise (MASTER)'!#REF!="v",_xlfn.CONCAT(CHAR(10),'Exercise (MASTER)'!CG$3,"-",'Exercise (MASTER)'!CG$4),""))</f>
        <v>#REF!</v>
      </c>
      <c r="DF102" s="20" t="e">
        <f>IF(AND(COUNTA('Exercise (MASTER)'!#REF!:'Exercise (MASTER)'!#REF!)=1,'Exercise (MASTER)'!#REF!="v"),_xlfn.CONCAT('Exercise (MASTER)'!CH$3,"-",'Exercise (MASTER)'!CH$4),IF('Exercise (MASTER)'!#REF!="v",_xlfn.CONCAT(CHAR(10),'Exercise (MASTER)'!CH$3,"-",'Exercise (MASTER)'!CH$4),""))</f>
        <v>#REF!</v>
      </c>
      <c r="DG102" s="20" t="e">
        <f>IF(AND(COUNTA('Exercise (MASTER)'!#REF!:'Exercise (MASTER)'!#REF!)=1,'Exercise (MASTER)'!#REF!="v"),_xlfn.CONCAT('Exercise (MASTER)'!CI$3,"-",'Exercise (MASTER)'!CI$4),IF('Exercise (MASTER)'!#REF!="v",_xlfn.CONCAT(CHAR(10),'Exercise (MASTER)'!CI$3,"-",'Exercise (MASTER)'!CI$4),""))</f>
        <v>#REF!</v>
      </c>
      <c r="DH102" s="20" t="e">
        <f>IF(AND(COUNTA('Exercise (MASTER)'!#REF!:'Exercise (MASTER)'!#REF!)=1,'Exercise (MASTER)'!#REF!="v"),_xlfn.CONCAT('Exercise (MASTER)'!CJ$3,"-",'Exercise (MASTER)'!CJ$4),IF('Exercise (MASTER)'!#REF!="v",_xlfn.CONCAT(CHAR(10),'Exercise (MASTER)'!CJ$3,"-",'Exercise (MASTER)'!CJ$4),""))</f>
        <v>#REF!</v>
      </c>
      <c r="DI102" s="20" t="e">
        <f>IF(AND(COUNTA('Exercise (MASTER)'!#REF!:'Exercise (MASTER)'!#REF!)=1,'Exercise (MASTER)'!#REF!="v"),_xlfn.CONCAT('Exercise (MASTER)'!CK$3,"-",'Exercise (MASTER)'!CK$4),IF('Exercise (MASTER)'!#REF!="v",_xlfn.CONCAT(CHAR(10),'Exercise (MASTER)'!CK$3,"-",'Exercise (MASTER)'!CK$4),""))</f>
        <v>#REF!</v>
      </c>
    </row>
    <row r="103" spans="1:113" ht="16" x14ac:dyDescent="0.35">
      <c r="A103" s="68" t="e">
        <f>'Exercise (MASTER)'!#REF!</f>
        <v>#REF!</v>
      </c>
      <c r="B103" s="69" t="e">
        <f>'Exercise (MASTER)'!#REF!</f>
        <v>#REF!</v>
      </c>
      <c r="C103" s="69" t="e">
        <f t="shared" si="3"/>
        <v>#REF!</v>
      </c>
      <c r="AA103" s="20" t="e">
        <f>IF(AND(COUNTA('Exercise (MASTER)'!#REF!:'Exercise (MASTER)'!#REF!)=1,'Exercise (MASTER)'!#REF!="v"),_xlfn.CONCAT('Exercise (MASTER)'!C$3,"-",'Exercise (MASTER)'!C$4),IF('Exercise (MASTER)'!#REF!="v",_xlfn.CONCAT(CHAR(10),'Exercise (MASTER)'!C$3,"-",'Exercise (MASTER)'!C$4),""))</f>
        <v>#REF!</v>
      </c>
      <c r="AB103" s="20" t="e">
        <f>IF(AND(COUNTA('Exercise (MASTER)'!#REF!:'Exercise (MASTER)'!#REF!)=1,'Exercise (MASTER)'!#REF!="v"),_xlfn.CONCAT('Exercise (MASTER)'!D$3,"-",'Exercise (MASTER)'!D$4),IF('Exercise (MASTER)'!#REF!="v",_xlfn.CONCAT(CHAR(10),'Exercise (MASTER)'!D$3,"-",'Exercise (MASTER)'!D$4),""))</f>
        <v>#REF!</v>
      </c>
      <c r="AC103" s="20" t="e">
        <f>IF(AND(COUNTA('Exercise (MASTER)'!#REF!:'Exercise (MASTER)'!#REF!)=1,'Exercise (MASTER)'!#REF!="v"),_xlfn.CONCAT('Exercise (MASTER)'!E$3,"-",'Exercise (MASTER)'!E$4),IF('Exercise (MASTER)'!#REF!="v",_xlfn.CONCAT(CHAR(10),'Exercise (MASTER)'!E$3,"-",'Exercise (MASTER)'!E$4),""))</f>
        <v>#REF!</v>
      </c>
      <c r="AD103" s="20" t="e">
        <f>IF(AND(COUNTA('Exercise (MASTER)'!#REF!:'Exercise (MASTER)'!#REF!)=1,'Exercise (MASTER)'!#REF!="v"),_xlfn.CONCAT('Exercise (MASTER)'!F$3,"-",'Exercise (MASTER)'!F$4),IF('Exercise (MASTER)'!#REF!="v",_xlfn.CONCAT(CHAR(10),'Exercise (MASTER)'!F$3,"-",'Exercise (MASTER)'!F$4),""))</f>
        <v>#REF!</v>
      </c>
      <c r="AE103" s="20" t="e">
        <f>IF(AND(COUNTA('Exercise (MASTER)'!#REF!:'Exercise (MASTER)'!#REF!)=1,'Exercise (MASTER)'!#REF!="v"),_xlfn.CONCAT('Exercise (MASTER)'!G$3,"-",'Exercise (MASTER)'!G$4),IF('Exercise (MASTER)'!#REF!="v",_xlfn.CONCAT(CHAR(10),'Exercise (MASTER)'!G$3,"-",'Exercise (MASTER)'!G$4),""))</f>
        <v>#REF!</v>
      </c>
      <c r="AF103" s="20" t="e">
        <f>IF(AND(COUNTA('Exercise (MASTER)'!#REF!:'Exercise (MASTER)'!#REF!)=1,'Exercise (MASTER)'!#REF!="v"),_xlfn.CONCAT('Exercise (MASTER)'!H$3,"-",'Exercise (MASTER)'!H$4),IF('Exercise (MASTER)'!#REF!="v",_xlfn.CONCAT(CHAR(10),'Exercise (MASTER)'!H$3,"-",'Exercise (MASTER)'!H$4),""))</f>
        <v>#REF!</v>
      </c>
      <c r="AG103" s="20" t="e">
        <f>IF(AND(COUNTA('Exercise (MASTER)'!#REF!:'Exercise (MASTER)'!#REF!)=1,'Exercise (MASTER)'!#REF!="v"),_xlfn.CONCAT('Exercise (MASTER)'!I$3,"-",'Exercise (MASTER)'!I$4),IF('Exercise (MASTER)'!#REF!="v",_xlfn.CONCAT(CHAR(10),'Exercise (MASTER)'!I$3,"-",'Exercise (MASTER)'!I$4),""))</f>
        <v>#REF!</v>
      </c>
      <c r="AH103" s="20" t="e">
        <f>IF(AND(COUNTA('Exercise (MASTER)'!#REF!:'Exercise (MASTER)'!#REF!)=1,'Exercise (MASTER)'!#REF!="v"),_xlfn.CONCAT('Exercise (MASTER)'!J$3,"-",'Exercise (MASTER)'!J$4),IF('Exercise (MASTER)'!#REF!="v",_xlfn.CONCAT(CHAR(10),'Exercise (MASTER)'!J$3,"-",'Exercise (MASTER)'!J$4),""))</f>
        <v>#REF!</v>
      </c>
      <c r="AI103" s="20" t="e">
        <f>IF(AND(COUNTA('Exercise (MASTER)'!#REF!:'Exercise (MASTER)'!#REF!)=1,'Exercise (MASTER)'!#REF!="v"),_xlfn.CONCAT('Exercise (MASTER)'!K$3,"-",'Exercise (MASTER)'!K$4),IF('Exercise (MASTER)'!#REF!="v",_xlfn.CONCAT(CHAR(10),'Exercise (MASTER)'!K$3,"-",'Exercise (MASTER)'!K$4),""))</f>
        <v>#REF!</v>
      </c>
      <c r="AJ103" s="20" t="e">
        <f>IF(AND(COUNTA('Exercise (MASTER)'!#REF!:'Exercise (MASTER)'!#REF!)=1,'Exercise (MASTER)'!#REF!="v"),_xlfn.CONCAT('Exercise (MASTER)'!L$3,"-",'Exercise (MASTER)'!L$4),IF('Exercise (MASTER)'!#REF!="v",_xlfn.CONCAT(CHAR(10),'Exercise (MASTER)'!L$3,"-",'Exercise (MASTER)'!L$4),""))</f>
        <v>#REF!</v>
      </c>
      <c r="AK103" s="20" t="e">
        <f>IF(AND(COUNTA('Exercise (MASTER)'!#REF!:'Exercise (MASTER)'!#REF!)=1,'Exercise (MASTER)'!#REF!="v"),_xlfn.CONCAT('Exercise (MASTER)'!M$3,"-",'Exercise (MASTER)'!M$4),IF('Exercise (MASTER)'!#REF!="v",_xlfn.CONCAT(CHAR(10),'Exercise (MASTER)'!M$3,"-",'Exercise (MASTER)'!M$4),""))</f>
        <v>#REF!</v>
      </c>
      <c r="AL103" s="20" t="e">
        <f>IF(AND(COUNTA('Exercise (MASTER)'!#REF!:'Exercise (MASTER)'!#REF!)=1,'Exercise (MASTER)'!#REF!="v"),_xlfn.CONCAT('Exercise (MASTER)'!N$3,"-",'Exercise (MASTER)'!N$4),IF('Exercise (MASTER)'!#REF!="v",_xlfn.CONCAT(CHAR(10),'Exercise (MASTER)'!N$3,"-",'Exercise (MASTER)'!N$4),""))</f>
        <v>#REF!</v>
      </c>
      <c r="AM103" s="20" t="e">
        <f>IF(AND(COUNTA('Exercise (MASTER)'!#REF!:'Exercise (MASTER)'!#REF!)=1,'Exercise (MASTER)'!#REF!="v"),_xlfn.CONCAT('Exercise (MASTER)'!O$3,"-",'Exercise (MASTER)'!O$4),IF('Exercise (MASTER)'!#REF!="v",_xlfn.CONCAT(CHAR(10),'Exercise (MASTER)'!O$3,"-",'Exercise (MASTER)'!O$4),""))</f>
        <v>#REF!</v>
      </c>
      <c r="AN103" s="20" t="e">
        <f>IF(AND(COUNTA('Exercise (MASTER)'!#REF!:'Exercise (MASTER)'!#REF!)=1,'Exercise (MASTER)'!#REF!="v"),_xlfn.CONCAT('Exercise (MASTER)'!P$3,"-",'Exercise (MASTER)'!P$4),IF('Exercise (MASTER)'!#REF!="v",_xlfn.CONCAT(CHAR(10),'Exercise (MASTER)'!P$3,"-",'Exercise (MASTER)'!P$4),""))</f>
        <v>#REF!</v>
      </c>
      <c r="AO103" s="20" t="e">
        <f>IF(AND(COUNTA('Exercise (MASTER)'!#REF!:'Exercise (MASTER)'!#REF!)=1,'Exercise (MASTER)'!#REF!="v"),_xlfn.CONCAT('Exercise (MASTER)'!Q$3,"-",'Exercise (MASTER)'!Q$4),IF('Exercise (MASTER)'!#REF!="v",_xlfn.CONCAT(CHAR(10),'Exercise (MASTER)'!Q$3,"-",'Exercise (MASTER)'!Q$4),""))</f>
        <v>#REF!</v>
      </c>
      <c r="AP103" s="20" t="e">
        <f>IF(AND(COUNTA('Exercise (MASTER)'!#REF!:'Exercise (MASTER)'!#REF!)=1,'Exercise (MASTER)'!#REF!="v"),_xlfn.CONCAT('Exercise (MASTER)'!R$3,"-",'Exercise (MASTER)'!R$4),IF('Exercise (MASTER)'!#REF!="v",_xlfn.CONCAT(CHAR(10),'Exercise (MASTER)'!R$3,"-",'Exercise (MASTER)'!R$4),""))</f>
        <v>#REF!</v>
      </c>
      <c r="AQ103" s="20" t="e">
        <f>IF(AND(COUNTA('Exercise (MASTER)'!#REF!:'Exercise (MASTER)'!#REF!)=1,'Exercise (MASTER)'!#REF!="v"),_xlfn.CONCAT('Exercise (MASTER)'!S$3,"-",'Exercise (MASTER)'!S$4),IF('Exercise (MASTER)'!#REF!="v",_xlfn.CONCAT(CHAR(10),'Exercise (MASTER)'!S$3,"-",'Exercise (MASTER)'!S$4),""))</f>
        <v>#REF!</v>
      </c>
      <c r="AR103" s="20" t="e">
        <f>IF(AND(COUNTA('Exercise (MASTER)'!#REF!:'Exercise (MASTER)'!#REF!)=1,'Exercise (MASTER)'!#REF!="v"),_xlfn.CONCAT('Exercise (MASTER)'!T$3,"-",'Exercise (MASTER)'!T$4),IF('Exercise (MASTER)'!#REF!="v",_xlfn.CONCAT(CHAR(10),'Exercise (MASTER)'!T$3,"-",'Exercise (MASTER)'!T$4),""))</f>
        <v>#REF!</v>
      </c>
      <c r="AS103" s="20" t="e">
        <f>IF(AND(COUNTA('Exercise (MASTER)'!#REF!:'Exercise (MASTER)'!#REF!)=1,'Exercise (MASTER)'!#REF!="v"),_xlfn.CONCAT('Exercise (MASTER)'!U$3,"-",'Exercise (MASTER)'!U$4),IF('Exercise (MASTER)'!#REF!="v",_xlfn.CONCAT(CHAR(10),'Exercise (MASTER)'!U$3,"-",'Exercise (MASTER)'!U$4),""))</f>
        <v>#REF!</v>
      </c>
      <c r="AT103" s="20" t="e">
        <f>IF(AND(COUNTA('Exercise (MASTER)'!#REF!:'Exercise (MASTER)'!#REF!)=1,'Exercise (MASTER)'!#REF!="v"),_xlfn.CONCAT('Exercise (MASTER)'!V$3,"-",'Exercise (MASTER)'!V$4),IF('Exercise (MASTER)'!#REF!="v",_xlfn.CONCAT(CHAR(10),'Exercise (MASTER)'!V$3,"-",'Exercise (MASTER)'!V$4),""))</f>
        <v>#REF!</v>
      </c>
      <c r="AU103" s="20" t="e">
        <f>IF(AND(COUNTA('Exercise (MASTER)'!#REF!:'Exercise (MASTER)'!#REF!)=1,'Exercise (MASTER)'!#REF!="v"),_xlfn.CONCAT('Exercise (MASTER)'!W$3,"-",'Exercise (MASTER)'!W$4),IF('Exercise (MASTER)'!#REF!="v",_xlfn.CONCAT(CHAR(10),'Exercise (MASTER)'!W$3,"-",'Exercise (MASTER)'!W$4),""))</f>
        <v>#REF!</v>
      </c>
      <c r="AV103" s="20" t="e">
        <f>IF(AND(COUNTA('Exercise (MASTER)'!#REF!:'Exercise (MASTER)'!#REF!)=1,'Exercise (MASTER)'!#REF!="v"),_xlfn.CONCAT('Exercise (MASTER)'!X$3,"-",'Exercise (MASTER)'!X$4),IF('Exercise (MASTER)'!#REF!="v",_xlfn.CONCAT(CHAR(10),'Exercise (MASTER)'!X$3,"-",'Exercise (MASTER)'!X$4),""))</f>
        <v>#REF!</v>
      </c>
      <c r="AW103" s="20" t="e">
        <f>IF(AND(COUNTA('Exercise (MASTER)'!#REF!:'Exercise (MASTER)'!#REF!)=1,'Exercise (MASTER)'!#REF!="v"),_xlfn.CONCAT('Exercise (MASTER)'!Y$3,"-",'Exercise (MASTER)'!Y$4),IF('Exercise (MASTER)'!#REF!="v",_xlfn.CONCAT(CHAR(10),'Exercise (MASTER)'!Y$3,"-",'Exercise (MASTER)'!Y$4),""))</f>
        <v>#REF!</v>
      </c>
      <c r="AX103" s="20" t="e">
        <f>IF(AND(COUNTA('Exercise (MASTER)'!#REF!:'Exercise (MASTER)'!#REF!)=1,'Exercise (MASTER)'!#REF!="v"),_xlfn.CONCAT('Exercise (MASTER)'!Z$3,"-",'Exercise (MASTER)'!Z$4),IF('Exercise (MASTER)'!#REF!="v",_xlfn.CONCAT(CHAR(10),'Exercise (MASTER)'!Z$3,"-",'Exercise (MASTER)'!Z$4),""))</f>
        <v>#REF!</v>
      </c>
      <c r="AY103" s="20" t="e">
        <f>IF(AND(COUNTA('Exercise (MASTER)'!#REF!:'Exercise (MASTER)'!#REF!)=1,'Exercise (MASTER)'!#REF!="v"),_xlfn.CONCAT('Exercise (MASTER)'!AA$3,"-",'Exercise (MASTER)'!AA$4),IF('Exercise (MASTER)'!#REF!="v",_xlfn.CONCAT(CHAR(10),'Exercise (MASTER)'!AA$3,"-",'Exercise (MASTER)'!AA$4),""))</f>
        <v>#REF!</v>
      </c>
      <c r="AZ103" s="20" t="e">
        <f>IF(AND(COUNTA('Exercise (MASTER)'!#REF!:'Exercise (MASTER)'!#REF!)=1,'Exercise (MASTER)'!#REF!="v"),_xlfn.CONCAT('Exercise (MASTER)'!AB$3,"-",'Exercise (MASTER)'!AB$4),IF('Exercise (MASTER)'!#REF!="v",_xlfn.CONCAT(CHAR(10),'Exercise (MASTER)'!AB$3,"-",'Exercise (MASTER)'!AB$4),""))</f>
        <v>#REF!</v>
      </c>
      <c r="BA103" s="20" t="e">
        <f>IF(AND(COUNTA('Exercise (MASTER)'!#REF!:'Exercise (MASTER)'!#REF!)=1,'Exercise (MASTER)'!#REF!="v"),_xlfn.CONCAT('Exercise (MASTER)'!AC$3,"-",'Exercise (MASTER)'!AC$4),IF('Exercise (MASTER)'!#REF!="v",_xlfn.CONCAT(CHAR(10),'Exercise (MASTER)'!AC$3,"-",'Exercise (MASTER)'!AC$4),""))</f>
        <v>#REF!</v>
      </c>
      <c r="BB103" s="20" t="e">
        <f>IF(AND(COUNTA('Exercise (MASTER)'!#REF!:'Exercise (MASTER)'!#REF!)=1,'Exercise (MASTER)'!#REF!="v"),_xlfn.CONCAT('Exercise (MASTER)'!AD$3,"-",'Exercise (MASTER)'!AD$4),IF('Exercise (MASTER)'!#REF!="v",_xlfn.CONCAT(CHAR(10),'Exercise (MASTER)'!AD$3,"-",'Exercise (MASTER)'!AD$4),""))</f>
        <v>#REF!</v>
      </c>
      <c r="BC103" s="20" t="e">
        <f>IF(AND(COUNTA('Exercise (MASTER)'!#REF!:'Exercise (MASTER)'!#REF!)=1,'Exercise (MASTER)'!#REF!="v"),_xlfn.CONCAT('Exercise (MASTER)'!AE$3,"-",'Exercise (MASTER)'!AE$4),IF('Exercise (MASTER)'!#REF!="v",_xlfn.CONCAT(CHAR(10),'Exercise (MASTER)'!AE$3,"-",'Exercise (MASTER)'!AE$4),""))</f>
        <v>#REF!</v>
      </c>
      <c r="BD103" s="20" t="e">
        <f>IF(AND(COUNTA('Exercise (MASTER)'!#REF!:'Exercise (MASTER)'!#REF!)=1,'Exercise (MASTER)'!#REF!="v"),_xlfn.CONCAT('Exercise (MASTER)'!AF$3,"-",'Exercise (MASTER)'!AF$4),IF('Exercise (MASTER)'!#REF!="v",_xlfn.CONCAT(CHAR(10),'Exercise (MASTER)'!AF$3,"-",'Exercise (MASTER)'!AF$4),""))</f>
        <v>#REF!</v>
      </c>
      <c r="BE103" s="20" t="e">
        <f>IF(AND(COUNTA('Exercise (MASTER)'!#REF!:'Exercise (MASTER)'!#REF!)=1,'Exercise (MASTER)'!#REF!="v"),_xlfn.CONCAT('Exercise (MASTER)'!AG$3,"-",'Exercise (MASTER)'!AG$4),IF('Exercise (MASTER)'!#REF!="v",_xlfn.CONCAT(CHAR(10),'Exercise (MASTER)'!AG$3,"-",'Exercise (MASTER)'!AG$4),""))</f>
        <v>#REF!</v>
      </c>
      <c r="BF103" s="20" t="e">
        <f>IF(AND(COUNTA('Exercise (MASTER)'!#REF!:'Exercise (MASTER)'!#REF!)=1,'Exercise (MASTER)'!#REF!="v"),_xlfn.CONCAT('Exercise (MASTER)'!AH$3,"-",'Exercise (MASTER)'!AH$4),IF('Exercise (MASTER)'!#REF!="v",_xlfn.CONCAT(CHAR(10),'Exercise (MASTER)'!AH$3,"-",'Exercise (MASTER)'!AH$4),""))</f>
        <v>#REF!</v>
      </c>
      <c r="BG103" s="20" t="e">
        <f>IF(AND(COUNTA('Exercise (MASTER)'!#REF!:'Exercise (MASTER)'!#REF!)=1,'Exercise (MASTER)'!#REF!="v"),_xlfn.CONCAT('Exercise (MASTER)'!AI$3,"-",'Exercise (MASTER)'!AI$4),IF('Exercise (MASTER)'!#REF!="v",_xlfn.CONCAT(CHAR(10),'Exercise (MASTER)'!AI$3,"-",'Exercise (MASTER)'!AI$4),""))</f>
        <v>#REF!</v>
      </c>
      <c r="BH103" s="20" t="e">
        <f>IF(AND(COUNTA('Exercise (MASTER)'!#REF!:'Exercise (MASTER)'!#REF!)=1,'Exercise (MASTER)'!#REF!="v"),_xlfn.CONCAT('Exercise (MASTER)'!AJ$3,"-",'Exercise (MASTER)'!AJ$4),IF('Exercise (MASTER)'!#REF!="v",_xlfn.CONCAT(CHAR(10),'Exercise (MASTER)'!AJ$3,"-",'Exercise (MASTER)'!AJ$4),""))</f>
        <v>#REF!</v>
      </c>
      <c r="BI103" s="20" t="e">
        <f>IF(AND(COUNTA('Exercise (MASTER)'!#REF!:'Exercise (MASTER)'!#REF!)=1,'Exercise (MASTER)'!#REF!="v"),_xlfn.CONCAT('Exercise (MASTER)'!AK$3,"-",'Exercise (MASTER)'!AK$4),IF('Exercise (MASTER)'!#REF!="v",_xlfn.CONCAT(CHAR(10),'Exercise (MASTER)'!AK$3,"-",'Exercise (MASTER)'!AK$4),""))</f>
        <v>#REF!</v>
      </c>
      <c r="BJ103" s="20" t="e">
        <f>IF(AND(COUNTA('Exercise (MASTER)'!#REF!:'Exercise (MASTER)'!#REF!)=1,'Exercise (MASTER)'!#REF!="v"),_xlfn.CONCAT('Exercise (MASTER)'!AL$3,"-",'Exercise (MASTER)'!AL$4),IF('Exercise (MASTER)'!#REF!="v",_xlfn.CONCAT(CHAR(10),'Exercise (MASTER)'!AL$3,"-",'Exercise (MASTER)'!AL$4),""))</f>
        <v>#REF!</v>
      </c>
      <c r="BK103" s="20" t="e">
        <f>IF(AND(COUNTA('Exercise (MASTER)'!#REF!:'Exercise (MASTER)'!#REF!)=1,'Exercise (MASTER)'!#REF!="v"),_xlfn.CONCAT('Exercise (MASTER)'!AM$3,"-",'Exercise (MASTER)'!AM$4),IF('Exercise (MASTER)'!#REF!="v",_xlfn.CONCAT(CHAR(10),'Exercise (MASTER)'!AM$3,"-",'Exercise (MASTER)'!AM$4),""))</f>
        <v>#REF!</v>
      </c>
      <c r="BL103" s="20" t="e">
        <f>IF(AND(COUNTA('Exercise (MASTER)'!#REF!:'Exercise (MASTER)'!#REF!)=1,'Exercise (MASTER)'!#REF!="v"),_xlfn.CONCAT('Exercise (MASTER)'!AN$3,"-",'Exercise (MASTER)'!AN$4),IF('Exercise (MASTER)'!#REF!="v",_xlfn.CONCAT(CHAR(10),'Exercise (MASTER)'!AN$3,"-",'Exercise (MASTER)'!AN$4),""))</f>
        <v>#REF!</v>
      </c>
      <c r="BM103" s="20" t="e">
        <f>IF(AND(COUNTA('Exercise (MASTER)'!#REF!:'Exercise (MASTER)'!#REF!)=1,'Exercise (MASTER)'!#REF!="v"),_xlfn.CONCAT('Exercise (MASTER)'!AO$3,"-",'Exercise (MASTER)'!AO$4),IF('Exercise (MASTER)'!#REF!="v",_xlfn.CONCAT(CHAR(10),'Exercise (MASTER)'!AO$3,"-",'Exercise (MASTER)'!AO$4),""))</f>
        <v>#REF!</v>
      </c>
      <c r="BN103" s="20" t="e">
        <f>IF(AND(COUNTA('Exercise (MASTER)'!#REF!:'Exercise (MASTER)'!#REF!)=1,'Exercise (MASTER)'!#REF!="v"),_xlfn.CONCAT('Exercise (MASTER)'!AP$3,"-",'Exercise (MASTER)'!AP$4),IF('Exercise (MASTER)'!#REF!="v",_xlfn.CONCAT(CHAR(10),'Exercise (MASTER)'!AP$3,"-",'Exercise (MASTER)'!AP$4),""))</f>
        <v>#REF!</v>
      </c>
      <c r="BO103" s="20" t="e">
        <f>IF(AND(COUNTA('Exercise (MASTER)'!#REF!:'Exercise (MASTER)'!#REF!)=1,'Exercise (MASTER)'!#REF!="v"),_xlfn.CONCAT('Exercise (MASTER)'!AQ$3,"-",'Exercise (MASTER)'!AQ$4),IF('Exercise (MASTER)'!#REF!="v",_xlfn.CONCAT(CHAR(10),'Exercise (MASTER)'!AQ$3,"-",'Exercise (MASTER)'!AQ$4),""))</f>
        <v>#REF!</v>
      </c>
      <c r="BP103" s="20" t="e">
        <f>IF(AND(COUNTA('Exercise (MASTER)'!#REF!:'Exercise (MASTER)'!#REF!)=1,'Exercise (MASTER)'!#REF!="v"),_xlfn.CONCAT('Exercise (MASTER)'!AR$3,"-",'Exercise (MASTER)'!AR$4),IF('Exercise (MASTER)'!#REF!="v",_xlfn.CONCAT(CHAR(10),'Exercise (MASTER)'!AR$3,"-",'Exercise (MASTER)'!AR$4),""))</f>
        <v>#REF!</v>
      </c>
      <c r="BQ103" s="20" t="e">
        <f>IF(AND(COUNTA('Exercise (MASTER)'!#REF!:'Exercise (MASTER)'!#REF!)=1,'Exercise (MASTER)'!#REF!="v"),_xlfn.CONCAT('Exercise (MASTER)'!AS$3,"-",'Exercise (MASTER)'!AS$4),IF('Exercise (MASTER)'!#REF!="v",_xlfn.CONCAT(CHAR(10),'Exercise (MASTER)'!AS$3,"-",'Exercise (MASTER)'!AS$4),""))</f>
        <v>#REF!</v>
      </c>
      <c r="BR103" s="20" t="e">
        <f>IF(AND(COUNTA('Exercise (MASTER)'!#REF!:'Exercise (MASTER)'!#REF!)=1,'Exercise (MASTER)'!#REF!="v"),_xlfn.CONCAT('Exercise (MASTER)'!AT$3,"-",'Exercise (MASTER)'!AT$4),IF('Exercise (MASTER)'!#REF!="v",_xlfn.CONCAT(CHAR(10),'Exercise (MASTER)'!AT$3,"-",'Exercise (MASTER)'!AT$4),""))</f>
        <v>#REF!</v>
      </c>
      <c r="BS103" s="20" t="e">
        <f>IF(AND(COUNTA('Exercise (MASTER)'!#REF!:'Exercise (MASTER)'!#REF!)=1,'Exercise (MASTER)'!#REF!="v"),_xlfn.CONCAT('Exercise (MASTER)'!AU$3,"-",'Exercise (MASTER)'!AU$4),IF('Exercise (MASTER)'!#REF!="v",_xlfn.CONCAT(CHAR(10),'Exercise (MASTER)'!AU$3,"-",'Exercise (MASTER)'!AU$4),""))</f>
        <v>#REF!</v>
      </c>
      <c r="BT103" s="20" t="e">
        <f>IF(AND(COUNTA('Exercise (MASTER)'!#REF!:'Exercise (MASTER)'!#REF!)=1,'Exercise (MASTER)'!#REF!="v"),_xlfn.CONCAT('Exercise (MASTER)'!AV$3,"-",'Exercise (MASTER)'!AV$4),IF('Exercise (MASTER)'!#REF!="v",_xlfn.CONCAT(CHAR(10),'Exercise (MASTER)'!AV$3,"-",'Exercise (MASTER)'!AV$4),""))</f>
        <v>#REF!</v>
      </c>
      <c r="BU103" s="20" t="e">
        <f>IF(AND(COUNTA('Exercise (MASTER)'!#REF!:'Exercise (MASTER)'!#REF!)=1,'Exercise (MASTER)'!#REF!="v"),_xlfn.CONCAT('Exercise (MASTER)'!AW$3,"-",'Exercise (MASTER)'!AW$4),IF('Exercise (MASTER)'!#REF!="v",_xlfn.CONCAT(CHAR(10),'Exercise (MASTER)'!AW$3,"-",'Exercise (MASTER)'!AW$4),""))</f>
        <v>#REF!</v>
      </c>
      <c r="BV103" s="20" t="e">
        <f>IF(AND(COUNTA('Exercise (MASTER)'!#REF!:'Exercise (MASTER)'!#REF!)=1,'Exercise (MASTER)'!#REF!="v"),_xlfn.CONCAT('Exercise (MASTER)'!AX$3,"-",'Exercise (MASTER)'!AX$4),IF('Exercise (MASTER)'!#REF!="v",_xlfn.CONCAT(CHAR(10),'Exercise (MASTER)'!AX$3,"-",'Exercise (MASTER)'!AX$4),""))</f>
        <v>#REF!</v>
      </c>
      <c r="BW103" s="20" t="e">
        <f>IF(AND(COUNTA('Exercise (MASTER)'!#REF!:'Exercise (MASTER)'!#REF!)=1,'Exercise (MASTER)'!#REF!="v"),_xlfn.CONCAT('Exercise (MASTER)'!AY$3,"-",'Exercise (MASTER)'!AY$4),IF('Exercise (MASTER)'!#REF!="v",_xlfn.CONCAT(CHAR(10),'Exercise (MASTER)'!AY$3,"-",'Exercise (MASTER)'!AY$4),""))</f>
        <v>#REF!</v>
      </c>
      <c r="BX103" s="20" t="e">
        <f>IF(AND(COUNTA('Exercise (MASTER)'!#REF!:'Exercise (MASTER)'!#REF!)=1,'Exercise (MASTER)'!#REF!="v"),_xlfn.CONCAT('Exercise (MASTER)'!AZ$3,"-",'Exercise (MASTER)'!AZ$4),IF('Exercise (MASTER)'!#REF!="v",_xlfn.CONCAT(CHAR(10),'Exercise (MASTER)'!AZ$3,"-",'Exercise (MASTER)'!AZ$4),""))</f>
        <v>#REF!</v>
      </c>
      <c r="BY103" s="20" t="e">
        <f>IF(AND(COUNTA('Exercise (MASTER)'!#REF!:'Exercise (MASTER)'!#REF!)=1,'Exercise (MASTER)'!#REF!="v"),_xlfn.CONCAT('Exercise (MASTER)'!BA$3,"-",'Exercise (MASTER)'!BA$4),IF('Exercise (MASTER)'!#REF!="v",_xlfn.CONCAT(CHAR(10),'Exercise (MASTER)'!BA$3,"-",'Exercise (MASTER)'!BA$4),""))</f>
        <v>#REF!</v>
      </c>
      <c r="BZ103" s="20" t="e">
        <f>IF(AND(COUNTA('Exercise (MASTER)'!#REF!:'Exercise (MASTER)'!#REF!)=1,'Exercise (MASTER)'!#REF!="v"),_xlfn.CONCAT('Exercise (MASTER)'!BB$3,"-",'Exercise (MASTER)'!BB$4),IF('Exercise (MASTER)'!#REF!="v",_xlfn.CONCAT(CHAR(10),'Exercise (MASTER)'!BB$3,"-",'Exercise (MASTER)'!BB$4),""))</f>
        <v>#REF!</v>
      </c>
      <c r="CA103" s="20" t="e">
        <f>IF(AND(COUNTA('Exercise (MASTER)'!#REF!:'Exercise (MASTER)'!#REF!)=1,'Exercise (MASTER)'!#REF!="v"),_xlfn.CONCAT('Exercise (MASTER)'!BC$3,"-",'Exercise (MASTER)'!BC$4),IF('Exercise (MASTER)'!#REF!="v",_xlfn.CONCAT(CHAR(10),'Exercise (MASTER)'!BC$3,"-",'Exercise (MASTER)'!BC$4),""))</f>
        <v>#REF!</v>
      </c>
      <c r="CB103" s="20" t="e">
        <f>IF(AND(COUNTA('Exercise (MASTER)'!#REF!:'Exercise (MASTER)'!#REF!)=1,'Exercise (MASTER)'!#REF!="v"),_xlfn.CONCAT('Exercise (MASTER)'!BD$3,"-",'Exercise (MASTER)'!BD$4),IF('Exercise (MASTER)'!#REF!="v",_xlfn.CONCAT(CHAR(10),'Exercise (MASTER)'!BD$3,"-",'Exercise (MASTER)'!BD$4),""))</f>
        <v>#REF!</v>
      </c>
      <c r="CC103" s="20" t="e">
        <f>IF(AND(COUNTA('Exercise (MASTER)'!#REF!:'Exercise (MASTER)'!#REF!)=1,'Exercise (MASTER)'!#REF!="v"),_xlfn.CONCAT('Exercise (MASTER)'!BE$3,"-",'Exercise (MASTER)'!BE$4),IF('Exercise (MASTER)'!#REF!="v",_xlfn.CONCAT(CHAR(10),'Exercise (MASTER)'!BE$3,"-",'Exercise (MASTER)'!BE$4),""))</f>
        <v>#REF!</v>
      </c>
      <c r="CD103" s="20" t="e">
        <f>IF(AND(COUNTA('Exercise (MASTER)'!#REF!:'Exercise (MASTER)'!#REF!)=1,'Exercise (MASTER)'!#REF!="v"),_xlfn.CONCAT('Exercise (MASTER)'!BF$3,"-",'Exercise (MASTER)'!BF$4),IF('Exercise (MASTER)'!#REF!="v",_xlfn.CONCAT(CHAR(10),'Exercise (MASTER)'!BF$3,"-",'Exercise (MASTER)'!BF$4),""))</f>
        <v>#REF!</v>
      </c>
      <c r="CE103" s="20" t="e">
        <f>IF(AND(COUNTA('Exercise (MASTER)'!#REF!:'Exercise (MASTER)'!#REF!)=1,'Exercise (MASTER)'!#REF!="v"),_xlfn.CONCAT('Exercise (MASTER)'!BG$3,"-",'Exercise (MASTER)'!BG$4),IF('Exercise (MASTER)'!#REF!="v",_xlfn.CONCAT(CHAR(10),'Exercise (MASTER)'!BG$3,"-",'Exercise (MASTER)'!BG$4),""))</f>
        <v>#REF!</v>
      </c>
      <c r="CF103" s="20" t="e">
        <f>IF(AND(COUNTA('Exercise (MASTER)'!#REF!:'Exercise (MASTER)'!#REF!)=1,'Exercise (MASTER)'!#REF!="v"),_xlfn.CONCAT('Exercise (MASTER)'!BH$3,"-",'Exercise (MASTER)'!BH$4),IF('Exercise (MASTER)'!#REF!="v",_xlfn.CONCAT(CHAR(10),'Exercise (MASTER)'!BH$3,"-",'Exercise (MASTER)'!BH$4),""))</f>
        <v>#REF!</v>
      </c>
      <c r="CG103" s="20" t="e">
        <f>IF(AND(COUNTA('Exercise (MASTER)'!#REF!:'Exercise (MASTER)'!#REF!)=1,'Exercise (MASTER)'!#REF!="v"),_xlfn.CONCAT('Exercise (MASTER)'!BI$3,"-",'Exercise (MASTER)'!BI$4),IF('Exercise (MASTER)'!#REF!="v",_xlfn.CONCAT(CHAR(10),'Exercise (MASTER)'!BI$3,"-",'Exercise (MASTER)'!BI$4),""))</f>
        <v>#REF!</v>
      </c>
      <c r="CH103" s="20" t="e">
        <f>IF(AND(COUNTA('Exercise (MASTER)'!#REF!:'Exercise (MASTER)'!#REF!)=1,'Exercise (MASTER)'!#REF!="v"),_xlfn.CONCAT('Exercise (MASTER)'!BJ$3,"-",'Exercise (MASTER)'!BJ$4),IF('Exercise (MASTER)'!#REF!="v",_xlfn.CONCAT(CHAR(10),'Exercise (MASTER)'!BJ$3,"-",'Exercise (MASTER)'!BJ$4),""))</f>
        <v>#REF!</v>
      </c>
      <c r="CI103" s="20" t="e">
        <f>IF(AND(COUNTA('Exercise (MASTER)'!#REF!:'Exercise (MASTER)'!#REF!)=1,'Exercise (MASTER)'!#REF!="v"),_xlfn.CONCAT('Exercise (MASTER)'!BK$3,"-",'Exercise (MASTER)'!BK$4),IF('Exercise (MASTER)'!#REF!="v",_xlfn.CONCAT(CHAR(10),'Exercise (MASTER)'!BK$3,"-",'Exercise (MASTER)'!BK$4),""))</f>
        <v>#REF!</v>
      </c>
      <c r="CJ103" s="20" t="e">
        <f>IF(AND(COUNTA('Exercise (MASTER)'!#REF!:'Exercise (MASTER)'!#REF!)=1,'Exercise (MASTER)'!#REF!="v"),_xlfn.CONCAT('Exercise (MASTER)'!BL$3,"-",'Exercise (MASTER)'!BL$4),IF('Exercise (MASTER)'!#REF!="v",_xlfn.CONCAT(CHAR(10),'Exercise (MASTER)'!BL$3,"-",'Exercise (MASTER)'!BL$4),""))</f>
        <v>#REF!</v>
      </c>
      <c r="CK103" s="20" t="e">
        <f>IF(AND(COUNTA('Exercise (MASTER)'!#REF!:'Exercise (MASTER)'!#REF!)=1,'Exercise (MASTER)'!#REF!="v"),_xlfn.CONCAT('Exercise (MASTER)'!BM$3,"-",'Exercise (MASTER)'!BM$4),IF('Exercise (MASTER)'!#REF!="v",_xlfn.CONCAT(CHAR(10),'Exercise (MASTER)'!BM$3,"-",'Exercise (MASTER)'!BM$4),""))</f>
        <v>#REF!</v>
      </c>
      <c r="CL103" s="20" t="e">
        <f>IF(AND(COUNTA('Exercise (MASTER)'!#REF!:'Exercise (MASTER)'!#REF!)=1,'Exercise (MASTER)'!#REF!="v"),_xlfn.CONCAT('Exercise (MASTER)'!BN$3,"-",'Exercise (MASTER)'!BN$4),IF('Exercise (MASTER)'!#REF!="v",_xlfn.CONCAT(CHAR(10),'Exercise (MASTER)'!BN$3,"-",'Exercise (MASTER)'!BN$4),""))</f>
        <v>#REF!</v>
      </c>
      <c r="CM103" s="20" t="e">
        <f>IF(AND(COUNTA('Exercise (MASTER)'!#REF!:'Exercise (MASTER)'!#REF!)=1,'Exercise (MASTER)'!#REF!="v"),_xlfn.CONCAT('Exercise (MASTER)'!BO$3,"-",'Exercise (MASTER)'!BO$4),IF('Exercise (MASTER)'!#REF!="v",_xlfn.CONCAT(CHAR(10),'Exercise (MASTER)'!BO$3,"-",'Exercise (MASTER)'!BO$4),""))</f>
        <v>#REF!</v>
      </c>
      <c r="CN103" s="20" t="e">
        <f>IF(AND(COUNTA('Exercise (MASTER)'!#REF!:'Exercise (MASTER)'!#REF!)=1,'Exercise (MASTER)'!#REF!="v"),_xlfn.CONCAT('Exercise (MASTER)'!BP$3,"-",'Exercise (MASTER)'!BP$4),IF('Exercise (MASTER)'!#REF!="v",_xlfn.CONCAT(CHAR(10),'Exercise (MASTER)'!BP$3,"-",'Exercise (MASTER)'!BP$4),""))</f>
        <v>#REF!</v>
      </c>
      <c r="CO103" s="20" t="e">
        <f>IF(AND(COUNTA('Exercise (MASTER)'!#REF!:'Exercise (MASTER)'!#REF!)=1,'Exercise (MASTER)'!#REF!="v"),_xlfn.CONCAT('Exercise (MASTER)'!BQ$3,"-",'Exercise (MASTER)'!BQ$4),IF('Exercise (MASTER)'!#REF!="v",_xlfn.CONCAT(CHAR(10),'Exercise (MASTER)'!BQ$3,"-",'Exercise (MASTER)'!BQ$4),""))</f>
        <v>#REF!</v>
      </c>
      <c r="CP103" s="20" t="e">
        <f>IF(AND(COUNTA('Exercise (MASTER)'!#REF!:'Exercise (MASTER)'!#REF!)=1,'Exercise (MASTER)'!#REF!="v"),_xlfn.CONCAT('Exercise (MASTER)'!BR$3,"-",'Exercise (MASTER)'!BR$4),IF('Exercise (MASTER)'!#REF!="v",_xlfn.CONCAT(CHAR(10),'Exercise (MASTER)'!BR$3,"-",'Exercise (MASTER)'!BR$4),""))</f>
        <v>#REF!</v>
      </c>
      <c r="CQ103" s="20" t="e">
        <f>IF(AND(COUNTA('Exercise (MASTER)'!#REF!:'Exercise (MASTER)'!#REF!)=1,'Exercise (MASTER)'!#REF!="v"),_xlfn.CONCAT('Exercise (MASTER)'!BS$3,"-",'Exercise (MASTER)'!BS$4),IF('Exercise (MASTER)'!#REF!="v",_xlfn.CONCAT(CHAR(10),'Exercise (MASTER)'!BS$3,"-",'Exercise (MASTER)'!BS$4),""))</f>
        <v>#REF!</v>
      </c>
      <c r="CR103" s="20" t="e">
        <f>IF(AND(COUNTA('Exercise (MASTER)'!#REF!:'Exercise (MASTER)'!#REF!)=1,'Exercise (MASTER)'!#REF!="v"),_xlfn.CONCAT('Exercise (MASTER)'!BT$3,"-",'Exercise (MASTER)'!BT$4),IF('Exercise (MASTER)'!#REF!="v",_xlfn.CONCAT(CHAR(10),'Exercise (MASTER)'!BT$3,"-",'Exercise (MASTER)'!BT$4),""))</f>
        <v>#REF!</v>
      </c>
      <c r="CS103" s="20" t="e">
        <f>IF(AND(COUNTA('Exercise (MASTER)'!#REF!:'Exercise (MASTER)'!#REF!)=1,'Exercise (MASTER)'!#REF!="v"),_xlfn.CONCAT('Exercise (MASTER)'!BU$3,"-",'Exercise (MASTER)'!BU$4),IF('Exercise (MASTER)'!#REF!="v",_xlfn.CONCAT(CHAR(10),'Exercise (MASTER)'!BU$3,"-",'Exercise (MASTER)'!BU$4),""))</f>
        <v>#REF!</v>
      </c>
      <c r="CT103" s="20" t="e">
        <f>IF(AND(COUNTA('Exercise (MASTER)'!#REF!:'Exercise (MASTER)'!#REF!)=1,'Exercise (MASTER)'!#REF!="v"),_xlfn.CONCAT('Exercise (MASTER)'!BV$3,"-",'Exercise (MASTER)'!BV$4),IF('Exercise (MASTER)'!#REF!="v",_xlfn.CONCAT(CHAR(10),'Exercise (MASTER)'!BV$3,"-",'Exercise (MASTER)'!BV$4),""))</f>
        <v>#REF!</v>
      </c>
      <c r="CU103" s="20" t="e">
        <f>IF(AND(COUNTA('Exercise (MASTER)'!#REF!:'Exercise (MASTER)'!#REF!)=1,'Exercise (MASTER)'!#REF!="v"),_xlfn.CONCAT('Exercise (MASTER)'!BW$3,"-",'Exercise (MASTER)'!BW$4),IF('Exercise (MASTER)'!#REF!="v",_xlfn.CONCAT(CHAR(10),'Exercise (MASTER)'!BW$3,"-",'Exercise (MASTER)'!BW$4),""))</f>
        <v>#REF!</v>
      </c>
      <c r="CV103" s="20" t="e">
        <f>IF(AND(COUNTA('Exercise (MASTER)'!#REF!:'Exercise (MASTER)'!#REF!)=1,'Exercise (MASTER)'!#REF!="v"),_xlfn.CONCAT('Exercise (MASTER)'!BX$3,"-",'Exercise (MASTER)'!BX$4),IF('Exercise (MASTER)'!#REF!="v",_xlfn.CONCAT(CHAR(10),'Exercise (MASTER)'!BX$3,"-",'Exercise (MASTER)'!BX$4),""))</f>
        <v>#REF!</v>
      </c>
      <c r="CW103" s="20" t="e">
        <f>IF(AND(COUNTA('Exercise (MASTER)'!#REF!:'Exercise (MASTER)'!#REF!)=1,'Exercise (MASTER)'!#REF!="v"),_xlfn.CONCAT('Exercise (MASTER)'!BY$3,"-",'Exercise (MASTER)'!BY$4),IF('Exercise (MASTER)'!#REF!="v",_xlfn.CONCAT(CHAR(10),'Exercise (MASTER)'!BY$3,"-",'Exercise (MASTER)'!BY$4),""))</f>
        <v>#REF!</v>
      </c>
      <c r="CX103" s="20" t="e">
        <f>IF(AND(COUNTA('Exercise (MASTER)'!#REF!:'Exercise (MASTER)'!#REF!)=1,'Exercise (MASTER)'!#REF!="v"),_xlfn.CONCAT('Exercise (MASTER)'!BZ$3,"-",'Exercise (MASTER)'!BZ$4),IF('Exercise (MASTER)'!#REF!="v",_xlfn.CONCAT(CHAR(10),'Exercise (MASTER)'!BZ$3,"-",'Exercise (MASTER)'!BZ$4),""))</f>
        <v>#REF!</v>
      </c>
      <c r="CY103" s="20" t="e">
        <f>IF(AND(COUNTA('Exercise (MASTER)'!#REF!:'Exercise (MASTER)'!#REF!)=1,'Exercise (MASTER)'!#REF!="v"),_xlfn.CONCAT('Exercise (MASTER)'!CA$3,"-",'Exercise (MASTER)'!CA$4),IF('Exercise (MASTER)'!#REF!="v",_xlfn.CONCAT(CHAR(10),'Exercise (MASTER)'!CA$3,"-",'Exercise (MASTER)'!CA$4),""))</f>
        <v>#REF!</v>
      </c>
      <c r="CZ103" s="20" t="e">
        <f>IF(AND(COUNTA('Exercise (MASTER)'!#REF!:'Exercise (MASTER)'!#REF!)=1,'Exercise (MASTER)'!#REF!="v"),_xlfn.CONCAT('Exercise (MASTER)'!CB$3,"-",'Exercise (MASTER)'!CB$4),IF('Exercise (MASTER)'!#REF!="v",_xlfn.CONCAT(CHAR(10),'Exercise (MASTER)'!CB$3,"-",'Exercise (MASTER)'!CB$4),""))</f>
        <v>#REF!</v>
      </c>
      <c r="DA103" s="20" t="e">
        <f>IF(AND(COUNTA('Exercise (MASTER)'!#REF!:'Exercise (MASTER)'!#REF!)=1,'Exercise (MASTER)'!#REF!="v"),_xlfn.CONCAT('Exercise (MASTER)'!CC$3,"-",'Exercise (MASTER)'!CC$4),IF('Exercise (MASTER)'!#REF!="v",_xlfn.CONCAT(CHAR(10),'Exercise (MASTER)'!CC$3,"-",'Exercise (MASTER)'!CC$4),""))</f>
        <v>#REF!</v>
      </c>
      <c r="DB103" s="20" t="e">
        <f>IF(AND(COUNTA('Exercise (MASTER)'!#REF!:'Exercise (MASTER)'!#REF!)=1,'Exercise (MASTER)'!#REF!="v"),_xlfn.CONCAT('Exercise (MASTER)'!CD$3,"-",'Exercise (MASTER)'!CD$4),IF('Exercise (MASTER)'!#REF!="v",_xlfn.CONCAT(CHAR(10),'Exercise (MASTER)'!CD$3,"-",'Exercise (MASTER)'!CD$4),""))</f>
        <v>#REF!</v>
      </c>
      <c r="DC103" s="20" t="e">
        <f>IF(AND(COUNTA('Exercise (MASTER)'!#REF!:'Exercise (MASTER)'!#REF!)=1,'Exercise (MASTER)'!#REF!="v"),_xlfn.CONCAT('Exercise (MASTER)'!CE$3,"-",'Exercise (MASTER)'!CE$4),IF('Exercise (MASTER)'!#REF!="v",_xlfn.CONCAT(CHAR(10),'Exercise (MASTER)'!CE$3,"-",'Exercise (MASTER)'!CE$4),""))</f>
        <v>#REF!</v>
      </c>
      <c r="DD103" s="20" t="e">
        <f>IF(AND(COUNTA('Exercise (MASTER)'!#REF!:'Exercise (MASTER)'!#REF!)=1,'Exercise (MASTER)'!#REF!="v"),_xlfn.CONCAT('Exercise (MASTER)'!CF$3,"-",'Exercise (MASTER)'!CF$4),IF('Exercise (MASTER)'!#REF!="v",_xlfn.CONCAT(CHAR(10),'Exercise (MASTER)'!CF$3,"-",'Exercise (MASTER)'!CF$4),""))</f>
        <v>#REF!</v>
      </c>
      <c r="DE103" s="20" t="e">
        <f>IF(AND(COUNTA('Exercise (MASTER)'!#REF!:'Exercise (MASTER)'!#REF!)=1,'Exercise (MASTER)'!#REF!="v"),_xlfn.CONCAT('Exercise (MASTER)'!CG$3,"-",'Exercise (MASTER)'!CG$4),IF('Exercise (MASTER)'!#REF!="v",_xlfn.CONCAT(CHAR(10),'Exercise (MASTER)'!CG$3,"-",'Exercise (MASTER)'!CG$4),""))</f>
        <v>#REF!</v>
      </c>
      <c r="DF103" s="20" t="e">
        <f>IF(AND(COUNTA('Exercise (MASTER)'!#REF!:'Exercise (MASTER)'!#REF!)=1,'Exercise (MASTER)'!#REF!="v"),_xlfn.CONCAT('Exercise (MASTER)'!CH$3,"-",'Exercise (MASTER)'!CH$4),IF('Exercise (MASTER)'!#REF!="v",_xlfn.CONCAT(CHAR(10),'Exercise (MASTER)'!CH$3,"-",'Exercise (MASTER)'!CH$4),""))</f>
        <v>#REF!</v>
      </c>
      <c r="DG103" s="20" t="e">
        <f>IF(AND(COUNTA('Exercise (MASTER)'!#REF!:'Exercise (MASTER)'!#REF!)=1,'Exercise (MASTER)'!#REF!="v"),_xlfn.CONCAT('Exercise (MASTER)'!CI$3,"-",'Exercise (MASTER)'!CI$4),IF('Exercise (MASTER)'!#REF!="v",_xlfn.CONCAT(CHAR(10),'Exercise (MASTER)'!CI$3,"-",'Exercise (MASTER)'!CI$4),""))</f>
        <v>#REF!</v>
      </c>
      <c r="DH103" s="20" t="e">
        <f>IF(AND(COUNTA('Exercise (MASTER)'!#REF!:'Exercise (MASTER)'!#REF!)=1,'Exercise (MASTER)'!#REF!="v"),_xlfn.CONCAT('Exercise (MASTER)'!CJ$3,"-",'Exercise (MASTER)'!CJ$4),IF('Exercise (MASTER)'!#REF!="v",_xlfn.CONCAT(CHAR(10),'Exercise (MASTER)'!CJ$3,"-",'Exercise (MASTER)'!CJ$4),""))</f>
        <v>#REF!</v>
      </c>
      <c r="DI103" s="20" t="e">
        <f>IF(AND(COUNTA('Exercise (MASTER)'!#REF!:'Exercise (MASTER)'!#REF!)=1,'Exercise (MASTER)'!#REF!="v"),_xlfn.CONCAT('Exercise (MASTER)'!CK$3,"-",'Exercise (MASTER)'!CK$4),IF('Exercise (MASTER)'!#REF!="v",_xlfn.CONCAT(CHAR(10),'Exercise (MASTER)'!CK$3,"-",'Exercise (MASTER)'!CK$4),""))</f>
        <v>#REF!</v>
      </c>
    </row>
    <row r="104" spans="1:113" ht="16" x14ac:dyDescent="0.35">
      <c r="A104" s="68" t="e">
        <f>'Exercise (MASTER)'!#REF!</f>
        <v>#REF!</v>
      </c>
      <c r="B104" s="69" t="e">
        <f>'Exercise (MASTER)'!#REF!</f>
        <v>#REF!</v>
      </c>
      <c r="C104" s="69" t="e">
        <f t="shared" ref="C104:C114" si="4">_xlfn.CONCAT(AA104:DI104)</f>
        <v>#REF!</v>
      </c>
      <c r="AA104" s="20" t="e">
        <f>IF(AND(COUNTA('Exercise (MASTER)'!#REF!:'Exercise (MASTER)'!#REF!)=1,'Exercise (MASTER)'!#REF!="v"),_xlfn.CONCAT('Exercise (MASTER)'!C$3,"-",'Exercise (MASTER)'!C$4),IF('Exercise (MASTER)'!#REF!="v",_xlfn.CONCAT(CHAR(10),'Exercise (MASTER)'!C$3,"-",'Exercise (MASTER)'!C$4),""))</f>
        <v>#REF!</v>
      </c>
      <c r="AB104" s="20" t="e">
        <f>IF(AND(COUNTA('Exercise (MASTER)'!#REF!:'Exercise (MASTER)'!#REF!)=1,'Exercise (MASTER)'!#REF!="v"),_xlfn.CONCAT('Exercise (MASTER)'!D$3,"-",'Exercise (MASTER)'!D$4),IF('Exercise (MASTER)'!#REF!="v",_xlfn.CONCAT(CHAR(10),'Exercise (MASTER)'!D$3,"-",'Exercise (MASTER)'!D$4),""))</f>
        <v>#REF!</v>
      </c>
      <c r="AC104" s="20" t="e">
        <f>IF(AND(COUNTA('Exercise (MASTER)'!#REF!:'Exercise (MASTER)'!#REF!)=1,'Exercise (MASTER)'!#REF!="v"),_xlfn.CONCAT('Exercise (MASTER)'!E$3,"-",'Exercise (MASTER)'!E$4),IF('Exercise (MASTER)'!#REF!="v",_xlfn.CONCAT(CHAR(10),'Exercise (MASTER)'!E$3,"-",'Exercise (MASTER)'!E$4),""))</f>
        <v>#REF!</v>
      </c>
      <c r="AD104" s="20" t="e">
        <f>IF(AND(COUNTA('Exercise (MASTER)'!#REF!:'Exercise (MASTER)'!#REF!)=1,'Exercise (MASTER)'!#REF!="v"),_xlfn.CONCAT('Exercise (MASTER)'!F$3,"-",'Exercise (MASTER)'!F$4),IF('Exercise (MASTER)'!#REF!="v",_xlfn.CONCAT(CHAR(10),'Exercise (MASTER)'!F$3,"-",'Exercise (MASTER)'!F$4),""))</f>
        <v>#REF!</v>
      </c>
      <c r="AE104" s="20" t="e">
        <f>IF(AND(COUNTA('Exercise (MASTER)'!#REF!:'Exercise (MASTER)'!#REF!)=1,'Exercise (MASTER)'!#REF!="v"),_xlfn.CONCAT('Exercise (MASTER)'!G$3,"-",'Exercise (MASTER)'!G$4),IF('Exercise (MASTER)'!#REF!="v",_xlfn.CONCAT(CHAR(10),'Exercise (MASTER)'!G$3,"-",'Exercise (MASTER)'!G$4),""))</f>
        <v>#REF!</v>
      </c>
      <c r="AF104" s="20" t="e">
        <f>IF(AND(COUNTA('Exercise (MASTER)'!#REF!:'Exercise (MASTER)'!#REF!)=1,'Exercise (MASTER)'!#REF!="v"),_xlfn.CONCAT('Exercise (MASTER)'!H$3,"-",'Exercise (MASTER)'!H$4),IF('Exercise (MASTER)'!#REF!="v",_xlfn.CONCAT(CHAR(10),'Exercise (MASTER)'!H$3,"-",'Exercise (MASTER)'!H$4),""))</f>
        <v>#REF!</v>
      </c>
      <c r="AG104" s="20" t="e">
        <f>IF(AND(COUNTA('Exercise (MASTER)'!#REF!:'Exercise (MASTER)'!#REF!)=1,'Exercise (MASTER)'!#REF!="v"),_xlfn.CONCAT('Exercise (MASTER)'!I$3,"-",'Exercise (MASTER)'!I$4),IF('Exercise (MASTER)'!#REF!="v",_xlfn.CONCAT(CHAR(10),'Exercise (MASTER)'!I$3,"-",'Exercise (MASTER)'!I$4),""))</f>
        <v>#REF!</v>
      </c>
      <c r="AH104" s="20" t="e">
        <f>IF(AND(COUNTA('Exercise (MASTER)'!#REF!:'Exercise (MASTER)'!#REF!)=1,'Exercise (MASTER)'!#REF!="v"),_xlfn.CONCAT('Exercise (MASTER)'!J$3,"-",'Exercise (MASTER)'!J$4),IF('Exercise (MASTER)'!#REF!="v",_xlfn.CONCAT(CHAR(10),'Exercise (MASTER)'!J$3,"-",'Exercise (MASTER)'!J$4),""))</f>
        <v>#REF!</v>
      </c>
      <c r="AI104" s="20" t="e">
        <f>IF(AND(COUNTA('Exercise (MASTER)'!#REF!:'Exercise (MASTER)'!#REF!)=1,'Exercise (MASTER)'!#REF!="v"),_xlfn.CONCAT('Exercise (MASTER)'!K$3,"-",'Exercise (MASTER)'!K$4),IF('Exercise (MASTER)'!#REF!="v",_xlfn.CONCAT(CHAR(10),'Exercise (MASTER)'!K$3,"-",'Exercise (MASTER)'!K$4),""))</f>
        <v>#REF!</v>
      </c>
      <c r="AJ104" s="20" t="e">
        <f>IF(AND(COUNTA('Exercise (MASTER)'!#REF!:'Exercise (MASTER)'!#REF!)=1,'Exercise (MASTER)'!#REF!="v"),_xlfn.CONCAT('Exercise (MASTER)'!L$3,"-",'Exercise (MASTER)'!L$4),IF('Exercise (MASTER)'!#REF!="v",_xlfn.CONCAT(CHAR(10),'Exercise (MASTER)'!L$3,"-",'Exercise (MASTER)'!L$4),""))</f>
        <v>#REF!</v>
      </c>
      <c r="AK104" s="20" t="e">
        <f>IF(AND(COUNTA('Exercise (MASTER)'!#REF!:'Exercise (MASTER)'!#REF!)=1,'Exercise (MASTER)'!#REF!="v"),_xlfn.CONCAT('Exercise (MASTER)'!M$3,"-",'Exercise (MASTER)'!M$4),IF('Exercise (MASTER)'!#REF!="v",_xlfn.CONCAT(CHAR(10),'Exercise (MASTER)'!M$3,"-",'Exercise (MASTER)'!M$4),""))</f>
        <v>#REF!</v>
      </c>
      <c r="AL104" s="20" t="e">
        <f>IF(AND(COUNTA('Exercise (MASTER)'!#REF!:'Exercise (MASTER)'!#REF!)=1,'Exercise (MASTER)'!#REF!="v"),_xlfn.CONCAT('Exercise (MASTER)'!N$3,"-",'Exercise (MASTER)'!N$4),IF('Exercise (MASTER)'!#REF!="v",_xlfn.CONCAT(CHAR(10),'Exercise (MASTER)'!N$3,"-",'Exercise (MASTER)'!N$4),""))</f>
        <v>#REF!</v>
      </c>
      <c r="AM104" s="20" t="e">
        <f>IF(AND(COUNTA('Exercise (MASTER)'!#REF!:'Exercise (MASTER)'!#REF!)=1,'Exercise (MASTER)'!#REF!="v"),_xlfn.CONCAT('Exercise (MASTER)'!O$3,"-",'Exercise (MASTER)'!O$4),IF('Exercise (MASTER)'!#REF!="v",_xlfn.CONCAT(CHAR(10),'Exercise (MASTER)'!O$3,"-",'Exercise (MASTER)'!O$4),""))</f>
        <v>#REF!</v>
      </c>
      <c r="AN104" s="20" t="e">
        <f>IF(AND(COUNTA('Exercise (MASTER)'!#REF!:'Exercise (MASTER)'!#REF!)=1,'Exercise (MASTER)'!#REF!="v"),_xlfn.CONCAT('Exercise (MASTER)'!P$3,"-",'Exercise (MASTER)'!P$4),IF('Exercise (MASTER)'!#REF!="v",_xlfn.CONCAT(CHAR(10),'Exercise (MASTER)'!P$3,"-",'Exercise (MASTER)'!P$4),""))</f>
        <v>#REF!</v>
      </c>
      <c r="AO104" s="20" t="e">
        <f>IF(AND(COUNTA('Exercise (MASTER)'!#REF!:'Exercise (MASTER)'!#REF!)=1,'Exercise (MASTER)'!#REF!="v"),_xlfn.CONCAT('Exercise (MASTER)'!Q$3,"-",'Exercise (MASTER)'!Q$4),IF('Exercise (MASTER)'!#REF!="v",_xlfn.CONCAT(CHAR(10),'Exercise (MASTER)'!Q$3,"-",'Exercise (MASTER)'!Q$4),""))</f>
        <v>#REF!</v>
      </c>
      <c r="AP104" s="20" t="e">
        <f>IF(AND(COUNTA('Exercise (MASTER)'!#REF!:'Exercise (MASTER)'!#REF!)=1,'Exercise (MASTER)'!#REF!="v"),_xlfn.CONCAT('Exercise (MASTER)'!R$3,"-",'Exercise (MASTER)'!R$4),IF('Exercise (MASTER)'!#REF!="v",_xlfn.CONCAT(CHAR(10),'Exercise (MASTER)'!R$3,"-",'Exercise (MASTER)'!R$4),""))</f>
        <v>#REF!</v>
      </c>
      <c r="AQ104" s="20" t="e">
        <f>IF(AND(COUNTA('Exercise (MASTER)'!#REF!:'Exercise (MASTER)'!#REF!)=1,'Exercise (MASTER)'!#REF!="v"),_xlfn.CONCAT('Exercise (MASTER)'!S$3,"-",'Exercise (MASTER)'!S$4),IF('Exercise (MASTER)'!#REF!="v",_xlfn.CONCAT(CHAR(10),'Exercise (MASTER)'!S$3,"-",'Exercise (MASTER)'!S$4),""))</f>
        <v>#REF!</v>
      </c>
      <c r="AR104" s="20" t="e">
        <f>IF(AND(COUNTA('Exercise (MASTER)'!#REF!:'Exercise (MASTER)'!#REF!)=1,'Exercise (MASTER)'!#REF!="v"),_xlfn.CONCAT('Exercise (MASTER)'!T$3,"-",'Exercise (MASTER)'!T$4),IF('Exercise (MASTER)'!#REF!="v",_xlfn.CONCAT(CHAR(10),'Exercise (MASTER)'!T$3,"-",'Exercise (MASTER)'!T$4),""))</f>
        <v>#REF!</v>
      </c>
      <c r="AS104" s="20" t="e">
        <f>IF(AND(COUNTA('Exercise (MASTER)'!#REF!:'Exercise (MASTER)'!#REF!)=1,'Exercise (MASTER)'!#REF!="v"),_xlfn.CONCAT('Exercise (MASTER)'!U$3,"-",'Exercise (MASTER)'!U$4),IF('Exercise (MASTER)'!#REF!="v",_xlfn.CONCAT(CHAR(10),'Exercise (MASTER)'!U$3,"-",'Exercise (MASTER)'!U$4),""))</f>
        <v>#REF!</v>
      </c>
      <c r="AT104" s="20" t="e">
        <f>IF(AND(COUNTA('Exercise (MASTER)'!#REF!:'Exercise (MASTER)'!#REF!)=1,'Exercise (MASTER)'!#REF!="v"),_xlfn.CONCAT('Exercise (MASTER)'!V$3,"-",'Exercise (MASTER)'!V$4),IF('Exercise (MASTER)'!#REF!="v",_xlfn.CONCAT(CHAR(10),'Exercise (MASTER)'!V$3,"-",'Exercise (MASTER)'!V$4),""))</f>
        <v>#REF!</v>
      </c>
      <c r="AU104" s="20" t="e">
        <f>IF(AND(COUNTA('Exercise (MASTER)'!#REF!:'Exercise (MASTER)'!#REF!)=1,'Exercise (MASTER)'!#REF!="v"),_xlfn.CONCAT('Exercise (MASTER)'!W$3,"-",'Exercise (MASTER)'!W$4),IF('Exercise (MASTER)'!#REF!="v",_xlfn.CONCAT(CHAR(10),'Exercise (MASTER)'!W$3,"-",'Exercise (MASTER)'!W$4),""))</f>
        <v>#REF!</v>
      </c>
      <c r="AV104" s="20" t="e">
        <f>IF(AND(COUNTA('Exercise (MASTER)'!#REF!:'Exercise (MASTER)'!#REF!)=1,'Exercise (MASTER)'!#REF!="v"),_xlfn.CONCAT('Exercise (MASTER)'!X$3,"-",'Exercise (MASTER)'!X$4),IF('Exercise (MASTER)'!#REF!="v",_xlfn.CONCAT(CHAR(10),'Exercise (MASTER)'!X$3,"-",'Exercise (MASTER)'!X$4),""))</f>
        <v>#REF!</v>
      </c>
      <c r="AW104" s="20" t="e">
        <f>IF(AND(COUNTA('Exercise (MASTER)'!#REF!:'Exercise (MASTER)'!#REF!)=1,'Exercise (MASTER)'!#REF!="v"),_xlfn.CONCAT('Exercise (MASTER)'!Y$3,"-",'Exercise (MASTER)'!Y$4),IF('Exercise (MASTER)'!#REF!="v",_xlfn.CONCAT(CHAR(10),'Exercise (MASTER)'!Y$3,"-",'Exercise (MASTER)'!Y$4),""))</f>
        <v>#REF!</v>
      </c>
      <c r="AX104" s="20" t="e">
        <f>IF(AND(COUNTA('Exercise (MASTER)'!#REF!:'Exercise (MASTER)'!#REF!)=1,'Exercise (MASTER)'!#REF!="v"),_xlfn.CONCAT('Exercise (MASTER)'!Z$3,"-",'Exercise (MASTER)'!Z$4),IF('Exercise (MASTER)'!#REF!="v",_xlfn.CONCAT(CHAR(10),'Exercise (MASTER)'!Z$3,"-",'Exercise (MASTER)'!Z$4),""))</f>
        <v>#REF!</v>
      </c>
      <c r="AY104" s="20" t="e">
        <f>IF(AND(COUNTA('Exercise (MASTER)'!#REF!:'Exercise (MASTER)'!#REF!)=1,'Exercise (MASTER)'!#REF!="v"),_xlfn.CONCAT('Exercise (MASTER)'!AA$3,"-",'Exercise (MASTER)'!AA$4),IF('Exercise (MASTER)'!#REF!="v",_xlfn.CONCAT(CHAR(10),'Exercise (MASTER)'!AA$3,"-",'Exercise (MASTER)'!AA$4),""))</f>
        <v>#REF!</v>
      </c>
      <c r="AZ104" s="20" t="e">
        <f>IF(AND(COUNTA('Exercise (MASTER)'!#REF!:'Exercise (MASTER)'!#REF!)=1,'Exercise (MASTER)'!#REF!="v"),_xlfn.CONCAT('Exercise (MASTER)'!AB$3,"-",'Exercise (MASTER)'!AB$4),IF('Exercise (MASTER)'!#REF!="v",_xlfn.CONCAT(CHAR(10),'Exercise (MASTER)'!AB$3,"-",'Exercise (MASTER)'!AB$4),""))</f>
        <v>#REF!</v>
      </c>
      <c r="BA104" s="20" t="e">
        <f>IF(AND(COUNTA('Exercise (MASTER)'!#REF!:'Exercise (MASTER)'!#REF!)=1,'Exercise (MASTER)'!#REF!="v"),_xlfn.CONCAT('Exercise (MASTER)'!AC$3,"-",'Exercise (MASTER)'!AC$4),IF('Exercise (MASTER)'!#REF!="v",_xlfn.CONCAT(CHAR(10),'Exercise (MASTER)'!AC$3,"-",'Exercise (MASTER)'!AC$4),""))</f>
        <v>#REF!</v>
      </c>
      <c r="BB104" s="20" t="e">
        <f>IF(AND(COUNTA('Exercise (MASTER)'!#REF!:'Exercise (MASTER)'!#REF!)=1,'Exercise (MASTER)'!#REF!="v"),_xlfn.CONCAT('Exercise (MASTER)'!AD$3,"-",'Exercise (MASTER)'!AD$4),IF('Exercise (MASTER)'!#REF!="v",_xlfn.CONCAT(CHAR(10),'Exercise (MASTER)'!AD$3,"-",'Exercise (MASTER)'!AD$4),""))</f>
        <v>#REF!</v>
      </c>
      <c r="BC104" s="20" t="e">
        <f>IF(AND(COUNTA('Exercise (MASTER)'!#REF!:'Exercise (MASTER)'!#REF!)=1,'Exercise (MASTER)'!#REF!="v"),_xlfn.CONCAT('Exercise (MASTER)'!AE$3,"-",'Exercise (MASTER)'!AE$4),IF('Exercise (MASTER)'!#REF!="v",_xlfn.CONCAT(CHAR(10),'Exercise (MASTER)'!AE$3,"-",'Exercise (MASTER)'!AE$4),""))</f>
        <v>#REF!</v>
      </c>
      <c r="BD104" s="20" t="e">
        <f>IF(AND(COUNTA('Exercise (MASTER)'!#REF!:'Exercise (MASTER)'!#REF!)=1,'Exercise (MASTER)'!#REF!="v"),_xlfn.CONCAT('Exercise (MASTER)'!AF$3,"-",'Exercise (MASTER)'!AF$4),IF('Exercise (MASTER)'!#REF!="v",_xlfn.CONCAT(CHAR(10),'Exercise (MASTER)'!AF$3,"-",'Exercise (MASTER)'!AF$4),""))</f>
        <v>#REF!</v>
      </c>
      <c r="BE104" s="20" t="e">
        <f>IF(AND(COUNTA('Exercise (MASTER)'!#REF!:'Exercise (MASTER)'!#REF!)=1,'Exercise (MASTER)'!#REF!="v"),_xlfn.CONCAT('Exercise (MASTER)'!AG$3,"-",'Exercise (MASTER)'!AG$4),IF('Exercise (MASTER)'!#REF!="v",_xlfn.CONCAT(CHAR(10),'Exercise (MASTER)'!AG$3,"-",'Exercise (MASTER)'!AG$4),""))</f>
        <v>#REF!</v>
      </c>
      <c r="BF104" s="20" t="e">
        <f>IF(AND(COUNTA('Exercise (MASTER)'!#REF!:'Exercise (MASTER)'!#REF!)=1,'Exercise (MASTER)'!#REF!="v"),_xlfn.CONCAT('Exercise (MASTER)'!AH$3,"-",'Exercise (MASTER)'!AH$4),IF('Exercise (MASTER)'!#REF!="v",_xlfn.CONCAT(CHAR(10),'Exercise (MASTER)'!AH$3,"-",'Exercise (MASTER)'!AH$4),""))</f>
        <v>#REF!</v>
      </c>
      <c r="BG104" s="20" t="e">
        <f>IF(AND(COUNTA('Exercise (MASTER)'!#REF!:'Exercise (MASTER)'!#REF!)=1,'Exercise (MASTER)'!#REF!="v"),_xlfn.CONCAT('Exercise (MASTER)'!AI$3,"-",'Exercise (MASTER)'!AI$4),IF('Exercise (MASTER)'!#REF!="v",_xlfn.CONCAT(CHAR(10),'Exercise (MASTER)'!AI$3,"-",'Exercise (MASTER)'!AI$4),""))</f>
        <v>#REF!</v>
      </c>
      <c r="BH104" s="20" t="e">
        <f>IF(AND(COUNTA('Exercise (MASTER)'!#REF!:'Exercise (MASTER)'!#REF!)=1,'Exercise (MASTER)'!#REF!="v"),_xlfn.CONCAT('Exercise (MASTER)'!AJ$3,"-",'Exercise (MASTER)'!AJ$4),IF('Exercise (MASTER)'!#REF!="v",_xlfn.CONCAT(CHAR(10),'Exercise (MASTER)'!AJ$3,"-",'Exercise (MASTER)'!AJ$4),""))</f>
        <v>#REF!</v>
      </c>
      <c r="BI104" s="20" t="e">
        <f>IF(AND(COUNTA('Exercise (MASTER)'!#REF!:'Exercise (MASTER)'!#REF!)=1,'Exercise (MASTER)'!#REF!="v"),_xlfn.CONCAT('Exercise (MASTER)'!AK$3,"-",'Exercise (MASTER)'!AK$4),IF('Exercise (MASTER)'!#REF!="v",_xlfn.CONCAT(CHAR(10),'Exercise (MASTER)'!AK$3,"-",'Exercise (MASTER)'!AK$4),""))</f>
        <v>#REF!</v>
      </c>
      <c r="BJ104" s="20" t="e">
        <f>IF(AND(COUNTA('Exercise (MASTER)'!#REF!:'Exercise (MASTER)'!#REF!)=1,'Exercise (MASTER)'!#REF!="v"),_xlfn.CONCAT('Exercise (MASTER)'!AL$3,"-",'Exercise (MASTER)'!AL$4),IF('Exercise (MASTER)'!#REF!="v",_xlfn.CONCAT(CHAR(10),'Exercise (MASTER)'!AL$3,"-",'Exercise (MASTER)'!AL$4),""))</f>
        <v>#REF!</v>
      </c>
      <c r="BK104" s="20" t="e">
        <f>IF(AND(COUNTA('Exercise (MASTER)'!#REF!:'Exercise (MASTER)'!#REF!)=1,'Exercise (MASTER)'!#REF!="v"),_xlfn.CONCAT('Exercise (MASTER)'!AM$3,"-",'Exercise (MASTER)'!AM$4),IF('Exercise (MASTER)'!#REF!="v",_xlfn.CONCAT(CHAR(10),'Exercise (MASTER)'!AM$3,"-",'Exercise (MASTER)'!AM$4),""))</f>
        <v>#REF!</v>
      </c>
      <c r="BL104" s="20" t="e">
        <f>IF(AND(COUNTA('Exercise (MASTER)'!#REF!:'Exercise (MASTER)'!#REF!)=1,'Exercise (MASTER)'!#REF!="v"),_xlfn.CONCAT('Exercise (MASTER)'!AN$3,"-",'Exercise (MASTER)'!AN$4),IF('Exercise (MASTER)'!#REF!="v",_xlfn.CONCAT(CHAR(10),'Exercise (MASTER)'!AN$3,"-",'Exercise (MASTER)'!AN$4),""))</f>
        <v>#REF!</v>
      </c>
      <c r="BM104" s="20" t="e">
        <f>IF(AND(COUNTA('Exercise (MASTER)'!#REF!:'Exercise (MASTER)'!#REF!)=1,'Exercise (MASTER)'!#REF!="v"),_xlfn.CONCAT('Exercise (MASTER)'!AO$3,"-",'Exercise (MASTER)'!AO$4),IF('Exercise (MASTER)'!#REF!="v",_xlfn.CONCAT(CHAR(10),'Exercise (MASTER)'!AO$3,"-",'Exercise (MASTER)'!AO$4),""))</f>
        <v>#REF!</v>
      </c>
      <c r="BN104" s="20" t="e">
        <f>IF(AND(COUNTA('Exercise (MASTER)'!#REF!:'Exercise (MASTER)'!#REF!)=1,'Exercise (MASTER)'!#REF!="v"),_xlfn.CONCAT('Exercise (MASTER)'!AP$3,"-",'Exercise (MASTER)'!AP$4),IF('Exercise (MASTER)'!#REF!="v",_xlfn.CONCAT(CHAR(10),'Exercise (MASTER)'!AP$3,"-",'Exercise (MASTER)'!AP$4),""))</f>
        <v>#REF!</v>
      </c>
      <c r="BO104" s="20" t="e">
        <f>IF(AND(COUNTA('Exercise (MASTER)'!#REF!:'Exercise (MASTER)'!#REF!)=1,'Exercise (MASTER)'!#REF!="v"),_xlfn.CONCAT('Exercise (MASTER)'!AQ$3,"-",'Exercise (MASTER)'!AQ$4),IF('Exercise (MASTER)'!#REF!="v",_xlfn.CONCAT(CHAR(10),'Exercise (MASTER)'!AQ$3,"-",'Exercise (MASTER)'!AQ$4),""))</f>
        <v>#REF!</v>
      </c>
      <c r="BP104" s="20" t="e">
        <f>IF(AND(COUNTA('Exercise (MASTER)'!#REF!:'Exercise (MASTER)'!#REF!)=1,'Exercise (MASTER)'!#REF!="v"),_xlfn.CONCAT('Exercise (MASTER)'!AR$3,"-",'Exercise (MASTER)'!AR$4),IF('Exercise (MASTER)'!#REF!="v",_xlfn.CONCAT(CHAR(10),'Exercise (MASTER)'!AR$3,"-",'Exercise (MASTER)'!AR$4),""))</f>
        <v>#REF!</v>
      </c>
      <c r="BQ104" s="20" t="e">
        <f>IF(AND(COUNTA('Exercise (MASTER)'!#REF!:'Exercise (MASTER)'!#REF!)=1,'Exercise (MASTER)'!#REF!="v"),_xlfn.CONCAT('Exercise (MASTER)'!AS$3,"-",'Exercise (MASTER)'!AS$4),IF('Exercise (MASTER)'!#REF!="v",_xlfn.CONCAT(CHAR(10),'Exercise (MASTER)'!AS$3,"-",'Exercise (MASTER)'!AS$4),""))</f>
        <v>#REF!</v>
      </c>
      <c r="BR104" s="20" t="e">
        <f>IF(AND(COUNTA('Exercise (MASTER)'!#REF!:'Exercise (MASTER)'!#REF!)=1,'Exercise (MASTER)'!#REF!="v"),_xlfn.CONCAT('Exercise (MASTER)'!AT$3,"-",'Exercise (MASTER)'!AT$4),IF('Exercise (MASTER)'!#REF!="v",_xlfn.CONCAT(CHAR(10),'Exercise (MASTER)'!AT$3,"-",'Exercise (MASTER)'!AT$4),""))</f>
        <v>#REF!</v>
      </c>
      <c r="BS104" s="20" t="e">
        <f>IF(AND(COUNTA('Exercise (MASTER)'!#REF!:'Exercise (MASTER)'!#REF!)=1,'Exercise (MASTER)'!#REF!="v"),_xlfn.CONCAT('Exercise (MASTER)'!AU$3,"-",'Exercise (MASTER)'!AU$4),IF('Exercise (MASTER)'!#REF!="v",_xlfn.CONCAT(CHAR(10),'Exercise (MASTER)'!AU$3,"-",'Exercise (MASTER)'!AU$4),""))</f>
        <v>#REF!</v>
      </c>
      <c r="BT104" s="20" t="e">
        <f>IF(AND(COUNTA('Exercise (MASTER)'!#REF!:'Exercise (MASTER)'!#REF!)=1,'Exercise (MASTER)'!#REF!="v"),_xlfn.CONCAT('Exercise (MASTER)'!AV$3,"-",'Exercise (MASTER)'!AV$4),IF('Exercise (MASTER)'!#REF!="v",_xlfn.CONCAT(CHAR(10),'Exercise (MASTER)'!AV$3,"-",'Exercise (MASTER)'!AV$4),""))</f>
        <v>#REF!</v>
      </c>
      <c r="BU104" s="20" t="e">
        <f>IF(AND(COUNTA('Exercise (MASTER)'!#REF!:'Exercise (MASTER)'!#REF!)=1,'Exercise (MASTER)'!#REF!="v"),_xlfn.CONCAT('Exercise (MASTER)'!AW$3,"-",'Exercise (MASTER)'!AW$4),IF('Exercise (MASTER)'!#REF!="v",_xlfn.CONCAT(CHAR(10),'Exercise (MASTER)'!AW$3,"-",'Exercise (MASTER)'!AW$4),""))</f>
        <v>#REF!</v>
      </c>
      <c r="BV104" s="20" t="e">
        <f>IF(AND(COUNTA('Exercise (MASTER)'!#REF!:'Exercise (MASTER)'!#REF!)=1,'Exercise (MASTER)'!#REF!="v"),_xlfn.CONCAT('Exercise (MASTER)'!AX$3,"-",'Exercise (MASTER)'!AX$4),IF('Exercise (MASTER)'!#REF!="v",_xlfn.CONCAT(CHAR(10),'Exercise (MASTER)'!AX$3,"-",'Exercise (MASTER)'!AX$4),""))</f>
        <v>#REF!</v>
      </c>
      <c r="BW104" s="20" t="e">
        <f>IF(AND(COUNTA('Exercise (MASTER)'!#REF!:'Exercise (MASTER)'!#REF!)=1,'Exercise (MASTER)'!#REF!="v"),_xlfn.CONCAT('Exercise (MASTER)'!AY$3,"-",'Exercise (MASTER)'!AY$4),IF('Exercise (MASTER)'!#REF!="v",_xlfn.CONCAT(CHAR(10),'Exercise (MASTER)'!AY$3,"-",'Exercise (MASTER)'!AY$4),""))</f>
        <v>#REF!</v>
      </c>
      <c r="BX104" s="20" t="e">
        <f>IF(AND(COUNTA('Exercise (MASTER)'!#REF!:'Exercise (MASTER)'!#REF!)=1,'Exercise (MASTER)'!#REF!="v"),_xlfn.CONCAT('Exercise (MASTER)'!AZ$3,"-",'Exercise (MASTER)'!AZ$4),IF('Exercise (MASTER)'!#REF!="v",_xlfn.CONCAT(CHAR(10),'Exercise (MASTER)'!AZ$3,"-",'Exercise (MASTER)'!AZ$4),""))</f>
        <v>#REF!</v>
      </c>
      <c r="BY104" s="20" t="e">
        <f>IF(AND(COUNTA('Exercise (MASTER)'!#REF!:'Exercise (MASTER)'!#REF!)=1,'Exercise (MASTER)'!#REF!="v"),_xlfn.CONCAT('Exercise (MASTER)'!BA$3,"-",'Exercise (MASTER)'!BA$4),IF('Exercise (MASTER)'!#REF!="v",_xlfn.CONCAT(CHAR(10),'Exercise (MASTER)'!BA$3,"-",'Exercise (MASTER)'!BA$4),""))</f>
        <v>#REF!</v>
      </c>
      <c r="BZ104" s="20" t="e">
        <f>IF(AND(COUNTA('Exercise (MASTER)'!#REF!:'Exercise (MASTER)'!#REF!)=1,'Exercise (MASTER)'!#REF!="v"),_xlfn.CONCAT('Exercise (MASTER)'!BB$3,"-",'Exercise (MASTER)'!BB$4),IF('Exercise (MASTER)'!#REF!="v",_xlfn.CONCAT(CHAR(10),'Exercise (MASTER)'!BB$3,"-",'Exercise (MASTER)'!BB$4),""))</f>
        <v>#REF!</v>
      </c>
      <c r="CA104" s="20" t="e">
        <f>IF(AND(COUNTA('Exercise (MASTER)'!#REF!:'Exercise (MASTER)'!#REF!)=1,'Exercise (MASTER)'!#REF!="v"),_xlfn.CONCAT('Exercise (MASTER)'!BC$3,"-",'Exercise (MASTER)'!BC$4),IF('Exercise (MASTER)'!#REF!="v",_xlfn.CONCAT(CHAR(10),'Exercise (MASTER)'!BC$3,"-",'Exercise (MASTER)'!BC$4),""))</f>
        <v>#REF!</v>
      </c>
      <c r="CB104" s="20" t="e">
        <f>IF(AND(COUNTA('Exercise (MASTER)'!#REF!:'Exercise (MASTER)'!#REF!)=1,'Exercise (MASTER)'!#REF!="v"),_xlfn.CONCAT('Exercise (MASTER)'!BD$3,"-",'Exercise (MASTER)'!BD$4),IF('Exercise (MASTER)'!#REF!="v",_xlfn.CONCAT(CHAR(10),'Exercise (MASTER)'!BD$3,"-",'Exercise (MASTER)'!BD$4),""))</f>
        <v>#REF!</v>
      </c>
      <c r="CC104" s="20" t="e">
        <f>IF(AND(COUNTA('Exercise (MASTER)'!#REF!:'Exercise (MASTER)'!#REF!)=1,'Exercise (MASTER)'!#REF!="v"),_xlfn.CONCAT('Exercise (MASTER)'!BE$3,"-",'Exercise (MASTER)'!BE$4),IF('Exercise (MASTER)'!#REF!="v",_xlfn.CONCAT(CHAR(10),'Exercise (MASTER)'!BE$3,"-",'Exercise (MASTER)'!BE$4),""))</f>
        <v>#REF!</v>
      </c>
      <c r="CD104" s="20" t="e">
        <f>IF(AND(COUNTA('Exercise (MASTER)'!#REF!:'Exercise (MASTER)'!#REF!)=1,'Exercise (MASTER)'!#REF!="v"),_xlfn.CONCAT('Exercise (MASTER)'!BF$3,"-",'Exercise (MASTER)'!BF$4),IF('Exercise (MASTER)'!#REF!="v",_xlfn.CONCAT(CHAR(10),'Exercise (MASTER)'!BF$3,"-",'Exercise (MASTER)'!BF$4),""))</f>
        <v>#REF!</v>
      </c>
      <c r="CE104" s="20" t="e">
        <f>IF(AND(COUNTA('Exercise (MASTER)'!#REF!:'Exercise (MASTER)'!#REF!)=1,'Exercise (MASTER)'!#REF!="v"),_xlfn.CONCAT('Exercise (MASTER)'!BG$3,"-",'Exercise (MASTER)'!BG$4),IF('Exercise (MASTER)'!#REF!="v",_xlfn.CONCAT(CHAR(10),'Exercise (MASTER)'!BG$3,"-",'Exercise (MASTER)'!BG$4),""))</f>
        <v>#REF!</v>
      </c>
      <c r="CF104" s="20" t="e">
        <f>IF(AND(COUNTA('Exercise (MASTER)'!#REF!:'Exercise (MASTER)'!#REF!)=1,'Exercise (MASTER)'!#REF!="v"),_xlfn.CONCAT('Exercise (MASTER)'!BH$3,"-",'Exercise (MASTER)'!BH$4),IF('Exercise (MASTER)'!#REF!="v",_xlfn.CONCAT(CHAR(10),'Exercise (MASTER)'!BH$3,"-",'Exercise (MASTER)'!BH$4),""))</f>
        <v>#REF!</v>
      </c>
      <c r="CG104" s="20" t="e">
        <f>IF(AND(COUNTA('Exercise (MASTER)'!#REF!:'Exercise (MASTER)'!#REF!)=1,'Exercise (MASTER)'!#REF!="v"),_xlfn.CONCAT('Exercise (MASTER)'!BI$3,"-",'Exercise (MASTER)'!BI$4),IF('Exercise (MASTER)'!#REF!="v",_xlfn.CONCAT(CHAR(10),'Exercise (MASTER)'!BI$3,"-",'Exercise (MASTER)'!BI$4),""))</f>
        <v>#REF!</v>
      </c>
      <c r="CH104" s="20" t="e">
        <f>IF(AND(COUNTA('Exercise (MASTER)'!#REF!:'Exercise (MASTER)'!#REF!)=1,'Exercise (MASTER)'!#REF!="v"),_xlfn.CONCAT('Exercise (MASTER)'!BJ$3,"-",'Exercise (MASTER)'!BJ$4),IF('Exercise (MASTER)'!#REF!="v",_xlfn.CONCAT(CHAR(10),'Exercise (MASTER)'!BJ$3,"-",'Exercise (MASTER)'!BJ$4),""))</f>
        <v>#REF!</v>
      </c>
      <c r="CI104" s="20" t="e">
        <f>IF(AND(COUNTA('Exercise (MASTER)'!#REF!:'Exercise (MASTER)'!#REF!)=1,'Exercise (MASTER)'!#REF!="v"),_xlfn.CONCAT('Exercise (MASTER)'!BK$3,"-",'Exercise (MASTER)'!BK$4),IF('Exercise (MASTER)'!#REF!="v",_xlfn.CONCAT(CHAR(10),'Exercise (MASTER)'!BK$3,"-",'Exercise (MASTER)'!BK$4),""))</f>
        <v>#REF!</v>
      </c>
      <c r="CJ104" s="20" t="e">
        <f>IF(AND(COUNTA('Exercise (MASTER)'!#REF!:'Exercise (MASTER)'!#REF!)=1,'Exercise (MASTER)'!#REF!="v"),_xlfn.CONCAT('Exercise (MASTER)'!BL$3,"-",'Exercise (MASTER)'!BL$4),IF('Exercise (MASTER)'!#REF!="v",_xlfn.CONCAT(CHAR(10),'Exercise (MASTER)'!BL$3,"-",'Exercise (MASTER)'!BL$4),""))</f>
        <v>#REF!</v>
      </c>
      <c r="CK104" s="20" t="e">
        <f>IF(AND(COUNTA('Exercise (MASTER)'!#REF!:'Exercise (MASTER)'!#REF!)=1,'Exercise (MASTER)'!#REF!="v"),_xlfn.CONCAT('Exercise (MASTER)'!BM$3,"-",'Exercise (MASTER)'!BM$4),IF('Exercise (MASTER)'!#REF!="v",_xlfn.CONCAT(CHAR(10),'Exercise (MASTER)'!BM$3,"-",'Exercise (MASTER)'!BM$4),""))</f>
        <v>#REF!</v>
      </c>
      <c r="CL104" s="20" t="e">
        <f>IF(AND(COUNTA('Exercise (MASTER)'!#REF!:'Exercise (MASTER)'!#REF!)=1,'Exercise (MASTER)'!#REF!="v"),_xlfn.CONCAT('Exercise (MASTER)'!BN$3,"-",'Exercise (MASTER)'!BN$4),IF('Exercise (MASTER)'!#REF!="v",_xlfn.CONCAT(CHAR(10),'Exercise (MASTER)'!BN$3,"-",'Exercise (MASTER)'!BN$4),""))</f>
        <v>#REF!</v>
      </c>
      <c r="CM104" s="20" t="e">
        <f>IF(AND(COUNTA('Exercise (MASTER)'!#REF!:'Exercise (MASTER)'!#REF!)=1,'Exercise (MASTER)'!#REF!="v"),_xlfn.CONCAT('Exercise (MASTER)'!BO$3,"-",'Exercise (MASTER)'!BO$4),IF('Exercise (MASTER)'!#REF!="v",_xlfn.CONCAT(CHAR(10),'Exercise (MASTER)'!BO$3,"-",'Exercise (MASTER)'!BO$4),""))</f>
        <v>#REF!</v>
      </c>
      <c r="CN104" s="20" t="e">
        <f>IF(AND(COUNTA('Exercise (MASTER)'!#REF!:'Exercise (MASTER)'!#REF!)=1,'Exercise (MASTER)'!#REF!="v"),_xlfn.CONCAT('Exercise (MASTER)'!BP$3,"-",'Exercise (MASTER)'!BP$4),IF('Exercise (MASTER)'!#REF!="v",_xlfn.CONCAT(CHAR(10),'Exercise (MASTER)'!BP$3,"-",'Exercise (MASTER)'!BP$4),""))</f>
        <v>#REF!</v>
      </c>
      <c r="CO104" s="20" t="e">
        <f>IF(AND(COUNTA('Exercise (MASTER)'!#REF!:'Exercise (MASTER)'!#REF!)=1,'Exercise (MASTER)'!#REF!="v"),_xlfn.CONCAT('Exercise (MASTER)'!BQ$3,"-",'Exercise (MASTER)'!BQ$4),IF('Exercise (MASTER)'!#REF!="v",_xlfn.CONCAT(CHAR(10),'Exercise (MASTER)'!BQ$3,"-",'Exercise (MASTER)'!BQ$4),""))</f>
        <v>#REF!</v>
      </c>
      <c r="CP104" s="20" t="e">
        <f>IF(AND(COUNTA('Exercise (MASTER)'!#REF!:'Exercise (MASTER)'!#REF!)=1,'Exercise (MASTER)'!#REF!="v"),_xlfn.CONCAT('Exercise (MASTER)'!BR$3,"-",'Exercise (MASTER)'!BR$4),IF('Exercise (MASTER)'!#REF!="v",_xlfn.CONCAT(CHAR(10),'Exercise (MASTER)'!BR$3,"-",'Exercise (MASTER)'!BR$4),""))</f>
        <v>#REF!</v>
      </c>
      <c r="CQ104" s="20" t="e">
        <f>IF(AND(COUNTA('Exercise (MASTER)'!#REF!:'Exercise (MASTER)'!#REF!)=1,'Exercise (MASTER)'!#REF!="v"),_xlfn.CONCAT('Exercise (MASTER)'!BS$3,"-",'Exercise (MASTER)'!BS$4),IF('Exercise (MASTER)'!#REF!="v",_xlfn.CONCAT(CHAR(10),'Exercise (MASTER)'!BS$3,"-",'Exercise (MASTER)'!BS$4),""))</f>
        <v>#REF!</v>
      </c>
      <c r="CR104" s="20" t="e">
        <f>IF(AND(COUNTA('Exercise (MASTER)'!#REF!:'Exercise (MASTER)'!#REF!)=1,'Exercise (MASTER)'!#REF!="v"),_xlfn.CONCAT('Exercise (MASTER)'!BT$3,"-",'Exercise (MASTER)'!BT$4),IF('Exercise (MASTER)'!#REF!="v",_xlfn.CONCAT(CHAR(10),'Exercise (MASTER)'!BT$3,"-",'Exercise (MASTER)'!BT$4),""))</f>
        <v>#REF!</v>
      </c>
      <c r="CS104" s="20" t="e">
        <f>IF(AND(COUNTA('Exercise (MASTER)'!#REF!:'Exercise (MASTER)'!#REF!)=1,'Exercise (MASTER)'!#REF!="v"),_xlfn.CONCAT('Exercise (MASTER)'!BU$3,"-",'Exercise (MASTER)'!BU$4),IF('Exercise (MASTER)'!#REF!="v",_xlfn.CONCAT(CHAR(10),'Exercise (MASTER)'!BU$3,"-",'Exercise (MASTER)'!BU$4),""))</f>
        <v>#REF!</v>
      </c>
      <c r="CT104" s="20" t="e">
        <f>IF(AND(COUNTA('Exercise (MASTER)'!#REF!:'Exercise (MASTER)'!#REF!)=1,'Exercise (MASTER)'!#REF!="v"),_xlfn.CONCAT('Exercise (MASTER)'!BV$3,"-",'Exercise (MASTER)'!BV$4),IF('Exercise (MASTER)'!#REF!="v",_xlfn.CONCAT(CHAR(10),'Exercise (MASTER)'!BV$3,"-",'Exercise (MASTER)'!BV$4),""))</f>
        <v>#REF!</v>
      </c>
      <c r="CU104" s="20" t="e">
        <f>IF(AND(COUNTA('Exercise (MASTER)'!#REF!:'Exercise (MASTER)'!#REF!)=1,'Exercise (MASTER)'!#REF!="v"),_xlfn.CONCAT('Exercise (MASTER)'!BW$3,"-",'Exercise (MASTER)'!BW$4),IF('Exercise (MASTER)'!#REF!="v",_xlfn.CONCAT(CHAR(10),'Exercise (MASTER)'!BW$3,"-",'Exercise (MASTER)'!BW$4),""))</f>
        <v>#REF!</v>
      </c>
      <c r="CV104" s="20" t="e">
        <f>IF(AND(COUNTA('Exercise (MASTER)'!#REF!:'Exercise (MASTER)'!#REF!)=1,'Exercise (MASTER)'!#REF!="v"),_xlfn.CONCAT('Exercise (MASTER)'!BX$3,"-",'Exercise (MASTER)'!BX$4),IF('Exercise (MASTER)'!#REF!="v",_xlfn.CONCAT(CHAR(10),'Exercise (MASTER)'!BX$3,"-",'Exercise (MASTER)'!BX$4),""))</f>
        <v>#REF!</v>
      </c>
      <c r="CW104" s="20" t="e">
        <f>IF(AND(COUNTA('Exercise (MASTER)'!#REF!:'Exercise (MASTER)'!#REF!)=1,'Exercise (MASTER)'!#REF!="v"),_xlfn.CONCAT('Exercise (MASTER)'!BY$3,"-",'Exercise (MASTER)'!BY$4),IF('Exercise (MASTER)'!#REF!="v",_xlfn.CONCAT(CHAR(10),'Exercise (MASTER)'!BY$3,"-",'Exercise (MASTER)'!BY$4),""))</f>
        <v>#REF!</v>
      </c>
      <c r="CX104" s="20" t="e">
        <f>IF(AND(COUNTA('Exercise (MASTER)'!#REF!:'Exercise (MASTER)'!#REF!)=1,'Exercise (MASTER)'!#REF!="v"),_xlfn.CONCAT('Exercise (MASTER)'!BZ$3,"-",'Exercise (MASTER)'!BZ$4),IF('Exercise (MASTER)'!#REF!="v",_xlfn.CONCAT(CHAR(10),'Exercise (MASTER)'!BZ$3,"-",'Exercise (MASTER)'!BZ$4),""))</f>
        <v>#REF!</v>
      </c>
      <c r="CY104" s="20" t="e">
        <f>IF(AND(COUNTA('Exercise (MASTER)'!#REF!:'Exercise (MASTER)'!#REF!)=1,'Exercise (MASTER)'!#REF!="v"),_xlfn.CONCAT('Exercise (MASTER)'!CA$3,"-",'Exercise (MASTER)'!CA$4),IF('Exercise (MASTER)'!#REF!="v",_xlfn.CONCAT(CHAR(10),'Exercise (MASTER)'!CA$3,"-",'Exercise (MASTER)'!CA$4),""))</f>
        <v>#REF!</v>
      </c>
      <c r="CZ104" s="20" t="e">
        <f>IF(AND(COUNTA('Exercise (MASTER)'!#REF!:'Exercise (MASTER)'!#REF!)=1,'Exercise (MASTER)'!#REF!="v"),_xlfn.CONCAT('Exercise (MASTER)'!CB$3,"-",'Exercise (MASTER)'!CB$4),IF('Exercise (MASTER)'!#REF!="v",_xlfn.CONCAT(CHAR(10),'Exercise (MASTER)'!CB$3,"-",'Exercise (MASTER)'!CB$4),""))</f>
        <v>#REF!</v>
      </c>
      <c r="DA104" s="20" t="e">
        <f>IF(AND(COUNTA('Exercise (MASTER)'!#REF!:'Exercise (MASTER)'!#REF!)=1,'Exercise (MASTER)'!#REF!="v"),_xlfn.CONCAT('Exercise (MASTER)'!CC$3,"-",'Exercise (MASTER)'!CC$4),IF('Exercise (MASTER)'!#REF!="v",_xlfn.CONCAT(CHAR(10),'Exercise (MASTER)'!CC$3,"-",'Exercise (MASTER)'!CC$4),""))</f>
        <v>#REF!</v>
      </c>
      <c r="DB104" s="20" t="e">
        <f>IF(AND(COUNTA('Exercise (MASTER)'!#REF!:'Exercise (MASTER)'!#REF!)=1,'Exercise (MASTER)'!#REF!="v"),_xlfn.CONCAT('Exercise (MASTER)'!CD$3,"-",'Exercise (MASTER)'!CD$4),IF('Exercise (MASTER)'!#REF!="v",_xlfn.CONCAT(CHAR(10),'Exercise (MASTER)'!CD$3,"-",'Exercise (MASTER)'!CD$4),""))</f>
        <v>#REF!</v>
      </c>
      <c r="DC104" s="20" t="e">
        <f>IF(AND(COUNTA('Exercise (MASTER)'!#REF!:'Exercise (MASTER)'!#REF!)=1,'Exercise (MASTER)'!#REF!="v"),_xlfn.CONCAT('Exercise (MASTER)'!CE$3,"-",'Exercise (MASTER)'!CE$4),IF('Exercise (MASTER)'!#REF!="v",_xlfn.CONCAT(CHAR(10),'Exercise (MASTER)'!CE$3,"-",'Exercise (MASTER)'!CE$4),""))</f>
        <v>#REF!</v>
      </c>
      <c r="DD104" s="20" t="e">
        <f>IF(AND(COUNTA('Exercise (MASTER)'!#REF!:'Exercise (MASTER)'!#REF!)=1,'Exercise (MASTER)'!#REF!="v"),_xlfn.CONCAT('Exercise (MASTER)'!CF$3,"-",'Exercise (MASTER)'!CF$4),IF('Exercise (MASTER)'!#REF!="v",_xlfn.CONCAT(CHAR(10),'Exercise (MASTER)'!CF$3,"-",'Exercise (MASTER)'!CF$4),""))</f>
        <v>#REF!</v>
      </c>
      <c r="DE104" s="20" t="e">
        <f>IF(AND(COUNTA('Exercise (MASTER)'!#REF!:'Exercise (MASTER)'!#REF!)=1,'Exercise (MASTER)'!#REF!="v"),_xlfn.CONCAT('Exercise (MASTER)'!CG$3,"-",'Exercise (MASTER)'!CG$4),IF('Exercise (MASTER)'!#REF!="v",_xlfn.CONCAT(CHAR(10),'Exercise (MASTER)'!CG$3,"-",'Exercise (MASTER)'!CG$4),""))</f>
        <v>#REF!</v>
      </c>
      <c r="DF104" s="20" t="e">
        <f>IF(AND(COUNTA('Exercise (MASTER)'!#REF!:'Exercise (MASTER)'!#REF!)=1,'Exercise (MASTER)'!#REF!="v"),_xlfn.CONCAT('Exercise (MASTER)'!CH$3,"-",'Exercise (MASTER)'!CH$4),IF('Exercise (MASTER)'!#REF!="v",_xlfn.CONCAT(CHAR(10),'Exercise (MASTER)'!CH$3,"-",'Exercise (MASTER)'!CH$4),""))</f>
        <v>#REF!</v>
      </c>
      <c r="DG104" s="20" t="e">
        <f>IF(AND(COUNTA('Exercise (MASTER)'!#REF!:'Exercise (MASTER)'!#REF!)=1,'Exercise (MASTER)'!#REF!="v"),_xlfn.CONCAT('Exercise (MASTER)'!CI$3,"-",'Exercise (MASTER)'!CI$4),IF('Exercise (MASTER)'!#REF!="v",_xlfn.CONCAT(CHAR(10),'Exercise (MASTER)'!CI$3,"-",'Exercise (MASTER)'!CI$4),""))</f>
        <v>#REF!</v>
      </c>
      <c r="DH104" s="20" t="e">
        <f>IF(AND(COUNTA('Exercise (MASTER)'!#REF!:'Exercise (MASTER)'!#REF!)=1,'Exercise (MASTER)'!#REF!="v"),_xlfn.CONCAT('Exercise (MASTER)'!CJ$3,"-",'Exercise (MASTER)'!CJ$4),IF('Exercise (MASTER)'!#REF!="v",_xlfn.CONCAT(CHAR(10),'Exercise (MASTER)'!CJ$3,"-",'Exercise (MASTER)'!CJ$4),""))</f>
        <v>#REF!</v>
      </c>
      <c r="DI104" s="20" t="e">
        <f>IF(AND(COUNTA('Exercise (MASTER)'!#REF!:'Exercise (MASTER)'!#REF!)=1,'Exercise (MASTER)'!#REF!="v"),_xlfn.CONCAT('Exercise (MASTER)'!CK$3,"-",'Exercise (MASTER)'!CK$4),IF('Exercise (MASTER)'!#REF!="v",_xlfn.CONCAT(CHAR(10),'Exercise (MASTER)'!CK$3,"-",'Exercise (MASTER)'!CK$4),""))</f>
        <v>#REF!</v>
      </c>
    </row>
    <row r="105" spans="1:113" ht="16" x14ac:dyDescent="0.35">
      <c r="A105" s="68" t="e">
        <f>'Exercise (MASTER)'!#REF!</f>
        <v>#REF!</v>
      </c>
      <c r="B105" s="69" t="e">
        <f>'Exercise (MASTER)'!#REF!</f>
        <v>#REF!</v>
      </c>
      <c r="C105" s="69" t="e">
        <f t="shared" si="4"/>
        <v>#REF!</v>
      </c>
      <c r="AA105" s="20" t="e">
        <f>IF(AND(COUNTA('Exercise (MASTER)'!#REF!:'Exercise (MASTER)'!#REF!)=1,'Exercise (MASTER)'!#REF!="v"),_xlfn.CONCAT('Exercise (MASTER)'!C$3,"-",'Exercise (MASTER)'!C$4),IF('Exercise (MASTER)'!#REF!="v",_xlfn.CONCAT(CHAR(10),'Exercise (MASTER)'!C$3,"-",'Exercise (MASTER)'!C$4),""))</f>
        <v>#REF!</v>
      </c>
      <c r="AB105" s="20" t="e">
        <f>IF(AND(COUNTA('Exercise (MASTER)'!#REF!:'Exercise (MASTER)'!#REF!)=1,'Exercise (MASTER)'!#REF!="v"),_xlfn.CONCAT('Exercise (MASTER)'!D$3,"-",'Exercise (MASTER)'!D$4),IF('Exercise (MASTER)'!#REF!="v",_xlfn.CONCAT(CHAR(10),'Exercise (MASTER)'!D$3,"-",'Exercise (MASTER)'!D$4),""))</f>
        <v>#REF!</v>
      </c>
      <c r="AC105" s="20" t="e">
        <f>IF(AND(COUNTA('Exercise (MASTER)'!#REF!:'Exercise (MASTER)'!#REF!)=1,'Exercise (MASTER)'!#REF!="v"),_xlfn.CONCAT('Exercise (MASTER)'!E$3,"-",'Exercise (MASTER)'!E$4),IF('Exercise (MASTER)'!#REF!="v",_xlfn.CONCAT(CHAR(10),'Exercise (MASTER)'!E$3,"-",'Exercise (MASTER)'!E$4),""))</f>
        <v>#REF!</v>
      </c>
      <c r="AD105" s="20" t="e">
        <f>IF(AND(COUNTA('Exercise (MASTER)'!#REF!:'Exercise (MASTER)'!#REF!)=1,'Exercise (MASTER)'!#REF!="v"),_xlfn.CONCAT('Exercise (MASTER)'!F$3,"-",'Exercise (MASTER)'!F$4),IF('Exercise (MASTER)'!#REF!="v",_xlfn.CONCAT(CHAR(10),'Exercise (MASTER)'!F$3,"-",'Exercise (MASTER)'!F$4),""))</f>
        <v>#REF!</v>
      </c>
      <c r="AE105" s="20" t="e">
        <f>IF(AND(COUNTA('Exercise (MASTER)'!#REF!:'Exercise (MASTER)'!#REF!)=1,'Exercise (MASTER)'!#REF!="v"),_xlfn.CONCAT('Exercise (MASTER)'!G$3,"-",'Exercise (MASTER)'!G$4),IF('Exercise (MASTER)'!#REF!="v",_xlfn.CONCAT(CHAR(10),'Exercise (MASTER)'!G$3,"-",'Exercise (MASTER)'!G$4),""))</f>
        <v>#REF!</v>
      </c>
      <c r="AF105" s="20" t="e">
        <f>IF(AND(COUNTA('Exercise (MASTER)'!#REF!:'Exercise (MASTER)'!#REF!)=1,'Exercise (MASTER)'!#REF!="v"),_xlfn.CONCAT('Exercise (MASTER)'!H$3,"-",'Exercise (MASTER)'!H$4),IF('Exercise (MASTER)'!#REF!="v",_xlfn.CONCAT(CHAR(10),'Exercise (MASTER)'!H$3,"-",'Exercise (MASTER)'!H$4),""))</f>
        <v>#REF!</v>
      </c>
      <c r="AG105" s="20" t="e">
        <f>IF(AND(COUNTA('Exercise (MASTER)'!#REF!:'Exercise (MASTER)'!#REF!)=1,'Exercise (MASTER)'!#REF!="v"),_xlfn.CONCAT('Exercise (MASTER)'!I$3,"-",'Exercise (MASTER)'!I$4),IF('Exercise (MASTER)'!#REF!="v",_xlfn.CONCAT(CHAR(10),'Exercise (MASTER)'!I$3,"-",'Exercise (MASTER)'!I$4),""))</f>
        <v>#REF!</v>
      </c>
      <c r="AH105" s="20" t="e">
        <f>IF(AND(COUNTA('Exercise (MASTER)'!#REF!:'Exercise (MASTER)'!#REF!)=1,'Exercise (MASTER)'!#REF!="v"),_xlfn.CONCAT('Exercise (MASTER)'!J$3,"-",'Exercise (MASTER)'!J$4),IF('Exercise (MASTER)'!#REF!="v",_xlfn.CONCAT(CHAR(10),'Exercise (MASTER)'!J$3,"-",'Exercise (MASTER)'!J$4),""))</f>
        <v>#REF!</v>
      </c>
      <c r="AI105" s="20" t="e">
        <f>IF(AND(COUNTA('Exercise (MASTER)'!#REF!:'Exercise (MASTER)'!#REF!)=1,'Exercise (MASTER)'!#REF!="v"),_xlfn.CONCAT('Exercise (MASTER)'!K$3,"-",'Exercise (MASTER)'!K$4),IF('Exercise (MASTER)'!#REF!="v",_xlfn.CONCAT(CHAR(10),'Exercise (MASTER)'!K$3,"-",'Exercise (MASTER)'!K$4),""))</f>
        <v>#REF!</v>
      </c>
      <c r="AJ105" s="20" t="e">
        <f>IF(AND(COUNTA('Exercise (MASTER)'!#REF!:'Exercise (MASTER)'!#REF!)=1,'Exercise (MASTER)'!#REF!="v"),_xlfn.CONCAT('Exercise (MASTER)'!L$3,"-",'Exercise (MASTER)'!L$4),IF('Exercise (MASTER)'!#REF!="v",_xlfn.CONCAT(CHAR(10),'Exercise (MASTER)'!L$3,"-",'Exercise (MASTER)'!L$4),""))</f>
        <v>#REF!</v>
      </c>
      <c r="AK105" s="20" t="e">
        <f>IF(AND(COUNTA('Exercise (MASTER)'!#REF!:'Exercise (MASTER)'!#REF!)=1,'Exercise (MASTER)'!#REF!="v"),_xlfn.CONCAT('Exercise (MASTER)'!M$3,"-",'Exercise (MASTER)'!M$4),IF('Exercise (MASTER)'!#REF!="v",_xlfn.CONCAT(CHAR(10),'Exercise (MASTER)'!M$3,"-",'Exercise (MASTER)'!M$4),""))</f>
        <v>#REF!</v>
      </c>
      <c r="AL105" s="20" t="e">
        <f>IF(AND(COUNTA('Exercise (MASTER)'!#REF!:'Exercise (MASTER)'!#REF!)=1,'Exercise (MASTER)'!#REF!="v"),_xlfn.CONCAT('Exercise (MASTER)'!N$3,"-",'Exercise (MASTER)'!N$4),IF('Exercise (MASTER)'!#REF!="v",_xlfn.CONCAT(CHAR(10),'Exercise (MASTER)'!N$3,"-",'Exercise (MASTER)'!N$4),""))</f>
        <v>#REF!</v>
      </c>
      <c r="AM105" s="20" t="e">
        <f>IF(AND(COUNTA('Exercise (MASTER)'!#REF!:'Exercise (MASTER)'!#REF!)=1,'Exercise (MASTER)'!#REF!="v"),_xlfn.CONCAT('Exercise (MASTER)'!O$3,"-",'Exercise (MASTER)'!O$4),IF('Exercise (MASTER)'!#REF!="v",_xlfn.CONCAT(CHAR(10),'Exercise (MASTER)'!O$3,"-",'Exercise (MASTER)'!O$4),""))</f>
        <v>#REF!</v>
      </c>
      <c r="AN105" s="20" t="e">
        <f>IF(AND(COUNTA('Exercise (MASTER)'!#REF!:'Exercise (MASTER)'!#REF!)=1,'Exercise (MASTER)'!#REF!="v"),_xlfn.CONCAT('Exercise (MASTER)'!P$3,"-",'Exercise (MASTER)'!P$4),IF('Exercise (MASTER)'!#REF!="v",_xlfn.CONCAT(CHAR(10),'Exercise (MASTER)'!P$3,"-",'Exercise (MASTER)'!P$4),""))</f>
        <v>#REF!</v>
      </c>
      <c r="AO105" s="20" t="e">
        <f>IF(AND(COUNTA('Exercise (MASTER)'!#REF!:'Exercise (MASTER)'!#REF!)=1,'Exercise (MASTER)'!#REF!="v"),_xlfn.CONCAT('Exercise (MASTER)'!Q$3,"-",'Exercise (MASTER)'!Q$4),IF('Exercise (MASTER)'!#REF!="v",_xlfn.CONCAT(CHAR(10),'Exercise (MASTER)'!Q$3,"-",'Exercise (MASTER)'!Q$4),""))</f>
        <v>#REF!</v>
      </c>
      <c r="AP105" s="20" t="e">
        <f>IF(AND(COUNTA('Exercise (MASTER)'!#REF!:'Exercise (MASTER)'!#REF!)=1,'Exercise (MASTER)'!#REF!="v"),_xlfn.CONCAT('Exercise (MASTER)'!R$3,"-",'Exercise (MASTER)'!R$4),IF('Exercise (MASTER)'!#REF!="v",_xlfn.CONCAT(CHAR(10),'Exercise (MASTER)'!R$3,"-",'Exercise (MASTER)'!R$4),""))</f>
        <v>#REF!</v>
      </c>
      <c r="AQ105" s="20" t="e">
        <f>IF(AND(COUNTA('Exercise (MASTER)'!#REF!:'Exercise (MASTER)'!#REF!)=1,'Exercise (MASTER)'!#REF!="v"),_xlfn.CONCAT('Exercise (MASTER)'!S$3,"-",'Exercise (MASTER)'!S$4),IF('Exercise (MASTER)'!#REF!="v",_xlfn.CONCAT(CHAR(10),'Exercise (MASTER)'!S$3,"-",'Exercise (MASTER)'!S$4),""))</f>
        <v>#REF!</v>
      </c>
      <c r="AR105" s="20" t="e">
        <f>IF(AND(COUNTA('Exercise (MASTER)'!#REF!:'Exercise (MASTER)'!#REF!)=1,'Exercise (MASTER)'!#REF!="v"),_xlfn.CONCAT('Exercise (MASTER)'!T$3,"-",'Exercise (MASTER)'!T$4),IF('Exercise (MASTER)'!#REF!="v",_xlfn.CONCAT(CHAR(10),'Exercise (MASTER)'!T$3,"-",'Exercise (MASTER)'!T$4),""))</f>
        <v>#REF!</v>
      </c>
      <c r="AS105" s="20" t="e">
        <f>IF(AND(COUNTA('Exercise (MASTER)'!#REF!:'Exercise (MASTER)'!#REF!)=1,'Exercise (MASTER)'!#REF!="v"),_xlfn.CONCAT('Exercise (MASTER)'!U$3,"-",'Exercise (MASTER)'!U$4),IF('Exercise (MASTER)'!#REF!="v",_xlfn.CONCAT(CHAR(10),'Exercise (MASTER)'!U$3,"-",'Exercise (MASTER)'!U$4),""))</f>
        <v>#REF!</v>
      </c>
      <c r="AT105" s="20" t="e">
        <f>IF(AND(COUNTA('Exercise (MASTER)'!#REF!:'Exercise (MASTER)'!#REF!)=1,'Exercise (MASTER)'!#REF!="v"),_xlfn.CONCAT('Exercise (MASTER)'!V$3,"-",'Exercise (MASTER)'!V$4),IF('Exercise (MASTER)'!#REF!="v",_xlfn.CONCAT(CHAR(10),'Exercise (MASTER)'!V$3,"-",'Exercise (MASTER)'!V$4),""))</f>
        <v>#REF!</v>
      </c>
      <c r="AU105" s="20" t="e">
        <f>IF(AND(COUNTA('Exercise (MASTER)'!#REF!:'Exercise (MASTER)'!#REF!)=1,'Exercise (MASTER)'!#REF!="v"),_xlfn.CONCAT('Exercise (MASTER)'!W$3,"-",'Exercise (MASTER)'!W$4),IF('Exercise (MASTER)'!#REF!="v",_xlfn.CONCAT(CHAR(10),'Exercise (MASTER)'!W$3,"-",'Exercise (MASTER)'!W$4),""))</f>
        <v>#REF!</v>
      </c>
      <c r="AV105" s="20" t="e">
        <f>IF(AND(COUNTA('Exercise (MASTER)'!#REF!:'Exercise (MASTER)'!#REF!)=1,'Exercise (MASTER)'!#REF!="v"),_xlfn.CONCAT('Exercise (MASTER)'!X$3,"-",'Exercise (MASTER)'!X$4),IF('Exercise (MASTER)'!#REF!="v",_xlfn.CONCAT(CHAR(10),'Exercise (MASTER)'!X$3,"-",'Exercise (MASTER)'!X$4),""))</f>
        <v>#REF!</v>
      </c>
      <c r="AW105" s="20" t="e">
        <f>IF(AND(COUNTA('Exercise (MASTER)'!#REF!:'Exercise (MASTER)'!#REF!)=1,'Exercise (MASTER)'!#REF!="v"),_xlfn.CONCAT('Exercise (MASTER)'!Y$3,"-",'Exercise (MASTER)'!Y$4),IF('Exercise (MASTER)'!#REF!="v",_xlfn.CONCAT(CHAR(10),'Exercise (MASTER)'!Y$3,"-",'Exercise (MASTER)'!Y$4),""))</f>
        <v>#REF!</v>
      </c>
      <c r="AX105" s="20" t="e">
        <f>IF(AND(COUNTA('Exercise (MASTER)'!#REF!:'Exercise (MASTER)'!#REF!)=1,'Exercise (MASTER)'!#REF!="v"),_xlfn.CONCAT('Exercise (MASTER)'!Z$3,"-",'Exercise (MASTER)'!Z$4),IF('Exercise (MASTER)'!#REF!="v",_xlfn.CONCAT(CHAR(10),'Exercise (MASTER)'!Z$3,"-",'Exercise (MASTER)'!Z$4),""))</f>
        <v>#REF!</v>
      </c>
      <c r="AY105" s="20" t="e">
        <f>IF(AND(COUNTA('Exercise (MASTER)'!#REF!:'Exercise (MASTER)'!#REF!)=1,'Exercise (MASTER)'!#REF!="v"),_xlfn.CONCAT('Exercise (MASTER)'!AA$3,"-",'Exercise (MASTER)'!AA$4),IF('Exercise (MASTER)'!#REF!="v",_xlfn.CONCAT(CHAR(10),'Exercise (MASTER)'!AA$3,"-",'Exercise (MASTER)'!AA$4),""))</f>
        <v>#REF!</v>
      </c>
      <c r="AZ105" s="20" t="e">
        <f>IF(AND(COUNTA('Exercise (MASTER)'!#REF!:'Exercise (MASTER)'!#REF!)=1,'Exercise (MASTER)'!#REF!="v"),_xlfn.CONCAT('Exercise (MASTER)'!AB$3,"-",'Exercise (MASTER)'!AB$4),IF('Exercise (MASTER)'!#REF!="v",_xlfn.CONCAT(CHAR(10),'Exercise (MASTER)'!AB$3,"-",'Exercise (MASTER)'!AB$4),""))</f>
        <v>#REF!</v>
      </c>
      <c r="BA105" s="20" t="e">
        <f>IF(AND(COUNTA('Exercise (MASTER)'!#REF!:'Exercise (MASTER)'!#REF!)=1,'Exercise (MASTER)'!#REF!="v"),_xlfn.CONCAT('Exercise (MASTER)'!AC$3,"-",'Exercise (MASTER)'!AC$4),IF('Exercise (MASTER)'!#REF!="v",_xlfn.CONCAT(CHAR(10),'Exercise (MASTER)'!AC$3,"-",'Exercise (MASTER)'!AC$4),""))</f>
        <v>#REF!</v>
      </c>
      <c r="BB105" s="20" t="e">
        <f>IF(AND(COUNTA('Exercise (MASTER)'!#REF!:'Exercise (MASTER)'!#REF!)=1,'Exercise (MASTER)'!#REF!="v"),_xlfn.CONCAT('Exercise (MASTER)'!AD$3,"-",'Exercise (MASTER)'!AD$4),IF('Exercise (MASTER)'!#REF!="v",_xlfn.CONCAT(CHAR(10),'Exercise (MASTER)'!AD$3,"-",'Exercise (MASTER)'!AD$4),""))</f>
        <v>#REF!</v>
      </c>
      <c r="BC105" s="20" t="e">
        <f>IF(AND(COUNTA('Exercise (MASTER)'!#REF!:'Exercise (MASTER)'!#REF!)=1,'Exercise (MASTER)'!#REF!="v"),_xlfn.CONCAT('Exercise (MASTER)'!AE$3,"-",'Exercise (MASTER)'!AE$4),IF('Exercise (MASTER)'!#REF!="v",_xlfn.CONCAT(CHAR(10),'Exercise (MASTER)'!AE$3,"-",'Exercise (MASTER)'!AE$4),""))</f>
        <v>#REF!</v>
      </c>
      <c r="BD105" s="20" t="e">
        <f>IF(AND(COUNTA('Exercise (MASTER)'!#REF!:'Exercise (MASTER)'!#REF!)=1,'Exercise (MASTER)'!#REF!="v"),_xlfn.CONCAT('Exercise (MASTER)'!AF$3,"-",'Exercise (MASTER)'!AF$4),IF('Exercise (MASTER)'!#REF!="v",_xlfn.CONCAT(CHAR(10),'Exercise (MASTER)'!AF$3,"-",'Exercise (MASTER)'!AF$4),""))</f>
        <v>#REF!</v>
      </c>
      <c r="BE105" s="20" t="e">
        <f>IF(AND(COUNTA('Exercise (MASTER)'!#REF!:'Exercise (MASTER)'!#REF!)=1,'Exercise (MASTER)'!#REF!="v"),_xlfn.CONCAT('Exercise (MASTER)'!AG$3,"-",'Exercise (MASTER)'!AG$4),IF('Exercise (MASTER)'!#REF!="v",_xlfn.CONCAT(CHAR(10),'Exercise (MASTER)'!AG$3,"-",'Exercise (MASTER)'!AG$4),""))</f>
        <v>#REF!</v>
      </c>
      <c r="BF105" s="20" t="e">
        <f>IF(AND(COUNTA('Exercise (MASTER)'!#REF!:'Exercise (MASTER)'!#REF!)=1,'Exercise (MASTER)'!#REF!="v"),_xlfn.CONCAT('Exercise (MASTER)'!AH$3,"-",'Exercise (MASTER)'!AH$4),IF('Exercise (MASTER)'!#REF!="v",_xlfn.CONCAT(CHAR(10),'Exercise (MASTER)'!AH$3,"-",'Exercise (MASTER)'!AH$4),""))</f>
        <v>#REF!</v>
      </c>
      <c r="BG105" s="20" t="e">
        <f>IF(AND(COUNTA('Exercise (MASTER)'!#REF!:'Exercise (MASTER)'!#REF!)=1,'Exercise (MASTER)'!#REF!="v"),_xlfn.CONCAT('Exercise (MASTER)'!AI$3,"-",'Exercise (MASTER)'!AI$4),IF('Exercise (MASTER)'!#REF!="v",_xlfn.CONCAT(CHAR(10),'Exercise (MASTER)'!AI$3,"-",'Exercise (MASTER)'!AI$4),""))</f>
        <v>#REF!</v>
      </c>
      <c r="BH105" s="20" t="e">
        <f>IF(AND(COUNTA('Exercise (MASTER)'!#REF!:'Exercise (MASTER)'!#REF!)=1,'Exercise (MASTER)'!#REF!="v"),_xlfn.CONCAT('Exercise (MASTER)'!AJ$3,"-",'Exercise (MASTER)'!AJ$4),IF('Exercise (MASTER)'!#REF!="v",_xlfn.CONCAT(CHAR(10),'Exercise (MASTER)'!AJ$3,"-",'Exercise (MASTER)'!AJ$4),""))</f>
        <v>#REF!</v>
      </c>
      <c r="BI105" s="20" t="e">
        <f>IF(AND(COUNTA('Exercise (MASTER)'!#REF!:'Exercise (MASTER)'!#REF!)=1,'Exercise (MASTER)'!#REF!="v"),_xlfn.CONCAT('Exercise (MASTER)'!AK$3,"-",'Exercise (MASTER)'!AK$4),IF('Exercise (MASTER)'!#REF!="v",_xlfn.CONCAT(CHAR(10),'Exercise (MASTER)'!AK$3,"-",'Exercise (MASTER)'!AK$4),""))</f>
        <v>#REF!</v>
      </c>
      <c r="BJ105" s="20" t="e">
        <f>IF(AND(COUNTA('Exercise (MASTER)'!#REF!:'Exercise (MASTER)'!#REF!)=1,'Exercise (MASTER)'!#REF!="v"),_xlfn.CONCAT('Exercise (MASTER)'!AL$3,"-",'Exercise (MASTER)'!AL$4),IF('Exercise (MASTER)'!#REF!="v",_xlfn.CONCAT(CHAR(10),'Exercise (MASTER)'!AL$3,"-",'Exercise (MASTER)'!AL$4),""))</f>
        <v>#REF!</v>
      </c>
      <c r="BK105" s="20" t="e">
        <f>IF(AND(COUNTA('Exercise (MASTER)'!#REF!:'Exercise (MASTER)'!#REF!)=1,'Exercise (MASTER)'!#REF!="v"),_xlfn.CONCAT('Exercise (MASTER)'!AM$3,"-",'Exercise (MASTER)'!AM$4),IF('Exercise (MASTER)'!#REF!="v",_xlfn.CONCAT(CHAR(10),'Exercise (MASTER)'!AM$3,"-",'Exercise (MASTER)'!AM$4),""))</f>
        <v>#REF!</v>
      </c>
      <c r="BL105" s="20" t="e">
        <f>IF(AND(COUNTA('Exercise (MASTER)'!#REF!:'Exercise (MASTER)'!#REF!)=1,'Exercise (MASTER)'!#REF!="v"),_xlfn.CONCAT('Exercise (MASTER)'!AN$3,"-",'Exercise (MASTER)'!AN$4),IF('Exercise (MASTER)'!#REF!="v",_xlfn.CONCAT(CHAR(10),'Exercise (MASTER)'!AN$3,"-",'Exercise (MASTER)'!AN$4),""))</f>
        <v>#REF!</v>
      </c>
      <c r="BM105" s="20" t="e">
        <f>IF(AND(COUNTA('Exercise (MASTER)'!#REF!:'Exercise (MASTER)'!#REF!)=1,'Exercise (MASTER)'!#REF!="v"),_xlfn.CONCAT('Exercise (MASTER)'!AO$3,"-",'Exercise (MASTER)'!AO$4),IF('Exercise (MASTER)'!#REF!="v",_xlfn.CONCAT(CHAR(10),'Exercise (MASTER)'!AO$3,"-",'Exercise (MASTER)'!AO$4),""))</f>
        <v>#REF!</v>
      </c>
      <c r="BN105" s="20" t="e">
        <f>IF(AND(COUNTA('Exercise (MASTER)'!#REF!:'Exercise (MASTER)'!#REF!)=1,'Exercise (MASTER)'!#REF!="v"),_xlfn.CONCAT('Exercise (MASTER)'!AP$3,"-",'Exercise (MASTER)'!AP$4),IF('Exercise (MASTER)'!#REF!="v",_xlfn.CONCAT(CHAR(10),'Exercise (MASTER)'!AP$3,"-",'Exercise (MASTER)'!AP$4),""))</f>
        <v>#REF!</v>
      </c>
      <c r="BO105" s="20" t="e">
        <f>IF(AND(COUNTA('Exercise (MASTER)'!#REF!:'Exercise (MASTER)'!#REF!)=1,'Exercise (MASTER)'!#REF!="v"),_xlfn.CONCAT('Exercise (MASTER)'!AQ$3,"-",'Exercise (MASTER)'!AQ$4),IF('Exercise (MASTER)'!#REF!="v",_xlfn.CONCAT(CHAR(10),'Exercise (MASTER)'!AQ$3,"-",'Exercise (MASTER)'!AQ$4),""))</f>
        <v>#REF!</v>
      </c>
      <c r="BP105" s="20" t="e">
        <f>IF(AND(COUNTA('Exercise (MASTER)'!#REF!:'Exercise (MASTER)'!#REF!)=1,'Exercise (MASTER)'!#REF!="v"),_xlfn.CONCAT('Exercise (MASTER)'!AR$3,"-",'Exercise (MASTER)'!AR$4),IF('Exercise (MASTER)'!#REF!="v",_xlfn.CONCAT(CHAR(10),'Exercise (MASTER)'!AR$3,"-",'Exercise (MASTER)'!AR$4),""))</f>
        <v>#REF!</v>
      </c>
      <c r="BQ105" s="20" t="e">
        <f>IF(AND(COUNTA('Exercise (MASTER)'!#REF!:'Exercise (MASTER)'!#REF!)=1,'Exercise (MASTER)'!#REF!="v"),_xlfn.CONCAT('Exercise (MASTER)'!AS$3,"-",'Exercise (MASTER)'!AS$4),IF('Exercise (MASTER)'!#REF!="v",_xlfn.CONCAT(CHAR(10),'Exercise (MASTER)'!AS$3,"-",'Exercise (MASTER)'!AS$4),""))</f>
        <v>#REF!</v>
      </c>
      <c r="BR105" s="20" t="e">
        <f>IF(AND(COUNTA('Exercise (MASTER)'!#REF!:'Exercise (MASTER)'!#REF!)=1,'Exercise (MASTER)'!#REF!="v"),_xlfn.CONCAT('Exercise (MASTER)'!AT$3,"-",'Exercise (MASTER)'!AT$4),IF('Exercise (MASTER)'!#REF!="v",_xlfn.CONCAT(CHAR(10),'Exercise (MASTER)'!AT$3,"-",'Exercise (MASTER)'!AT$4),""))</f>
        <v>#REF!</v>
      </c>
      <c r="BS105" s="20" t="e">
        <f>IF(AND(COUNTA('Exercise (MASTER)'!#REF!:'Exercise (MASTER)'!#REF!)=1,'Exercise (MASTER)'!#REF!="v"),_xlfn.CONCAT('Exercise (MASTER)'!AU$3,"-",'Exercise (MASTER)'!AU$4),IF('Exercise (MASTER)'!#REF!="v",_xlfn.CONCAT(CHAR(10),'Exercise (MASTER)'!AU$3,"-",'Exercise (MASTER)'!AU$4),""))</f>
        <v>#REF!</v>
      </c>
      <c r="BT105" s="20" t="e">
        <f>IF(AND(COUNTA('Exercise (MASTER)'!#REF!:'Exercise (MASTER)'!#REF!)=1,'Exercise (MASTER)'!#REF!="v"),_xlfn.CONCAT('Exercise (MASTER)'!AV$3,"-",'Exercise (MASTER)'!AV$4),IF('Exercise (MASTER)'!#REF!="v",_xlfn.CONCAT(CHAR(10),'Exercise (MASTER)'!AV$3,"-",'Exercise (MASTER)'!AV$4),""))</f>
        <v>#REF!</v>
      </c>
      <c r="BU105" s="20" t="e">
        <f>IF(AND(COUNTA('Exercise (MASTER)'!#REF!:'Exercise (MASTER)'!#REF!)=1,'Exercise (MASTER)'!#REF!="v"),_xlfn.CONCAT('Exercise (MASTER)'!AW$3,"-",'Exercise (MASTER)'!AW$4),IF('Exercise (MASTER)'!#REF!="v",_xlfn.CONCAT(CHAR(10),'Exercise (MASTER)'!AW$3,"-",'Exercise (MASTER)'!AW$4),""))</f>
        <v>#REF!</v>
      </c>
      <c r="BV105" s="20" t="e">
        <f>IF(AND(COUNTA('Exercise (MASTER)'!#REF!:'Exercise (MASTER)'!#REF!)=1,'Exercise (MASTER)'!#REF!="v"),_xlfn.CONCAT('Exercise (MASTER)'!AX$3,"-",'Exercise (MASTER)'!AX$4),IF('Exercise (MASTER)'!#REF!="v",_xlfn.CONCAT(CHAR(10),'Exercise (MASTER)'!AX$3,"-",'Exercise (MASTER)'!AX$4),""))</f>
        <v>#REF!</v>
      </c>
      <c r="BW105" s="20" t="e">
        <f>IF(AND(COUNTA('Exercise (MASTER)'!#REF!:'Exercise (MASTER)'!#REF!)=1,'Exercise (MASTER)'!#REF!="v"),_xlfn.CONCAT('Exercise (MASTER)'!AY$3,"-",'Exercise (MASTER)'!AY$4),IF('Exercise (MASTER)'!#REF!="v",_xlfn.CONCAT(CHAR(10),'Exercise (MASTER)'!AY$3,"-",'Exercise (MASTER)'!AY$4),""))</f>
        <v>#REF!</v>
      </c>
      <c r="BX105" s="20" t="e">
        <f>IF(AND(COUNTA('Exercise (MASTER)'!#REF!:'Exercise (MASTER)'!#REF!)=1,'Exercise (MASTER)'!#REF!="v"),_xlfn.CONCAT('Exercise (MASTER)'!AZ$3,"-",'Exercise (MASTER)'!AZ$4),IF('Exercise (MASTER)'!#REF!="v",_xlfn.CONCAT(CHAR(10),'Exercise (MASTER)'!AZ$3,"-",'Exercise (MASTER)'!AZ$4),""))</f>
        <v>#REF!</v>
      </c>
      <c r="BY105" s="20" t="e">
        <f>IF(AND(COUNTA('Exercise (MASTER)'!#REF!:'Exercise (MASTER)'!#REF!)=1,'Exercise (MASTER)'!#REF!="v"),_xlfn.CONCAT('Exercise (MASTER)'!BA$3,"-",'Exercise (MASTER)'!BA$4),IF('Exercise (MASTER)'!#REF!="v",_xlfn.CONCAT(CHAR(10),'Exercise (MASTER)'!BA$3,"-",'Exercise (MASTER)'!BA$4),""))</f>
        <v>#REF!</v>
      </c>
      <c r="BZ105" s="20" t="e">
        <f>IF(AND(COUNTA('Exercise (MASTER)'!#REF!:'Exercise (MASTER)'!#REF!)=1,'Exercise (MASTER)'!#REF!="v"),_xlfn.CONCAT('Exercise (MASTER)'!BB$3,"-",'Exercise (MASTER)'!BB$4),IF('Exercise (MASTER)'!#REF!="v",_xlfn.CONCAT(CHAR(10),'Exercise (MASTER)'!BB$3,"-",'Exercise (MASTER)'!BB$4),""))</f>
        <v>#REF!</v>
      </c>
      <c r="CA105" s="20" t="e">
        <f>IF(AND(COUNTA('Exercise (MASTER)'!#REF!:'Exercise (MASTER)'!#REF!)=1,'Exercise (MASTER)'!#REF!="v"),_xlfn.CONCAT('Exercise (MASTER)'!BC$3,"-",'Exercise (MASTER)'!BC$4),IF('Exercise (MASTER)'!#REF!="v",_xlfn.CONCAT(CHAR(10),'Exercise (MASTER)'!BC$3,"-",'Exercise (MASTER)'!BC$4),""))</f>
        <v>#REF!</v>
      </c>
      <c r="CB105" s="20" t="e">
        <f>IF(AND(COUNTA('Exercise (MASTER)'!#REF!:'Exercise (MASTER)'!#REF!)=1,'Exercise (MASTER)'!#REF!="v"),_xlfn.CONCAT('Exercise (MASTER)'!BD$3,"-",'Exercise (MASTER)'!BD$4),IF('Exercise (MASTER)'!#REF!="v",_xlfn.CONCAT(CHAR(10),'Exercise (MASTER)'!BD$3,"-",'Exercise (MASTER)'!BD$4),""))</f>
        <v>#REF!</v>
      </c>
      <c r="CC105" s="20" t="e">
        <f>IF(AND(COUNTA('Exercise (MASTER)'!#REF!:'Exercise (MASTER)'!#REF!)=1,'Exercise (MASTER)'!#REF!="v"),_xlfn.CONCAT('Exercise (MASTER)'!BE$3,"-",'Exercise (MASTER)'!BE$4),IF('Exercise (MASTER)'!#REF!="v",_xlfn.CONCAT(CHAR(10),'Exercise (MASTER)'!BE$3,"-",'Exercise (MASTER)'!BE$4),""))</f>
        <v>#REF!</v>
      </c>
      <c r="CD105" s="20" t="e">
        <f>IF(AND(COUNTA('Exercise (MASTER)'!#REF!:'Exercise (MASTER)'!#REF!)=1,'Exercise (MASTER)'!#REF!="v"),_xlfn.CONCAT('Exercise (MASTER)'!BF$3,"-",'Exercise (MASTER)'!BF$4),IF('Exercise (MASTER)'!#REF!="v",_xlfn.CONCAT(CHAR(10),'Exercise (MASTER)'!BF$3,"-",'Exercise (MASTER)'!BF$4),""))</f>
        <v>#REF!</v>
      </c>
      <c r="CE105" s="20" t="e">
        <f>IF(AND(COUNTA('Exercise (MASTER)'!#REF!:'Exercise (MASTER)'!#REF!)=1,'Exercise (MASTER)'!#REF!="v"),_xlfn.CONCAT('Exercise (MASTER)'!BG$3,"-",'Exercise (MASTER)'!BG$4),IF('Exercise (MASTER)'!#REF!="v",_xlfn.CONCAT(CHAR(10),'Exercise (MASTER)'!BG$3,"-",'Exercise (MASTER)'!BG$4),""))</f>
        <v>#REF!</v>
      </c>
      <c r="CF105" s="20" t="e">
        <f>IF(AND(COUNTA('Exercise (MASTER)'!#REF!:'Exercise (MASTER)'!#REF!)=1,'Exercise (MASTER)'!#REF!="v"),_xlfn.CONCAT('Exercise (MASTER)'!BH$3,"-",'Exercise (MASTER)'!BH$4),IF('Exercise (MASTER)'!#REF!="v",_xlfn.CONCAT(CHAR(10),'Exercise (MASTER)'!BH$3,"-",'Exercise (MASTER)'!BH$4),""))</f>
        <v>#REF!</v>
      </c>
      <c r="CG105" s="20" t="e">
        <f>IF(AND(COUNTA('Exercise (MASTER)'!#REF!:'Exercise (MASTER)'!#REF!)=1,'Exercise (MASTER)'!#REF!="v"),_xlfn.CONCAT('Exercise (MASTER)'!BI$3,"-",'Exercise (MASTER)'!BI$4),IF('Exercise (MASTER)'!#REF!="v",_xlfn.CONCAT(CHAR(10),'Exercise (MASTER)'!BI$3,"-",'Exercise (MASTER)'!BI$4),""))</f>
        <v>#REF!</v>
      </c>
      <c r="CH105" s="20" t="e">
        <f>IF(AND(COUNTA('Exercise (MASTER)'!#REF!:'Exercise (MASTER)'!#REF!)=1,'Exercise (MASTER)'!#REF!="v"),_xlfn.CONCAT('Exercise (MASTER)'!BJ$3,"-",'Exercise (MASTER)'!BJ$4),IF('Exercise (MASTER)'!#REF!="v",_xlfn.CONCAT(CHAR(10),'Exercise (MASTER)'!BJ$3,"-",'Exercise (MASTER)'!BJ$4),""))</f>
        <v>#REF!</v>
      </c>
      <c r="CI105" s="20" t="e">
        <f>IF(AND(COUNTA('Exercise (MASTER)'!#REF!:'Exercise (MASTER)'!#REF!)=1,'Exercise (MASTER)'!#REF!="v"),_xlfn.CONCAT('Exercise (MASTER)'!BK$3,"-",'Exercise (MASTER)'!BK$4),IF('Exercise (MASTER)'!#REF!="v",_xlfn.CONCAT(CHAR(10),'Exercise (MASTER)'!BK$3,"-",'Exercise (MASTER)'!BK$4),""))</f>
        <v>#REF!</v>
      </c>
      <c r="CJ105" s="20" t="e">
        <f>IF(AND(COUNTA('Exercise (MASTER)'!#REF!:'Exercise (MASTER)'!#REF!)=1,'Exercise (MASTER)'!#REF!="v"),_xlfn.CONCAT('Exercise (MASTER)'!BL$3,"-",'Exercise (MASTER)'!BL$4),IF('Exercise (MASTER)'!#REF!="v",_xlfn.CONCAT(CHAR(10),'Exercise (MASTER)'!BL$3,"-",'Exercise (MASTER)'!BL$4),""))</f>
        <v>#REF!</v>
      </c>
      <c r="CK105" s="20" t="e">
        <f>IF(AND(COUNTA('Exercise (MASTER)'!#REF!:'Exercise (MASTER)'!#REF!)=1,'Exercise (MASTER)'!#REF!="v"),_xlfn.CONCAT('Exercise (MASTER)'!BM$3,"-",'Exercise (MASTER)'!BM$4),IF('Exercise (MASTER)'!#REF!="v",_xlfn.CONCAT(CHAR(10),'Exercise (MASTER)'!BM$3,"-",'Exercise (MASTER)'!BM$4),""))</f>
        <v>#REF!</v>
      </c>
      <c r="CL105" s="20" t="e">
        <f>IF(AND(COUNTA('Exercise (MASTER)'!#REF!:'Exercise (MASTER)'!#REF!)=1,'Exercise (MASTER)'!#REF!="v"),_xlfn.CONCAT('Exercise (MASTER)'!BN$3,"-",'Exercise (MASTER)'!BN$4),IF('Exercise (MASTER)'!#REF!="v",_xlfn.CONCAT(CHAR(10),'Exercise (MASTER)'!BN$3,"-",'Exercise (MASTER)'!BN$4),""))</f>
        <v>#REF!</v>
      </c>
      <c r="CM105" s="20" t="e">
        <f>IF(AND(COUNTA('Exercise (MASTER)'!#REF!:'Exercise (MASTER)'!#REF!)=1,'Exercise (MASTER)'!#REF!="v"),_xlfn.CONCAT('Exercise (MASTER)'!BO$3,"-",'Exercise (MASTER)'!BO$4),IF('Exercise (MASTER)'!#REF!="v",_xlfn.CONCAT(CHAR(10),'Exercise (MASTER)'!BO$3,"-",'Exercise (MASTER)'!BO$4),""))</f>
        <v>#REF!</v>
      </c>
      <c r="CN105" s="20" t="e">
        <f>IF(AND(COUNTA('Exercise (MASTER)'!#REF!:'Exercise (MASTER)'!#REF!)=1,'Exercise (MASTER)'!#REF!="v"),_xlfn.CONCAT('Exercise (MASTER)'!BP$3,"-",'Exercise (MASTER)'!BP$4),IF('Exercise (MASTER)'!#REF!="v",_xlfn.CONCAT(CHAR(10),'Exercise (MASTER)'!BP$3,"-",'Exercise (MASTER)'!BP$4),""))</f>
        <v>#REF!</v>
      </c>
      <c r="CO105" s="20" t="e">
        <f>IF(AND(COUNTA('Exercise (MASTER)'!#REF!:'Exercise (MASTER)'!#REF!)=1,'Exercise (MASTER)'!#REF!="v"),_xlfn.CONCAT('Exercise (MASTER)'!BQ$3,"-",'Exercise (MASTER)'!BQ$4),IF('Exercise (MASTER)'!#REF!="v",_xlfn.CONCAT(CHAR(10),'Exercise (MASTER)'!BQ$3,"-",'Exercise (MASTER)'!BQ$4),""))</f>
        <v>#REF!</v>
      </c>
      <c r="CP105" s="20" t="e">
        <f>IF(AND(COUNTA('Exercise (MASTER)'!#REF!:'Exercise (MASTER)'!#REF!)=1,'Exercise (MASTER)'!#REF!="v"),_xlfn.CONCAT('Exercise (MASTER)'!BR$3,"-",'Exercise (MASTER)'!BR$4),IF('Exercise (MASTER)'!#REF!="v",_xlfn.CONCAT(CHAR(10),'Exercise (MASTER)'!BR$3,"-",'Exercise (MASTER)'!BR$4),""))</f>
        <v>#REF!</v>
      </c>
      <c r="CQ105" s="20" t="e">
        <f>IF(AND(COUNTA('Exercise (MASTER)'!#REF!:'Exercise (MASTER)'!#REF!)=1,'Exercise (MASTER)'!#REF!="v"),_xlfn.CONCAT('Exercise (MASTER)'!BS$3,"-",'Exercise (MASTER)'!BS$4),IF('Exercise (MASTER)'!#REF!="v",_xlfn.CONCAT(CHAR(10),'Exercise (MASTER)'!BS$3,"-",'Exercise (MASTER)'!BS$4),""))</f>
        <v>#REF!</v>
      </c>
      <c r="CR105" s="20" t="e">
        <f>IF(AND(COUNTA('Exercise (MASTER)'!#REF!:'Exercise (MASTER)'!#REF!)=1,'Exercise (MASTER)'!#REF!="v"),_xlfn.CONCAT('Exercise (MASTER)'!BT$3,"-",'Exercise (MASTER)'!BT$4),IF('Exercise (MASTER)'!#REF!="v",_xlfn.CONCAT(CHAR(10),'Exercise (MASTER)'!BT$3,"-",'Exercise (MASTER)'!BT$4),""))</f>
        <v>#REF!</v>
      </c>
      <c r="CS105" s="20" t="e">
        <f>IF(AND(COUNTA('Exercise (MASTER)'!#REF!:'Exercise (MASTER)'!#REF!)=1,'Exercise (MASTER)'!#REF!="v"),_xlfn.CONCAT('Exercise (MASTER)'!BU$3,"-",'Exercise (MASTER)'!BU$4),IF('Exercise (MASTER)'!#REF!="v",_xlfn.CONCAT(CHAR(10),'Exercise (MASTER)'!BU$3,"-",'Exercise (MASTER)'!BU$4),""))</f>
        <v>#REF!</v>
      </c>
      <c r="CT105" s="20" t="e">
        <f>IF(AND(COUNTA('Exercise (MASTER)'!#REF!:'Exercise (MASTER)'!#REF!)=1,'Exercise (MASTER)'!#REF!="v"),_xlfn.CONCAT('Exercise (MASTER)'!BV$3,"-",'Exercise (MASTER)'!BV$4),IF('Exercise (MASTER)'!#REF!="v",_xlfn.CONCAT(CHAR(10),'Exercise (MASTER)'!BV$3,"-",'Exercise (MASTER)'!BV$4),""))</f>
        <v>#REF!</v>
      </c>
      <c r="CU105" s="20" t="e">
        <f>IF(AND(COUNTA('Exercise (MASTER)'!#REF!:'Exercise (MASTER)'!#REF!)=1,'Exercise (MASTER)'!#REF!="v"),_xlfn.CONCAT('Exercise (MASTER)'!BW$3,"-",'Exercise (MASTER)'!BW$4),IF('Exercise (MASTER)'!#REF!="v",_xlfn.CONCAT(CHAR(10),'Exercise (MASTER)'!BW$3,"-",'Exercise (MASTER)'!BW$4),""))</f>
        <v>#REF!</v>
      </c>
      <c r="CV105" s="20" t="e">
        <f>IF(AND(COUNTA('Exercise (MASTER)'!#REF!:'Exercise (MASTER)'!#REF!)=1,'Exercise (MASTER)'!#REF!="v"),_xlfn.CONCAT('Exercise (MASTER)'!BX$3,"-",'Exercise (MASTER)'!BX$4),IF('Exercise (MASTER)'!#REF!="v",_xlfn.CONCAT(CHAR(10),'Exercise (MASTER)'!BX$3,"-",'Exercise (MASTER)'!BX$4),""))</f>
        <v>#REF!</v>
      </c>
      <c r="CW105" s="20" t="e">
        <f>IF(AND(COUNTA('Exercise (MASTER)'!#REF!:'Exercise (MASTER)'!#REF!)=1,'Exercise (MASTER)'!#REF!="v"),_xlfn.CONCAT('Exercise (MASTER)'!BY$3,"-",'Exercise (MASTER)'!BY$4),IF('Exercise (MASTER)'!#REF!="v",_xlfn.CONCAT(CHAR(10),'Exercise (MASTER)'!BY$3,"-",'Exercise (MASTER)'!BY$4),""))</f>
        <v>#REF!</v>
      </c>
      <c r="CX105" s="20" t="e">
        <f>IF(AND(COUNTA('Exercise (MASTER)'!#REF!:'Exercise (MASTER)'!#REF!)=1,'Exercise (MASTER)'!#REF!="v"),_xlfn.CONCAT('Exercise (MASTER)'!BZ$3,"-",'Exercise (MASTER)'!BZ$4),IF('Exercise (MASTER)'!#REF!="v",_xlfn.CONCAT(CHAR(10),'Exercise (MASTER)'!BZ$3,"-",'Exercise (MASTER)'!BZ$4),""))</f>
        <v>#REF!</v>
      </c>
      <c r="CY105" s="20" t="e">
        <f>IF(AND(COUNTA('Exercise (MASTER)'!#REF!:'Exercise (MASTER)'!#REF!)=1,'Exercise (MASTER)'!#REF!="v"),_xlfn.CONCAT('Exercise (MASTER)'!CA$3,"-",'Exercise (MASTER)'!CA$4),IF('Exercise (MASTER)'!#REF!="v",_xlfn.CONCAT(CHAR(10),'Exercise (MASTER)'!CA$3,"-",'Exercise (MASTER)'!CA$4),""))</f>
        <v>#REF!</v>
      </c>
      <c r="CZ105" s="20" t="e">
        <f>IF(AND(COUNTA('Exercise (MASTER)'!#REF!:'Exercise (MASTER)'!#REF!)=1,'Exercise (MASTER)'!#REF!="v"),_xlfn.CONCAT('Exercise (MASTER)'!CB$3,"-",'Exercise (MASTER)'!CB$4),IF('Exercise (MASTER)'!#REF!="v",_xlfn.CONCAT(CHAR(10),'Exercise (MASTER)'!CB$3,"-",'Exercise (MASTER)'!CB$4),""))</f>
        <v>#REF!</v>
      </c>
      <c r="DA105" s="20" t="e">
        <f>IF(AND(COUNTA('Exercise (MASTER)'!#REF!:'Exercise (MASTER)'!#REF!)=1,'Exercise (MASTER)'!#REF!="v"),_xlfn.CONCAT('Exercise (MASTER)'!CC$3,"-",'Exercise (MASTER)'!CC$4),IF('Exercise (MASTER)'!#REF!="v",_xlfn.CONCAT(CHAR(10),'Exercise (MASTER)'!CC$3,"-",'Exercise (MASTER)'!CC$4),""))</f>
        <v>#REF!</v>
      </c>
      <c r="DB105" s="20" t="e">
        <f>IF(AND(COUNTA('Exercise (MASTER)'!#REF!:'Exercise (MASTER)'!#REF!)=1,'Exercise (MASTER)'!#REF!="v"),_xlfn.CONCAT('Exercise (MASTER)'!CD$3,"-",'Exercise (MASTER)'!CD$4),IF('Exercise (MASTER)'!#REF!="v",_xlfn.CONCAT(CHAR(10),'Exercise (MASTER)'!CD$3,"-",'Exercise (MASTER)'!CD$4),""))</f>
        <v>#REF!</v>
      </c>
      <c r="DC105" s="20" t="e">
        <f>IF(AND(COUNTA('Exercise (MASTER)'!#REF!:'Exercise (MASTER)'!#REF!)=1,'Exercise (MASTER)'!#REF!="v"),_xlfn.CONCAT('Exercise (MASTER)'!CE$3,"-",'Exercise (MASTER)'!CE$4),IF('Exercise (MASTER)'!#REF!="v",_xlfn.CONCAT(CHAR(10),'Exercise (MASTER)'!CE$3,"-",'Exercise (MASTER)'!CE$4),""))</f>
        <v>#REF!</v>
      </c>
      <c r="DD105" s="20" t="e">
        <f>IF(AND(COUNTA('Exercise (MASTER)'!#REF!:'Exercise (MASTER)'!#REF!)=1,'Exercise (MASTER)'!#REF!="v"),_xlfn.CONCAT('Exercise (MASTER)'!CF$3,"-",'Exercise (MASTER)'!CF$4),IF('Exercise (MASTER)'!#REF!="v",_xlfn.CONCAT(CHAR(10),'Exercise (MASTER)'!CF$3,"-",'Exercise (MASTER)'!CF$4),""))</f>
        <v>#REF!</v>
      </c>
      <c r="DE105" s="20" t="e">
        <f>IF(AND(COUNTA('Exercise (MASTER)'!#REF!:'Exercise (MASTER)'!#REF!)=1,'Exercise (MASTER)'!#REF!="v"),_xlfn.CONCAT('Exercise (MASTER)'!CG$3,"-",'Exercise (MASTER)'!CG$4),IF('Exercise (MASTER)'!#REF!="v",_xlfn.CONCAT(CHAR(10),'Exercise (MASTER)'!CG$3,"-",'Exercise (MASTER)'!CG$4),""))</f>
        <v>#REF!</v>
      </c>
      <c r="DF105" s="20" t="e">
        <f>IF(AND(COUNTA('Exercise (MASTER)'!#REF!:'Exercise (MASTER)'!#REF!)=1,'Exercise (MASTER)'!#REF!="v"),_xlfn.CONCAT('Exercise (MASTER)'!CH$3,"-",'Exercise (MASTER)'!CH$4),IF('Exercise (MASTER)'!#REF!="v",_xlfn.CONCAT(CHAR(10),'Exercise (MASTER)'!CH$3,"-",'Exercise (MASTER)'!CH$4),""))</f>
        <v>#REF!</v>
      </c>
      <c r="DG105" s="20" t="e">
        <f>IF(AND(COUNTA('Exercise (MASTER)'!#REF!:'Exercise (MASTER)'!#REF!)=1,'Exercise (MASTER)'!#REF!="v"),_xlfn.CONCAT('Exercise (MASTER)'!CI$3,"-",'Exercise (MASTER)'!CI$4),IF('Exercise (MASTER)'!#REF!="v",_xlfn.CONCAT(CHAR(10),'Exercise (MASTER)'!CI$3,"-",'Exercise (MASTER)'!CI$4),""))</f>
        <v>#REF!</v>
      </c>
      <c r="DH105" s="20" t="e">
        <f>IF(AND(COUNTA('Exercise (MASTER)'!#REF!:'Exercise (MASTER)'!#REF!)=1,'Exercise (MASTER)'!#REF!="v"),_xlfn.CONCAT('Exercise (MASTER)'!CJ$3,"-",'Exercise (MASTER)'!CJ$4),IF('Exercise (MASTER)'!#REF!="v",_xlfn.CONCAT(CHAR(10),'Exercise (MASTER)'!CJ$3,"-",'Exercise (MASTER)'!CJ$4),""))</f>
        <v>#REF!</v>
      </c>
      <c r="DI105" s="20" t="e">
        <f>IF(AND(COUNTA('Exercise (MASTER)'!#REF!:'Exercise (MASTER)'!#REF!)=1,'Exercise (MASTER)'!#REF!="v"),_xlfn.CONCAT('Exercise (MASTER)'!CK$3,"-",'Exercise (MASTER)'!CK$4),IF('Exercise (MASTER)'!#REF!="v",_xlfn.CONCAT(CHAR(10),'Exercise (MASTER)'!CK$3,"-",'Exercise (MASTER)'!CK$4),""))</f>
        <v>#REF!</v>
      </c>
    </row>
    <row r="106" spans="1:113" ht="16" x14ac:dyDescent="0.35">
      <c r="A106" s="68" t="e">
        <f>'Exercise (MASTER)'!#REF!</f>
        <v>#REF!</v>
      </c>
      <c r="B106" s="69" t="e">
        <f>'Exercise (MASTER)'!#REF!</f>
        <v>#REF!</v>
      </c>
      <c r="C106" s="69" t="e">
        <f t="shared" si="4"/>
        <v>#REF!</v>
      </c>
      <c r="AA106" s="20" t="e">
        <f>IF(AND(COUNTA('Exercise (MASTER)'!#REF!:'Exercise (MASTER)'!#REF!)=1,'Exercise (MASTER)'!#REF!="v"),_xlfn.CONCAT('Exercise (MASTER)'!C$3,"-",'Exercise (MASTER)'!C$4),IF('Exercise (MASTER)'!#REF!="v",_xlfn.CONCAT(CHAR(10),'Exercise (MASTER)'!C$3,"-",'Exercise (MASTER)'!C$4),""))</f>
        <v>#REF!</v>
      </c>
      <c r="AB106" s="20" t="e">
        <f>IF(AND(COUNTA('Exercise (MASTER)'!#REF!:'Exercise (MASTER)'!#REF!)=1,'Exercise (MASTER)'!#REF!="v"),_xlfn.CONCAT('Exercise (MASTER)'!D$3,"-",'Exercise (MASTER)'!D$4),IF('Exercise (MASTER)'!#REF!="v",_xlfn.CONCAT(CHAR(10),'Exercise (MASTER)'!D$3,"-",'Exercise (MASTER)'!D$4),""))</f>
        <v>#REF!</v>
      </c>
      <c r="AC106" s="20" t="e">
        <f>IF(AND(COUNTA('Exercise (MASTER)'!#REF!:'Exercise (MASTER)'!#REF!)=1,'Exercise (MASTER)'!#REF!="v"),_xlfn.CONCAT('Exercise (MASTER)'!E$3,"-",'Exercise (MASTER)'!E$4),IF('Exercise (MASTER)'!#REF!="v",_xlfn.CONCAT(CHAR(10),'Exercise (MASTER)'!E$3,"-",'Exercise (MASTER)'!E$4),""))</f>
        <v>#REF!</v>
      </c>
      <c r="AD106" s="20" t="e">
        <f>IF(AND(COUNTA('Exercise (MASTER)'!#REF!:'Exercise (MASTER)'!#REF!)=1,'Exercise (MASTER)'!#REF!="v"),_xlfn.CONCAT('Exercise (MASTER)'!F$3,"-",'Exercise (MASTER)'!F$4),IF('Exercise (MASTER)'!#REF!="v",_xlfn.CONCAT(CHAR(10),'Exercise (MASTER)'!F$3,"-",'Exercise (MASTER)'!F$4),""))</f>
        <v>#REF!</v>
      </c>
      <c r="AE106" s="20" t="e">
        <f>IF(AND(COUNTA('Exercise (MASTER)'!#REF!:'Exercise (MASTER)'!#REF!)=1,'Exercise (MASTER)'!#REF!="v"),_xlfn.CONCAT('Exercise (MASTER)'!G$3,"-",'Exercise (MASTER)'!G$4),IF('Exercise (MASTER)'!#REF!="v",_xlfn.CONCAT(CHAR(10),'Exercise (MASTER)'!G$3,"-",'Exercise (MASTER)'!G$4),""))</f>
        <v>#REF!</v>
      </c>
      <c r="AF106" s="20" t="e">
        <f>IF(AND(COUNTA('Exercise (MASTER)'!#REF!:'Exercise (MASTER)'!#REF!)=1,'Exercise (MASTER)'!#REF!="v"),_xlfn.CONCAT('Exercise (MASTER)'!H$3,"-",'Exercise (MASTER)'!H$4),IF('Exercise (MASTER)'!#REF!="v",_xlfn.CONCAT(CHAR(10),'Exercise (MASTER)'!H$3,"-",'Exercise (MASTER)'!H$4),""))</f>
        <v>#REF!</v>
      </c>
      <c r="AG106" s="20" t="e">
        <f>IF(AND(COUNTA('Exercise (MASTER)'!#REF!:'Exercise (MASTER)'!#REF!)=1,'Exercise (MASTER)'!#REF!="v"),_xlfn.CONCAT('Exercise (MASTER)'!I$3,"-",'Exercise (MASTER)'!I$4),IF('Exercise (MASTER)'!#REF!="v",_xlfn.CONCAT(CHAR(10),'Exercise (MASTER)'!I$3,"-",'Exercise (MASTER)'!I$4),""))</f>
        <v>#REF!</v>
      </c>
      <c r="AH106" s="20" t="e">
        <f>IF(AND(COUNTA('Exercise (MASTER)'!#REF!:'Exercise (MASTER)'!#REF!)=1,'Exercise (MASTER)'!#REF!="v"),_xlfn.CONCAT('Exercise (MASTER)'!J$3,"-",'Exercise (MASTER)'!J$4),IF('Exercise (MASTER)'!#REF!="v",_xlfn.CONCAT(CHAR(10),'Exercise (MASTER)'!J$3,"-",'Exercise (MASTER)'!J$4),""))</f>
        <v>#REF!</v>
      </c>
      <c r="AI106" s="20" t="e">
        <f>IF(AND(COUNTA('Exercise (MASTER)'!#REF!:'Exercise (MASTER)'!#REF!)=1,'Exercise (MASTER)'!#REF!="v"),_xlfn.CONCAT('Exercise (MASTER)'!K$3,"-",'Exercise (MASTER)'!K$4),IF('Exercise (MASTER)'!#REF!="v",_xlfn.CONCAT(CHAR(10),'Exercise (MASTER)'!K$3,"-",'Exercise (MASTER)'!K$4),""))</f>
        <v>#REF!</v>
      </c>
      <c r="AJ106" s="20" t="e">
        <f>IF(AND(COUNTA('Exercise (MASTER)'!#REF!:'Exercise (MASTER)'!#REF!)=1,'Exercise (MASTER)'!#REF!="v"),_xlfn.CONCAT('Exercise (MASTER)'!L$3,"-",'Exercise (MASTER)'!L$4),IF('Exercise (MASTER)'!#REF!="v",_xlfn.CONCAT(CHAR(10),'Exercise (MASTER)'!L$3,"-",'Exercise (MASTER)'!L$4),""))</f>
        <v>#REF!</v>
      </c>
      <c r="AK106" s="20" t="e">
        <f>IF(AND(COUNTA('Exercise (MASTER)'!#REF!:'Exercise (MASTER)'!#REF!)=1,'Exercise (MASTER)'!#REF!="v"),_xlfn.CONCAT('Exercise (MASTER)'!M$3,"-",'Exercise (MASTER)'!M$4),IF('Exercise (MASTER)'!#REF!="v",_xlfn.CONCAT(CHAR(10),'Exercise (MASTER)'!M$3,"-",'Exercise (MASTER)'!M$4),""))</f>
        <v>#REF!</v>
      </c>
      <c r="AL106" s="20" t="e">
        <f>IF(AND(COUNTA('Exercise (MASTER)'!#REF!:'Exercise (MASTER)'!#REF!)=1,'Exercise (MASTER)'!#REF!="v"),_xlfn.CONCAT('Exercise (MASTER)'!N$3,"-",'Exercise (MASTER)'!N$4),IF('Exercise (MASTER)'!#REF!="v",_xlfn.CONCAT(CHAR(10),'Exercise (MASTER)'!N$3,"-",'Exercise (MASTER)'!N$4),""))</f>
        <v>#REF!</v>
      </c>
      <c r="AM106" s="20" t="e">
        <f>IF(AND(COUNTA('Exercise (MASTER)'!#REF!:'Exercise (MASTER)'!#REF!)=1,'Exercise (MASTER)'!#REF!="v"),_xlfn.CONCAT('Exercise (MASTER)'!O$3,"-",'Exercise (MASTER)'!O$4),IF('Exercise (MASTER)'!#REF!="v",_xlfn.CONCAT(CHAR(10),'Exercise (MASTER)'!O$3,"-",'Exercise (MASTER)'!O$4),""))</f>
        <v>#REF!</v>
      </c>
      <c r="AN106" s="20" t="e">
        <f>IF(AND(COUNTA('Exercise (MASTER)'!#REF!:'Exercise (MASTER)'!#REF!)=1,'Exercise (MASTER)'!#REF!="v"),_xlfn.CONCAT('Exercise (MASTER)'!P$3,"-",'Exercise (MASTER)'!P$4),IF('Exercise (MASTER)'!#REF!="v",_xlfn.CONCAT(CHAR(10),'Exercise (MASTER)'!P$3,"-",'Exercise (MASTER)'!P$4),""))</f>
        <v>#REF!</v>
      </c>
      <c r="AO106" s="20" t="e">
        <f>IF(AND(COUNTA('Exercise (MASTER)'!#REF!:'Exercise (MASTER)'!#REF!)=1,'Exercise (MASTER)'!#REF!="v"),_xlfn.CONCAT('Exercise (MASTER)'!Q$3,"-",'Exercise (MASTER)'!Q$4),IF('Exercise (MASTER)'!#REF!="v",_xlfn.CONCAT(CHAR(10),'Exercise (MASTER)'!Q$3,"-",'Exercise (MASTER)'!Q$4),""))</f>
        <v>#REF!</v>
      </c>
      <c r="AP106" s="20" t="e">
        <f>IF(AND(COUNTA('Exercise (MASTER)'!#REF!:'Exercise (MASTER)'!#REF!)=1,'Exercise (MASTER)'!#REF!="v"),_xlfn.CONCAT('Exercise (MASTER)'!R$3,"-",'Exercise (MASTER)'!R$4),IF('Exercise (MASTER)'!#REF!="v",_xlfn.CONCAT(CHAR(10),'Exercise (MASTER)'!R$3,"-",'Exercise (MASTER)'!R$4),""))</f>
        <v>#REF!</v>
      </c>
      <c r="AQ106" s="20" t="e">
        <f>IF(AND(COUNTA('Exercise (MASTER)'!#REF!:'Exercise (MASTER)'!#REF!)=1,'Exercise (MASTER)'!#REF!="v"),_xlfn.CONCAT('Exercise (MASTER)'!S$3,"-",'Exercise (MASTER)'!S$4),IF('Exercise (MASTER)'!#REF!="v",_xlfn.CONCAT(CHAR(10),'Exercise (MASTER)'!S$3,"-",'Exercise (MASTER)'!S$4),""))</f>
        <v>#REF!</v>
      </c>
      <c r="AR106" s="20" t="e">
        <f>IF(AND(COUNTA('Exercise (MASTER)'!#REF!:'Exercise (MASTER)'!#REF!)=1,'Exercise (MASTER)'!#REF!="v"),_xlfn.CONCAT('Exercise (MASTER)'!T$3,"-",'Exercise (MASTER)'!T$4),IF('Exercise (MASTER)'!#REF!="v",_xlfn.CONCAT(CHAR(10),'Exercise (MASTER)'!T$3,"-",'Exercise (MASTER)'!T$4),""))</f>
        <v>#REF!</v>
      </c>
      <c r="AS106" s="20" t="e">
        <f>IF(AND(COUNTA('Exercise (MASTER)'!#REF!:'Exercise (MASTER)'!#REF!)=1,'Exercise (MASTER)'!#REF!="v"),_xlfn.CONCAT('Exercise (MASTER)'!U$3,"-",'Exercise (MASTER)'!U$4),IF('Exercise (MASTER)'!#REF!="v",_xlfn.CONCAT(CHAR(10),'Exercise (MASTER)'!U$3,"-",'Exercise (MASTER)'!U$4),""))</f>
        <v>#REF!</v>
      </c>
      <c r="AT106" s="20" t="e">
        <f>IF(AND(COUNTA('Exercise (MASTER)'!#REF!:'Exercise (MASTER)'!#REF!)=1,'Exercise (MASTER)'!#REF!="v"),_xlfn.CONCAT('Exercise (MASTER)'!V$3,"-",'Exercise (MASTER)'!V$4),IF('Exercise (MASTER)'!#REF!="v",_xlfn.CONCAT(CHAR(10),'Exercise (MASTER)'!V$3,"-",'Exercise (MASTER)'!V$4),""))</f>
        <v>#REF!</v>
      </c>
      <c r="AU106" s="20" t="e">
        <f>IF(AND(COUNTA('Exercise (MASTER)'!#REF!:'Exercise (MASTER)'!#REF!)=1,'Exercise (MASTER)'!#REF!="v"),_xlfn.CONCAT('Exercise (MASTER)'!W$3,"-",'Exercise (MASTER)'!W$4),IF('Exercise (MASTER)'!#REF!="v",_xlfn.CONCAT(CHAR(10),'Exercise (MASTER)'!W$3,"-",'Exercise (MASTER)'!W$4),""))</f>
        <v>#REF!</v>
      </c>
      <c r="AV106" s="20" t="e">
        <f>IF(AND(COUNTA('Exercise (MASTER)'!#REF!:'Exercise (MASTER)'!#REF!)=1,'Exercise (MASTER)'!#REF!="v"),_xlfn.CONCAT('Exercise (MASTER)'!X$3,"-",'Exercise (MASTER)'!X$4),IF('Exercise (MASTER)'!#REF!="v",_xlfn.CONCAT(CHAR(10),'Exercise (MASTER)'!X$3,"-",'Exercise (MASTER)'!X$4),""))</f>
        <v>#REF!</v>
      </c>
      <c r="AW106" s="20" t="e">
        <f>IF(AND(COUNTA('Exercise (MASTER)'!#REF!:'Exercise (MASTER)'!#REF!)=1,'Exercise (MASTER)'!#REF!="v"),_xlfn.CONCAT('Exercise (MASTER)'!Y$3,"-",'Exercise (MASTER)'!Y$4),IF('Exercise (MASTER)'!#REF!="v",_xlfn.CONCAT(CHAR(10),'Exercise (MASTER)'!Y$3,"-",'Exercise (MASTER)'!Y$4),""))</f>
        <v>#REF!</v>
      </c>
      <c r="AX106" s="20" t="e">
        <f>IF(AND(COUNTA('Exercise (MASTER)'!#REF!:'Exercise (MASTER)'!#REF!)=1,'Exercise (MASTER)'!#REF!="v"),_xlfn.CONCAT('Exercise (MASTER)'!Z$3,"-",'Exercise (MASTER)'!Z$4),IF('Exercise (MASTER)'!#REF!="v",_xlfn.CONCAT(CHAR(10),'Exercise (MASTER)'!Z$3,"-",'Exercise (MASTER)'!Z$4),""))</f>
        <v>#REF!</v>
      </c>
      <c r="AY106" s="20" t="e">
        <f>IF(AND(COUNTA('Exercise (MASTER)'!#REF!:'Exercise (MASTER)'!#REF!)=1,'Exercise (MASTER)'!#REF!="v"),_xlfn.CONCAT('Exercise (MASTER)'!AA$3,"-",'Exercise (MASTER)'!AA$4),IF('Exercise (MASTER)'!#REF!="v",_xlfn.CONCAT(CHAR(10),'Exercise (MASTER)'!AA$3,"-",'Exercise (MASTER)'!AA$4),""))</f>
        <v>#REF!</v>
      </c>
      <c r="AZ106" s="20" t="e">
        <f>IF(AND(COUNTA('Exercise (MASTER)'!#REF!:'Exercise (MASTER)'!#REF!)=1,'Exercise (MASTER)'!#REF!="v"),_xlfn.CONCAT('Exercise (MASTER)'!AB$3,"-",'Exercise (MASTER)'!AB$4),IF('Exercise (MASTER)'!#REF!="v",_xlfn.CONCAT(CHAR(10),'Exercise (MASTER)'!AB$3,"-",'Exercise (MASTER)'!AB$4),""))</f>
        <v>#REF!</v>
      </c>
      <c r="BA106" s="20" t="e">
        <f>IF(AND(COUNTA('Exercise (MASTER)'!#REF!:'Exercise (MASTER)'!#REF!)=1,'Exercise (MASTER)'!#REF!="v"),_xlfn.CONCAT('Exercise (MASTER)'!AC$3,"-",'Exercise (MASTER)'!AC$4),IF('Exercise (MASTER)'!#REF!="v",_xlfn.CONCAT(CHAR(10),'Exercise (MASTER)'!AC$3,"-",'Exercise (MASTER)'!AC$4),""))</f>
        <v>#REF!</v>
      </c>
      <c r="BB106" s="20" t="e">
        <f>IF(AND(COUNTA('Exercise (MASTER)'!#REF!:'Exercise (MASTER)'!#REF!)=1,'Exercise (MASTER)'!#REF!="v"),_xlfn.CONCAT('Exercise (MASTER)'!AD$3,"-",'Exercise (MASTER)'!AD$4),IF('Exercise (MASTER)'!#REF!="v",_xlfn.CONCAT(CHAR(10),'Exercise (MASTER)'!AD$3,"-",'Exercise (MASTER)'!AD$4),""))</f>
        <v>#REF!</v>
      </c>
      <c r="BC106" s="20" t="e">
        <f>IF(AND(COUNTA('Exercise (MASTER)'!#REF!:'Exercise (MASTER)'!#REF!)=1,'Exercise (MASTER)'!#REF!="v"),_xlfn.CONCAT('Exercise (MASTER)'!AE$3,"-",'Exercise (MASTER)'!AE$4),IF('Exercise (MASTER)'!#REF!="v",_xlfn.CONCAT(CHAR(10),'Exercise (MASTER)'!AE$3,"-",'Exercise (MASTER)'!AE$4),""))</f>
        <v>#REF!</v>
      </c>
      <c r="BD106" s="20" t="e">
        <f>IF(AND(COUNTA('Exercise (MASTER)'!#REF!:'Exercise (MASTER)'!#REF!)=1,'Exercise (MASTER)'!#REF!="v"),_xlfn.CONCAT('Exercise (MASTER)'!AF$3,"-",'Exercise (MASTER)'!AF$4),IF('Exercise (MASTER)'!#REF!="v",_xlfn.CONCAT(CHAR(10),'Exercise (MASTER)'!AF$3,"-",'Exercise (MASTER)'!AF$4),""))</f>
        <v>#REF!</v>
      </c>
      <c r="BE106" s="20" t="e">
        <f>IF(AND(COUNTA('Exercise (MASTER)'!#REF!:'Exercise (MASTER)'!#REF!)=1,'Exercise (MASTER)'!#REF!="v"),_xlfn.CONCAT('Exercise (MASTER)'!AG$3,"-",'Exercise (MASTER)'!AG$4),IF('Exercise (MASTER)'!#REF!="v",_xlfn.CONCAT(CHAR(10),'Exercise (MASTER)'!AG$3,"-",'Exercise (MASTER)'!AG$4),""))</f>
        <v>#REF!</v>
      </c>
      <c r="BF106" s="20" t="e">
        <f>IF(AND(COUNTA('Exercise (MASTER)'!#REF!:'Exercise (MASTER)'!#REF!)=1,'Exercise (MASTER)'!#REF!="v"),_xlfn.CONCAT('Exercise (MASTER)'!AH$3,"-",'Exercise (MASTER)'!AH$4),IF('Exercise (MASTER)'!#REF!="v",_xlfn.CONCAT(CHAR(10),'Exercise (MASTER)'!AH$3,"-",'Exercise (MASTER)'!AH$4),""))</f>
        <v>#REF!</v>
      </c>
      <c r="BG106" s="20" t="e">
        <f>IF(AND(COUNTA('Exercise (MASTER)'!#REF!:'Exercise (MASTER)'!#REF!)=1,'Exercise (MASTER)'!#REF!="v"),_xlfn.CONCAT('Exercise (MASTER)'!AI$3,"-",'Exercise (MASTER)'!AI$4),IF('Exercise (MASTER)'!#REF!="v",_xlfn.CONCAT(CHAR(10),'Exercise (MASTER)'!AI$3,"-",'Exercise (MASTER)'!AI$4),""))</f>
        <v>#REF!</v>
      </c>
      <c r="BH106" s="20" t="e">
        <f>IF(AND(COUNTA('Exercise (MASTER)'!#REF!:'Exercise (MASTER)'!#REF!)=1,'Exercise (MASTER)'!#REF!="v"),_xlfn.CONCAT('Exercise (MASTER)'!AJ$3,"-",'Exercise (MASTER)'!AJ$4),IF('Exercise (MASTER)'!#REF!="v",_xlfn.CONCAT(CHAR(10),'Exercise (MASTER)'!AJ$3,"-",'Exercise (MASTER)'!AJ$4),""))</f>
        <v>#REF!</v>
      </c>
      <c r="BI106" s="20" t="e">
        <f>IF(AND(COUNTA('Exercise (MASTER)'!#REF!:'Exercise (MASTER)'!#REF!)=1,'Exercise (MASTER)'!#REF!="v"),_xlfn.CONCAT('Exercise (MASTER)'!AK$3,"-",'Exercise (MASTER)'!AK$4),IF('Exercise (MASTER)'!#REF!="v",_xlfn.CONCAT(CHAR(10),'Exercise (MASTER)'!AK$3,"-",'Exercise (MASTER)'!AK$4),""))</f>
        <v>#REF!</v>
      </c>
      <c r="BJ106" s="20" t="e">
        <f>IF(AND(COUNTA('Exercise (MASTER)'!#REF!:'Exercise (MASTER)'!#REF!)=1,'Exercise (MASTER)'!#REF!="v"),_xlfn.CONCAT('Exercise (MASTER)'!AL$3,"-",'Exercise (MASTER)'!AL$4),IF('Exercise (MASTER)'!#REF!="v",_xlfn.CONCAT(CHAR(10),'Exercise (MASTER)'!AL$3,"-",'Exercise (MASTER)'!AL$4),""))</f>
        <v>#REF!</v>
      </c>
      <c r="BK106" s="20" t="e">
        <f>IF(AND(COUNTA('Exercise (MASTER)'!#REF!:'Exercise (MASTER)'!#REF!)=1,'Exercise (MASTER)'!#REF!="v"),_xlfn.CONCAT('Exercise (MASTER)'!AM$3,"-",'Exercise (MASTER)'!AM$4),IF('Exercise (MASTER)'!#REF!="v",_xlfn.CONCAT(CHAR(10),'Exercise (MASTER)'!AM$3,"-",'Exercise (MASTER)'!AM$4),""))</f>
        <v>#REF!</v>
      </c>
      <c r="BL106" s="20" t="e">
        <f>IF(AND(COUNTA('Exercise (MASTER)'!#REF!:'Exercise (MASTER)'!#REF!)=1,'Exercise (MASTER)'!#REF!="v"),_xlfn.CONCAT('Exercise (MASTER)'!AN$3,"-",'Exercise (MASTER)'!AN$4),IF('Exercise (MASTER)'!#REF!="v",_xlfn.CONCAT(CHAR(10),'Exercise (MASTER)'!AN$3,"-",'Exercise (MASTER)'!AN$4),""))</f>
        <v>#REF!</v>
      </c>
      <c r="BM106" s="20" t="e">
        <f>IF(AND(COUNTA('Exercise (MASTER)'!#REF!:'Exercise (MASTER)'!#REF!)=1,'Exercise (MASTER)'!#REF!="v"),_xlfn.CONCAT('Exercise (MASTER)'!AO$3,"-",'Exercise (MASTER)'!AO$4),IF('Exercise (MASTER)'!#REF!="v",_xlfn.CONCAT(CHAR(10),'Exercise (MASTER)'!AO$3,"-",'Exercise (MASTER)'!AO$4),""))</f>
        <v>#REF!</v>
      </c>
      <c r="BN106" s="20" t="e">
        <f>IF(AND(COUNTA('Exercise (MASTER)'!#REF!:'Exercise (MASTER)'!#REF!)=1,'Exercise (MASTER)'!#REF!="v"),_xlfn.CONCAT('Exercise (MASTER)'!AP$3,"-",'Exercise (MASTER)'!AP$4),IF('Exercise (MASTER)'!#REF!="v",_xlfn.CONCAT(CHAR(10),'Exercise (MASTER)'!AP$3,"-",'Exercise (MASTER)'!AP$4),""))</f>
        <v>#REF!</v>
      </c>
      <c r="BO106" s="20" t="e">
        <f>IF(AND(COUNTA('Exercise (MASTER)'!#REF!:'Exercise (MASTER)'!#REF!)=1,'Exercise (MASTER)'!#REF!="v"),_xlfn.CONCAT('Exercise (MASTER)'!AQ$3,"-",'Exercise (MASTER)'!AQ$4),IF('Exercise (MASTER)'!#REF!="v",_xlfn.CONCAT(CHAR(10),'Exercise (MASTER)'!AQ$3,"-",'Exercise (MASTER)'!AQ$4),""))</f>
        <v>#REF!</v>
      </c>
      <c r="BP106" s="20" t="e">
        <f>IF(AND(COUNTA('Exercise (MASTER)'!#REF!:'Exercise (MASTER)'!#REF!)=1,'Exercise (MASTER)'!#REF!="v"),_xlfn.CONCAT('Exercise (MASTER)'!AR$3,"-",'Exercise (MASTER)'!AR$4),IF('Exercise (MASTER)'!#REF!="v",_xlfn.CONCAT(CHAR(10),'Exercise (MASTER)'!AR$3,"-",'Exercise (MASTER)'!AR$4),""))</f>
        <v>#REF!</v>
      </c>
      <c r="BQ106" s="20" t="e">
        <f>IF(AND(COUNTA('Exercise (MASTER)'!#REF!:'Exercise (MASTER)'!#REF!)=1,'Exercise (MASTER)'!#REF!="v"),_xlfn.CONCAT('Exercise (MASTER)'!AS$3,"-",'Exercise (MASTER)'!AS$4),IF('Exercise (MASTER)'!#REF!="v",_xlfn.CONCAT(CHAR(10),'Exercise (MASTER)'!AS$3,"-",'Exercise (MASTER)'!AS$4),""))</f>
        <v>#REF!</v>
      </c>
      <c r="BR106" s="20" t="e">
        <f>IF(AND(COUNTA('Exercise (MASTER)'!#REF!:'Exercise (MASTER)'!#REF!)=1,'Exercise (MASTER)'!#REF!="v"),_xlfn.CONCAT('Exercise (MASTER)'!AT$3,"-",'Exercise (MASTER)'!AT$4),IF('Exercise (MASTER)'!#REF!="v",_xlfn.CONCAT(CHAR(10),'Exercise (MASTER)'!AT$3,"-",'Exercise (MASTER)'!AT$4),""))</f>
        <v>#REF!</v>
      </c>
      <c r="BS106" s="20" t="e">
        <f>IF(AND(COUNTA('Exercise (MASTER)'!#REF!:'Exercise (MASTER)'!#REF!)=1,'Exercise (MASTER)'!#REF!="v"),_xlfn.CONCAT('Exercise (MASTER)'!AU$3,"-",'Exercise (MASTER)'!AU$4),IF('Exercise (MASTER)'!#REF!="v",_xlfn.CONCAT(CHAR(10),'Exercise (MASTER)'!AU$3,"-",'Exercise (MASTER)'!AU$4),""))</f>
        <v>#REF!</v>
      </c>
      <c r="BT106" s="20" t="e">
        <f>IF(AND(COUNTA('Exercise (MASTER)'!#REF!:'Exercise (MASTER)'!#REF!)=1,'Exercise (MASTER)'!#REF!="v"),_xlfn.CONCAT('Exercise (MASTER)'!AV$3,"-",'Exercise (MASTER)'!AV$4),IF('Exercise (MASTER)'!#REF!="v",_xlfn.CONCAT(CHAR(10),'Exercise (MASTER)'!AV$3,"-",'Exercise (MASTER)'!AV$4),""))</f>
        <v>#REF!</v>
      </c>
      <c r="BU106" s="20" t="e">
        <f>IF(AND(COUNTA('Exercise (MASTER)'!#REF!:'Exercise (MASTER)'!#REF!)=1,'Exercise (MASTER)'!#REF!="v"),_xlfn.CONCAT('Exercise (MASTER)'!AW$3,"-",'Exercise (MASTER)'!AW$4),IF('Exercise (MASTER)'!#REF!="v",_xlfn.CONCAT(CHAR(10),'Exercise (MASTER)'!AW$3,"-",'Exercise (MASTER)'!AW$4),""))</f>
        <v>#REF!</v>
      </c>
      <c r="BV106" s="20" t="e">
        <f>IF(AND(COUNTA('Exercise (MASTER)'!#REF!:'Exercise (MASTER)'!#REF!)=1,'Exercise (MASTER)'!#REF!="v"),_xlfn.CONCAT('Exercise (MASTER)'!AX$3,"-",'Exercise (MASTER)'!AX$4),IF('Exercise (MASTER)'!#REF!="v",_xlfn.CONCAT(CHAR(10),'Exercise (MASTER)'!AX$3,"-",'Exercise (MASTER)'!AX$4),""))</f>
        <v>#REF!</v>
      </c>
      <c r="BW106" s="20" t="e">
        <f>IF(AND(COUNTA('Exercise (MASTER)'!#REF!:'Exercise (MASTER)'!#REF!)=1,'Exercise (MASTER)'!#REF!="v"),_xlfn.CONCAT('Exercise (MASTER)'!AY$3,"-",'Exercise (MASTER)'!AY$4),IF('Exercise (MASTER)'!#REF!="v",_xlfn.CONCAT(CHAR(10),'Exercise (MASTER)'!AY$3,"-",'Exercise (MASTER)'!AY$4),""))</f>
        <v>#REF!</v>
      </c>
      <c r="BX106" s="20" t="e">
        <f>IF(AND(COUNTA('Exercise (MASTER)'!#REF!:'Exercise (MASTER)'!#REF!)=1,'Exercise (MASTER)'!#REF!="v"),_xlfn.CONCAT('Exercise (MASTER)'!AZ$3,"-",'Exercise (MASTER)'!AZ$4),IF('Exercise (MASTER)'!#REF!="v",_xlfn.CONCAT(CHAR(10),'Exercise (MASTER)'!AZ$3,"-",'Exercise (MASTER)'!AZ$4),""))</f>
        <v>#REF!</v>
      </c>
      <c r="BY106" s="20" t="e">
        <f>IF(AND(COUNTA('Exercise (MASTER)'!#REF!:'Exercise (MASTER)'!#REF!)=1,'Exercise (MASTER)'!#REF!="v"),_xlfn.CONCAT('Exercise (MASTER)'!BA$3,"-",'Exercise (MASTER)'!BA$4),IF('Exercise (MASTER)'!#REF!="v",_xlfn.CONCAT(CHAR(10),'Exercise (MASTER)'!BA$3,"-",'Exercise (MASTER)'!BA$4),""))</f>
        <v>#REF!</v>
      </c>
      <c r="BZ106" s="20" t="e">
        <f>IF(AND(COUNTA('Exercise (MASTER)'!#REF!:'Exercise (MASTER)'!#REF!)=1,'Exercise (MASTER)'!#REF!="v"),_xlfn.CONCAT('Exercise (MASTER)'!BB$3,"-",'Exercise (MASTER)'!BB$4),IF('Exercise (MASTER)'!#REF!="v",_xlfn.CONCAT(CHAR(10),'Exercise (MASTER)'!BB$3,"-",'Exercise (MASTER)'!BB$4),""))</f>
        <v>#REF!</v>
      </c>
      <c r="CA106" s="20" t="e">
        <f>IF(AND(COUNTA('Exercise (MASTER)'!#REF!:'Exercise (MASTER)'!#REF!)=1,'Exercise (MASTER)'!#REF!="v"),_xlfn.CONCAT('Exercise (MASTER)'!BC$3,"-",'Exercise (MASTER)'!BC$4),IF('Exercise (MASTER)'!#REF!="v",_xlfn.CONCAT(CHAR(10),'Exercise (MASTER)'!BC$3,"-",'Exercise (MASTER)'!BC$4),""))</f>
        <v>#REF!</v>
      </c>
      <c r="CB106" s="20" t="e">
        <f>IF(AND(COUNTA('Exercise (MASTER)'!#REF!:'Exercise (MASTER)'!#REF!)=1,'Exercise (MASTER)'!#REF!="v"),_xlfn.CONCAT('Exercise (MASTER)'!BD$3,"-",'Exercise (MASTER)'!BD$4),IF('Exercise (MASTER)'!#REF!="v",_xlfn.CONCAT(CHAR(10),'Exercise (MASTER)'!BD$3,"-",'Exercise (MASTER)'!BD$4),""))</f>
        <v>#REF!</v>
      </c>
      <c r="CC106" s="20" t="e">
        <f>IF(AND(COUNTA('Exercise (MASTER)'!#REF!:'Exercise (MASTER)'!#REF!)=1,'Exercise (MASTER)'!#REF!="v"),_xlfn.CONCAT('Exercise (MASTER)'!BE$3,"-",'Exercise (MASTER)'!BE$4),IF('Exercise (MASTER)'!#REF!="v",_xlfn.CONCAT(CHAR(10),'Exercise (MASTER)'!BE$3,"-",'Exercise (MASTER)'!BE$4),""))</f>
        <v>#REF!</v>
      </c>
      <c r="CD106" s="20" t="e">
        <f>IF(AND(COUNTA('Exercise (MASTER)'!#REF!:'Exercise (MASTER)'!#REF!)=1,'Exercise (MASTER)'!#REF!="v"),_xlfn.CONCAT('Exercise (MASTER)'!BF$3,"-",'Exercise (MASTER)'!BF$4),IF('Exercise (MASTER)'!#REF!="v",_xlfn.CONCAT(CHAR(10),'Exercise (MASTER)'!BF$3,"-",'Exercise (MASTER)'!BF$4),""))</f>
        <v>#REF!</v>
      </c>
      <c r="CE106" s="20" t="e">
        <f>IF(AND(COUNTA('Exercise (MASTER)'!#REF!:'Exercise (MASTER)'!#REF!)=1,'Exercise (MASTER)'!#REF!="v"),_xlfn.CONCAT('Exercise (MASTER)'!BG$3,"-",'Exercise (MASTER)'!BG$4),IF('Exercise (MASTER)'!#REF!="v",_xlfn.CONCAT(CHAR(10),'Exercise (MASTER)'!BG$3,"-",'Exercise (MASTER)'!BG$4),""))</f>
        <v>#REF!</v>
      </c>
      <c r="CF106" s="20" t="e">
        <f>IF(AND(COUNTA('Exercise (MASTER)'!#REF!:'Exercise (MASTER)'!#REF!)=1,'Exercise (MASTER)'!#REF!="v"),_xlfn.CONCAT('Exercise (MASTER)'!BH$3,"-",'Exercise (MASTER)'!BH$4),IF('Exercise (MASTER)'!#REF!="v",_xlfn.CONCAT(CHAR(10),'Exercise (MASTER)'!BH$3,"-",'Exercise (MASTER)'!BH$4),""))</f>
        <v>#REF!</v>
      </c>
      <c r="CG106" s="20" t="e">
        <f>IF(AND(COUNTA('Exercise (MASTER)'!#REF!:'Exercise (MASTER)'!#REF!)=1,'Exercise (MASTER)'!#REF!="v"),_xlfn.CONCAT('Exercise (MASTER)'!BI$3,"-",'Exercise (MASTER)'!BI$4),IF('Exercise (MASTER)'!#REF!="v",_xlfn.CONCAT(CHAR(10),'Exercise (MASTER)'!BI$3,"-",'Exercise (MASTER)'!BI$4),""))</f>
        <v>#REF!</v>
      </c>
      <c r="CH106" s="20" t="e">
        <f>IF(AND(COUNTA('Exercise (MASTER)'!#REF!:'Exercise (MASTER)'!#REF!)=1,'Exercise (MASTER)'!#REF!="v"),_xlfn.CONCAT('Exercise (MASTER)'!BJ$3,"-",'Exercise (MASTER)'!BJ$4),IF('Exercise (MASTER)'!#REF!="v",_xlfn.CONCAT(CHAR(10),'Exercise (MASTER)'!BJ$3,"-",'Exercise (MASTER)'!BJ$4),""))</f>
        <v>#REF!</v>
      </c>
      <c r="CI106" s="20" t="e">
        <f>IF(AND(COUNTA('Exercise (MASTER)'!#REF!:'Exercise (MASTER)'!#REF!)=1,'Exercise (MASTER)'!#REF!="v"),_xlfn.CONCAT('Exercise (MASTER)'!BK$3,"-",'Exercise (MASTER)'!BK$4),IF('Exercise (MASTER)'!#REF!="v",_xlfn.CONCAT(CHAR(10),'Exercise (MASTER)'!BK$3,"-",'Exercise (MASTER)'!BK$4),""))</f>
        <v>#REF!</v>
      </c>
      <c r="CJ106" s="20" t="e">
        <f>IF(AND(COUNTA('Exercise (MASTER)'!#REF!:'Exercise (MASTER)'!#REF!)=1,'Exercise (MASTER)'!#REF!="v"),_xlfn.CONCAT('Exercise (MASTER)'!BL$3,"-",'Exercise (MASTER)'!BL$4),IF('Exercise (MASTER)'!#REF!="v",_xlfn.CONCAT(CHAR(10),'Exercise (MASTER)'!BL$3,"-",'Exercise (MASTER)'!BL$4),""))</f>
        <v>#REF!</v>
      </c>
      <c r="CK106" s="20" t="e">
        <f>IF(AND(COUNTA('Exercise (MASTER)'!#REF!:'Exercise (MASTER)'!#REF!)=1,'Exercise (MASTER)'!#REF!="v"),_xlfn.CONCAT('Exercise (MASTER)'!BM$3,"-",'Exercise (MASTER)'!BM$4),IF('Exercise (MASTER)'!#REF!="v",_xlfn.CONCAT(CHAR(10),'Exercise (MASTER)'!BM$3,"-",'Exercise (MASTER)'!BM$4),""))</f>
        <v>#REF!</v>
      </c>
      <c r="CL106" s="20" t="e">
        <f>IF(AND(COUNTA('Exercise (MASTER)'!#REF!:'Exercise (MASTER)'!#REF!)=1,'Exercise (MASTER)'!#REF!="v"),_xlfn.CONCAT('Exercise (MASTER)'!BN$3,"-",'Exercise (MASTER)'!BN$4),IF('Exercise (MASTER)'!#REF!="v",_xlfn.CONCAT(CHAR(10),'Exercise (MASTER)'!BN$3,"-",'Exercise (MASTER)'!BN$4),""))</f>
        <v>#REF!</v>
      </c>
      <c r="CM106" s="20" t="e">
        <f>IF(AND(COUNTA('Exercise (MASTER)'!#REF!:'Exercise (MASTER)'!#REF!)=1,'Exercise (MASTER)'!#REF!="v"),_xlfn.CONCAT('Exercise (MASTER)'!BO$3,"-",'Exercise (MASTER)'!BO$4),IF('Exercise (MASTER)'!#REF!="v",_xlfn.CONCAT(CHAR(10),'Exercise (MASTER)'!BO$3,"-",'Exercise (MASTER)'!BO$4),""))</f>
        <v>#REF!</v>
      </c>
      <c r="CN106" s="20" t="e">
        <f>IF(AND(COUNTA('Exercise (MASTER)'!#REF!:'Exercise (MASTER)'!#REF!)=1,'Exercise (MASTER)'!#REF!="v"),_xlfn.CONCAT('Exercise (MASTER)'!BP$3,"-",'Exercise (MASTER)'!BP$4),IF('Exercise (MASTER)'!#REF!="v",_xlfn.CONCAT(CHAR(10),'Exercise (MASTER)'!BP$3,"-",'Exercise (MASTER)'!BP$4),""))</f>
        <v>#REF!</v>
      </c>
      <c r="CO106" s="20" t="e">
        <f>IF(AND(COUNTA('Exercise (MASTER)'!#REF!:'Exercise (MASTER)'!#REF!)=1,'Exercise (MASTER)'!#REF!="v"),_xlfn.CONCAT('Exercise (MASTER)'!BQ$3,"-",'Exercise (MASTER)'!BQ$4),IF('Exercise (MASTER)'!#REF!="v",_xlfn.CONCAT(CHAR(10),'Exercise (MASTER)'!BQ$3,"-",'Exercise (MASTER)'!BQ$4),""))</f>
        <v>#REF!</v>
      </c>
      <c r="CP106" s="20" t="e">
        <f>IF(AND(COUNTA('Exercise (MASTER)'!#REF!:'Exercise (MASTER)'!#REF!)=1,'Exercise (MASTER)'!#REF!="v"),_xlfn.CONCAT('Exercise (MASTER)'!BR$3,"-",'Exercise (MASTER)'!BR$4),IF('Exercise (MASTER)'!#REF!="v",_xlfn.CONCAT(CHAR(10),'Exercise (MASTER)'!BR$3,"-",'Exercise (MASTER)'!BR$4),""))</f>
        <v>#REF!</v>
      </c>
      <c r="CQ106" s="20" t="e">
        <f>IF(AND(COUNTA('Exercise (MASTER)'!#REF!:'Exercise (MASTER)'!#REF!)=1,'Exercise (MASTER)'!#REF!="v"),_xlfn.CONCAT('Exercise (MASTER)'!BS$3,"-",'Exercise (MASTER)'!BS$4),IF('Exercise (MASTER)'!#REF!="v",_xlfn.CONCAT(CHAR(10),'Exercise (MASTER)'!BS$3,"-",'Exercise (MASTER)'!BS$4),""))</f>
        <v>#REF!</v>
      </c>
      <c r="CR106" s="20" t="e">
        <f>IF(AND(COUNTA('Exercise (MASTER)'!#REF!:'Exercise (MASTER)'!#REF!)=1,'Exercise (MASTER)'!#REF!="v"),_xlfn.CONCAT('Exercise (MASTER)'!BT$3,"-",'Exercise (MASTER)'!BT$4),IF('Exercise (MASTER)'!#REF!="v",_xlfn.CONCAT(CHAR(10),'Exercise (MASTER)'!BT$3,"-",'Exercise (MASTER)'!BT$4),""))</f>
        <v>#REF!</v>
      </c>
      <c r="CS106" s="20" t="e">
        <f>IF(AND(COUNTA('Exercise (MASTER)'!#REF!:'Exercise (MASTER)'!#REF!)=1,'Exercise (MASTER)'!#REF!="v"),_xlfn.CONCAT('Exercise (MASTER)'!BU$3,"-",'Exercise (MASTER)'!BU$4),IF('Exercise (MASTER)'!#REF!="v",_xlfn.CONCAT(CHAR(10),'Exercise (MASTER)'!BU$3,"-",'Exercise (MASTER)'!BU$4),""))</f>
        <v>#REF!</v>
      </c>
      <c r="CT106" s="20" t="e">
        <f>IF(AND(COUNTA('Exercise (MASTER)'!#REF!:'Exercise (MASTER)'!#REF!)=1,'Exercise (MASTER)'!#REF!="v"),_xlfn.CONCAT('Exercise (MASTER)'!BV$3,"-",'Exercise (MASTER)'!BV$4),IF('Exercise (MASTER)'!#REF!="v",_xlfn.CONCAT(CHAR(10),'Exercise (MASTER)'!BV$3,"-",'Exercise (MASTER)'!BV$4),""))</f>
        <v>#REF!</v>
      </c>
      <c r="CU106" s="20" t="e">
        <f>IF(AND(COUNTA('Exercise (MASTER)'!#REF!:'Exercise (MASTER)'!#REF!)=1,'Exercise (MASTER)'!#REF!="v"),_xlfn.CONCAT('Exercise (MASTER)'!BW$3,"-",'Exercise (MASTER)'!BW$4),IF('Exercise (MASTER)'!#REF!="v",_xlfn.CONCAT(CHAR(10),'Exercise (MASTER)'!BW$3,"-",'Exercise (MASTER)'!BW$4),""))</f>
        <v>#REF!</v>
      </c>
      <c r="CV106" s="20" t="e">
        <f>IF(AND(COUNTA('Exercise (MASTER)'!#REF!:'Exercise (MASTER)'!#REF!)=1,'Exercise (MASTER)'!#REF!="v"),_xlfn.CONCAT('Exercise (MASTER)'!BX$3,"-",'Exercise (MASTER)'!BX$4),IF('Exercise (MASTER)'!#REF!="v",_xlfn.CONCAT(CHAR(10),'Exercise (MASTER)'!BX$3,"-",'Exercise (MASTER)'!BX$4),""))</f>
        <v>#REF!</v>
      </c>
      <c r="CW106" s="20" t="e">
        <f>IF(AND(COUNTA('Exercise (MASTER)'!#REF!:'Exercise (MASTER)'!#REF!)=1,'Exercise (MASTER)'!#REF!="v"),_xlfn.CONCAT('Exercise (MASTER)'!BY$3,"-",'Exercise (MASTER)'!BY$4),IF('Exercise (MASTER)'!#REF!="v",_xlfn.CONCAT(CHAR(10),'Exercise (MASTER)'!BY$3,"-",'Exercise (MASTER)'!BY$4),""))</f>
        <v>#REF!</v>
      </c>
      <c r="CX106" s="20" t="e">
        <f>IF(AND(COUNTA('Exercise (MASTER)'!#REF!:'Exercise (MASTER)'!#REF!)=1,'Exercise (MASTER)'!#REF!="v"),_xlfn.CONCAT('Exercise (MASTER)'!BZ$3,"-",'Exercise (MASTER)'!BZ$4),IF('Exercise (MASTER)'!#REF!="v",_xlfn.CONCAT(CHAR(10),'Exercise (MASTER)'!BZ$3,"-",'Exercise (MASTER)'!BZ$4),""))</f>
        <v>#REF!</v>
      </c>
      <c r="CY106" s="20" t="e">
        <f>IF(AND(COUNTA('Exercise (MASTER)'!#REF!:'Exercise (MASTER)'!#REF!)=1,'Exercise (MASTER)'!#REF!="v"),_xlfn.CONCAT('Exercise (MASTER)'!CA$3,"-",'Exercise (MASTER)'!CA$4),IF('Exercise (MASTER)'!#REF!="v",_xlfn.CONCAT(CHAR(10),'Exercise (MASTER)'!CA$3,"-",'Exercise (MASTER)'!CA$4),""))</f>
        <v>#REF!</v>
      </c>
      <c r="CZ106" s="20" t="e">
        <f>IF(AND(COUNTA('Exercise (MASTER)'!#REF!:'Exercise (MASTER)'!#REF!)=1,'Exercise (MASTER)'!#REF!="v"),_xlfn.CONCAT('Exercise (MASTER)'!CB$3,"-",'Exercise (MASTER)'!CB$4),IF('Exercise (MASTER)'!#REF!="v",_xlfn.CONCAT(CHAR(10),'Exercise (MASTER)'!CB$3,"-",'Exercise (MASTER)'!CB$4),""))</f>
        <v>#REF!</v>
      </c>
      <c r="DA106" s="20" t="e">
        <f>IF(AND(COUNTA('Exercise (MASTER)'!#REF!:'Exercise (MASTER)'!#REF!)=1,'Exercise (MASTER)'!#REF!="v"),_xlfn.CONCAT('Exercise (MASTER)'!CC$3,"-",'Exercise (MASTER)'!CC$4),IF('Exercise (MASTER)'!#REF!="v",_xlfn.CONCAT(CHAR(10),'Exercise (MASTER)'!CC$3,"-",'Exercise (MASTER)'!CC$4),""))</f>
        <v>#REF!</v>
      </c>
      <c r="DB106" s="20" t="e">
        <f>IF(AND(COUNTA('Exercise (MASTER)'!#REF!:'Exercise (MASTER)'!#REF!)=1,'Exercise (MASTER)'!#REF!="v"),_xlfn.CONCAT('Exercise (MASTER)'!CD$3,"-",'Exercise (MASTER)'!CD$4),IF('Exercise (MASTER)'!#REF!="v",_xlfn.CONCAT(CHAR(10),'Exercise (MASTER)'!CD$3,"-",'Exercise (MASTER)'!CD$4),""))</f>
        <v>#REF!</v>
      </c>
      <c r="DC106" s="20" t="e">
        <f>IF(AND(COUNTA('Exercise (MASTER)'!#REF!:'Exercise (MASTER)'!#REF!)=1,'Exercise (MASTER)'!#REF!="v"),_xlfn.CONCAT('Exercise (MASTER)'!CE$3,"-",'Exercise (MASTER)'!CE$4),IF('Exercise (MASTER)'!#REF!="v",_xlfn.CONCAT(CHAR(10),'Exercise (MASTER)'!CE$3,"-",'Exercise (MASTER)'!CE$4),""))</f>
        <v>#REF!</v>
      </c>
      <c r="DD106" s="20" t="e">
        <f>IF(AND(COUNTA('Exercise (MASTER)'!#REF!:'Exercise (MASTER)'!#REF!)=1,'Exercise (MASTER)'!#REF!="v"),_xlfn.CONCAT('Exercise (MASTER)'!CF$3,"-",'Exercise (MASTER)'!CF$4),IF('Exercise (MASTER)'!#REF!="v",_xlfn.CONCAT(CHAR(10),'Exercise (MASTER)'!CF$3,"-",'Exercise (MASTER)'!CF$4),""))</f>
        <v>#REF!</v>
      </c>
      <c r="DE106" s="20" t="e">
        <f>IF(AND(COUNTA('Exercise (MASTER)'!#REF!:'Exercise (MASTER)'!#REF!)=1,'Exercise (MASTER)'!#REF!="v"),_xlfn.CONCAT('Exercise (MASTER)'!CG$3,"-",'Exercise (MASTER)'!CG$4),IF('Exercise (MASTER)'!#REF!="v",_xlfn.CONCAT(CHAR(10),'Exercise (MASTER)'!CG$3,"-",'Exercise (MASTER)'!CG$4),""))</f>
        <v>#REF!</v>
      </c>
      <c r="DF106" s="20" t="e">
        <f>IF(AND(COUNTA('Exercise (MASTER)'!#REF!:'Exercise (MASTER)'!#REF!)=1,'Exercise (MASTER)'!#REF!="v"),_xlfn.CONCAT('Exercise (MASTER)'!CH$3,"-",'Exercise (MASTER)'!CH$4),IF('Exercise (MASTER)'!#REF!="v",_xlfn.CONCAT(CHAR(10),'Exercise (MASTER)'!CH$3,"-",'Exercise (MASTER)'!CH$4),""))</f>
        <v>#REF!</v>
      </c>
      <c r="DG106" s="20" t="e">
        <f>IF(AND(COUNTA('Exercise (MASTER)'!#REF!:'Exercise (MASTER)'!#REF!)=1,'Exercise (MASTER)'!#REF!="v"),_xlfn.CONCAT('Exercise (MASTER)'!CI$3,"-",'Exercise (MASTER)'!CI$4),IF('Exercise (MASTER)'!#REF!="v",_xlfn.CONCAT(CHAR(10),'Exercise (MASTER)'!CI$3,"-",'Exercise (MASTER)'!CI$4),""))</f>
        <v>#REF!</v>
      </c>
      <c r="DH106" s="20" t="e">
        <f>IF(AND(COUNTA('Exercise (MASTER)'!#REF!:'Exercise (MASTER)'!#REF!)=1,'Exercise (MASTER)'!#REF!="v"),_xlfn.CONCAT('Exercise (MASTER)'!CJ$3,"-",'Exercise (MASTER)'!CJ$4),IF('Exercise (MASTER)'!#REF!="v",_xlfn.CONCAT(CHAR(10),'Exercise (MASTER)'!CJ$3,"-",'Exercise (MASTER)'!CJ$4),""))</f>
        <v>#REF!</v>
      </c>
      <c r="DI106" s="20" t="e">
        <f>IF(AND(COUNTA('Exercise (MASTER)'!#REF!:'Exercise (MASTER)'!#REF!)=1,'Exercise (MASTER)'!#REF!="v"),_xlfn.CONCAT('Exercise (MASTER)'!CK$3,"-",'Exercise (MASTER)'!CK$4),IF('Exercise (MASTER)'!#REF!="v",_xlfn.CONCAT(CHAR(10),'Exercise (MASTER)'!CK$3,"-",'Exercise (MASTER)'!CK$4),""))</f>
        <v>#REF!</v>
      </c>
    </row>
    <row r="107" spans="1:113" ht="16" x14ac:dyDescent="0.35">
      <c r="A107" s="68" t="e">
        <f>'Exercise (MASTER)'!#REF!</f>
        <v>#REF!</v>
      </c>
      <c r="B107" s="69" t="e">
        <f>'Exercise (MASTER)'!#REF!</f>
        <v>#REF!</v>
      </c>
      <c r="C107" s="69" t="e">
        <f t="shared" si="4"/>
        <v>#REF!</v>
      </c>
      <c r="AA107" s="20" t="e">
        <f>IF(AND(COUNTA('Exercise (MASTER)'!#REF!:'Exercise (MASTER)'!#REF!)=1,'Exercise (MASTER)'!#REF!="v"),_xlfn.CONCAT('Exercise (MASTER)'!C$3,"-",'Exercise (MASTER)'!C$4),IF('Exercise (MASTER)'!#REF!="v",_xlfn.CONCAT(CHAR(10),'Exercise (MASTER)'!C$3,"-",'Exercise (MASTER)'!C$4),""))</f>
        <v>#REF!</v>
      </c>
      <c r="AB107" s="20" t="e">
        <f>IF(AND(COUNTA('Exercise (MASTER)'!#REF!:'Exercise (MASTER)'!#REF!)=1,'Exercise (MASTER)'!#REF!="v"),_xlfn.CONCAT('Exercise (MASTER)'!D$3,"-",'Exercise (MASTER)'!D$4),IF('Exercise (MASTER)'!#REF!="v",_xlfn.CONCAT(CHAR(10),'Exercise (MASTER)'!D$3,"-",'Exercise (MASTER)'!D$4),""))</f>
        <v>#REF!</v>
      </c>
      <c r="AC107" s="20" t="e">
        <f>IF(AND(COUNTA('Exercise (MASTER)'!#REF!:'Exercise (MASTER)'!#REF!)=1,'Exercise (MASTER)'!#REF!="v"),_xlfn.CONCAT('Exercise (MASTER)'!E$3,"-",'Exercise (MASTER)'!E$4),IF('Exercise (MASTER)'!#REF!="v",_xlfn.CONCAT(CHAR(10),'Exercise (MASTER)'!E$3,"-",'Exercise (MASTER)'!E$4),""))</f>
        <v>#REF!</v>
      </c>
      <c r="AD107" s="20" t="e">
        <f>IF(AND(COUNTA('Exercise (MASTER)'!#REF!:'Exercise (MASTER)'!#REF!)=1,'Exercise (MASTER)'!#REF!="v"),_xlfn.CONCAT('Exercise (MASTER)'!F$3,"-",'Exercise (MASTER)'!F$4),IF('Exercise (MASTER)'!#REF!="v",_xlfn.CONCAT(CHAR(10),'Exercise (MASTER)'!F$3,"-",'Exercise (MASTER)'!F$4),""))</f>
        <v>#REF!</v>
      </c>
      <c r="AE107" s="20" t="e">
        <f>IF(AND(COUNTA('Exercise (MASTER)'!#REF!:'Exercise (MASTER)'!#REF!)=1,'Exercise (MASTER)'!#REF!="v"),_xlfn.CONCAT('Exercise (MASTER)'!G$3,"-",'Exercise (MASTER)'!G$4),IF('Exercise (MASTER)'!#REF!="v",_xlfn.CONCAT(CHAR(10),'Exercise (MASTER)'!G$3,"-",'Exercise (MASTER)'!G$4),""))</f>
        <v>#REF!</v>
      </c>
      <c r="AF107" s="20" t="e">
        <f>IF(AND(COUNTA('Exercise (MASTER)'!#REF!:'Exercise (MASTER)'!#REF!)=1,'Exercise (MASTER)'!#REF!="v"),_xlfn.CONCAT('Exercise (MASTER)'!H$3,"-",'Exercise (MASTER)'!H$4),IF('Exercise (MASTER)'!#REF!="v",_xlfn.CONCAT(CHAR(10),'Exercise (MASTER)'!H$3,"-",'Exercise (MASTER)'!H$4),""))</f>
        <v>#REF!</v>
      </c>
      <c r="AG107" s="20" t="e">
        <f>IF(AND(COUNTA('Exercise (MASTER)'!#REF!:'Exercise (MASTER)'!#REF!)=1,'Exercise (MASTER)'!#REF!="v"),_xlfn.CONCAT('Exercise (MASTER)'!I$3,"-",'Exercise (MASTER)'!I$4),IF('Exercise (MASTER)'!#REF!="v",_xlfn.CONCAT(CHAR(10),'Exercise (MASTER)'!I$3,"-",'Exercise (MASTER)'!I$4),""))</f>
        <v>#REF!</v>
      </c>
      <c r="AH107" s="20" t="e">
        <f>IF(AND(COUNTA('Exercise (MASTER)'!#REF!:'Exercise (MASTER)'!#REF!)=1,'Exercise (MASTER)'!#REF!="v"),_xlfn.CONCAT('Exercise (MASTER)'!J$3,"-",'Exercise (MASTER)'!J$4),IF('Exercise (MASTER)'!#REF!="v",_xlfn.CONCAT(CHAR(10),'Exercise (MASTER)'!J$3,"-",'Exercise (MASTER)'!J$4),""))</f>
        <v>#REF!</v>
      </c>
      <c r="AI107" s="20" t="e">
        <f>IF(AND(COUNTA('Exercise (MASTER)'!#REF!:'Exercise (MASTER)'!#REF!)=1,'Exercise (MASTER)'!#REF!="v"),_xlfn.CONCAT('Exercise (MASTER)'!K$3,"-",'Exercise (MASTER)'!K$4),IF('Exercise (MASTER)'!#REF!="v",_xlfn.CONCAT(CHAR(10),'Exercise (MASTER)'!K$3,"-",'Exercise (MASTER)'!K$4),""))</f>
        <v>#REF!</v>
      </c>
      <c r="AJ107" s="20" t="e">
        <f>IF(AND(COUNTA('Exercise (MASTER)'!#REF!:'Exercise (MASTER)'!#REF!)=1,'Exercise (MASTER)'!#REF!="v"),_xlfn.CONCAT('Exercise (MASTER)'!L$3,"-",'Exercise (MASTER)'!L$4),IF('Exercise (MASTER)'!#REF!="v",_xlfn.CONCAT(CHAR(10),'Exercise (MASTER)'!L$3,"-",'Exercise (MASTER)'!L$4),""))</f>
        <v>#REF!</v>
      </c>
      <c r="AK107" s="20" t="e">
        <f>IF(AND(COUNTA('Exercise (MASTER)'!#REF!:'Exercise (MASTER)'!#REF!)=1,'Exercise (MASTER)'!#REF!="v"),_xlfn.CONCAT('Exercise (MASTER)'!M$3,"-",'Exercise (MASTER)'!M$4),IF('Exercise (MASTER)'!#REF!="v",_xlfn.CONCAT(CHAR(10),'Exercise (MASTER)'!M$3,"-",'Exercise (MASTER)'!M$4),""))</f>
        <v>#REF!</v>
      </c>
      <c r="AL107" s="20" t="e">
        <f>IF(AND(COUNTA('Exercise (MASTER)'!#REF!:'Exercise (MASTER)'!#REF!)=1,'Exercise (MASTER)'!#REF!="v"),_xlfn.CONCAT('Exercise (MASTER)'!N$3,"-",'Exercise (MASTER)'!N$4),IF('Exercise (MASTER)'!#REF!="v",_xlfn.CONCAT(CHAR(10),'Exercise (MASTER)'!N$3,"-",'Exercise (MASTER)'!N$4),""))</f>
        <v>#REF!</v>
      </c>
      <c r="AM107" s="20" t="e">
        <f>IF(AND(COUNTA('Exercise (MASTER)'!#REF!:'Exercise (MASTER)'!#REF!)=1,'Exercise (MASTER)'!#REF!="v"),_xlfn.CONCAT('Exercise (MASTER)'!O$3,"-",'Exercise (MASTER)'!O$4),IF('Exercise (MASTER)'!#REF!="v",_xlfn.CONCAT(CHAR(10),'Exercise (MASTER)'!O$3,"-",'Exercise (MASTER)'!O$4),""))</f>
        <v>#REF!</v>
      </c>
      <c r="AN107" s="20" t="e">
        <f>IF(AND(COUNTA('Exercise (MASTER)'!#REF!:'Exercise (MASTER)'!#REF!)=1,'Exercise (MASTER)'!#REF!="v"),_xlfn.CONCAT('Exercise (MASTER)'!P$3,"-",'Exercise (MASTER)'!P$4),IF('Exercise (MASTER)'!#REF!="v",_xlfn.CONCAT(CHAR(10),'Exercise (MASTER)'!P$3,"-",'Exercise (MASTER)'!P$4),""))</f>
        <v>#REF!</v>
      </c>
      <c r="AO107" s="20" t="e">
        <f>IF(AND(COUNTA('Exercise (MASTER)'!#REF!:'Exercise (MASTER)'!#REF!)=1,'Exercise (MASTER)'!#REF!="v"),_xlfn.CONCAT('Exercise (MASTER)'!Q$3,"-",'Exercise (MASTER)'!Q$4),IF('Exercise (MASTER)'!#REF!="v",_xlfn.CONCAT(CHAR(10),'Exercise (MASTER)'!Q$3,"-",'Exercise (MASTER)'!Q$4),""))</f>
        <v>#REF!</v>
      </c>
      <c r="AP107" s="20" t="e">
        <f>IF(AND(COUNTA('Exercise (MASTER)'!#REF!:'Exercise (MASTER)'!#REF!)=1,'Exercise (MASTER)'!#REF!="v"),_xlfn.CONCAT('Exercise (MASTER)'!R$3,"-",'Exercise (MASTER)'!R$4),IF('Exercise (MASTER)'!#REF!="v",_xlfn.CONCAT(CHAR(10),'Exercise (MASTER)'!R$3,"-",'Exercise (MASTER)'!R$4),""))</f>
        <v>#REF!</v>
      </c>
      <c r="AQ107" s="20" t="e">
        <f>IF(AND(COUNTA('Exercise (MASTER)'!#REF!:'Exercise (MASTER)'!#REF!)=1,'Exercise (MASTER)'!#REF!="v"),_xlfn.CONCAT('Exercise (MASTER)'!S$3,"-",'Exercise (MASTER)'!S$4),IF('Exercise (MASTER)'!#REF!="v",_xlfn.CONCAT(CHAR(10),'Exercise (MASTER)'!S$3,"-",'Exercise (MASTER)'!S$4),""))</f>
        <v>#REF!</v>
      </c>
      <c r="AR107" s="20" t="e">
        <f>IF(AND(COUNTA('Exercise (MASTER)'!#REF!:'Exercise (MASTER)'!#REF!)=1,'Exercise (MASTER)'!#REF!="v"),_xlfn.CONCAT('Exercise (MASTER)'!T$3,"-",'Exercise (MASTER)'!T$4),IF('Exercise (MASTER)'!#REF!="v",_xlfn.CONCAT(CHAR(10),'Exercise (MASTER)'!T$3,"-",'Exercise (MASTER)'!T$4),""))</f>
        <v>#REF!</v>
      </c>
      <c r="AS107" s="20" t="e">
        <f>IF(AND(COUNTA('Exercise (MASTER)'!#REF!:'Exercise (MASTER)'!#REF!)=1,'Exercise (MASTER)'!#REF!="v"),_xlfn.CONCAT('Exercise (MASTER)'!U$3,"-",'Exercise (MASTER)'!U$4),IF('Exercise (MASTER)'!#REF!="v",_xlfn.CONCAT(CHAR(10),'Exercise (MASTER)'!U$3,"-",'Exercise (MASTER)'!U$4),""))</f>
        <v>#REF!</v>
      </c>
      <c r="AT107" s="20" t="e">
        <f>IF(AND(COUNTA('Exercise (MASTER)'!#REF!:'Exercise (MASTER)'!#REF!)=1,'Exercise (MASTER)'!#REF!="v"),_xlfn.CONCAT('Exercise (MASTER)'!V$3,"-",'Exercise (MASTER)'!V$4),IF('Exercise (MASTER)'!#REF!="v",_xlfn.CONCAT(CHAR(10),'Exercise (MASTER)'!V$3,"-",'Exercise (MASTER)'!V$4),""))</f>
        <v>#REF!</v>
      </c>
      <c r="AU107" s="20" t="e">
        <f>IF(AND(COUNTA('Exercise (MASTER)'!#REF!:'Exercise (MASTER)'!#REF!)=1,'Exercise (MASTER)'!#REF!="v"),_xlfn.CONCAT('Exercise (MASTER)'!W$3,"-",'Exercise (MASTER)'!W$4),IF('Exercise (MASTER)'!#REF!="v",_xlfn.CONCAT(CHAR(10),'Exercise (MASTER)'!W$3,"-",'Exercise (MASTER)'!W$4),""))</f>
        <v>#REF!</v>
      </c>
      <c r="AV107" s="20" t="e">
        <f>IF(AND(COUNTA('Exercise (MASTER)'!#REF!:'Exercise (MASTER)'!#REF!)=1,'Exercise (MASTER)'!#REF!="v"),_xlfn.CONCAT('Exercise (MASTER)'!X$3,"-",'Exercise (MASTER)'!X$4),IF('Exercise (MASTER)'!#REF!="v",_xlfn.CONCAT(CHAR(10),'Exercise (MASTER)'!X$3,"-",'Exercise (MASTER)'!X$4),""))</f>
        <v>#REF!</v>
      </c>
      <c r="AW107" s="20" t="e">
        <f>IF(AND(COUNTA('Exercise (MASTER)'!#REF!:'Exercise (MASTER)'!#REF!)=1,'Exercise (MASTER)'!#REF!="v"),_xlfn.CONCAT('Exercise (MASTER)'!Y$3,"-",'Exercise (MASTER)'!Y$4),IF('Exercise (MASTER)'!#REF!="v",_xlfn.CONCAT(CHAR(10),'Exercise (MASTER)'!Y$3,"-",'Exercise (MASTER)'!Y$4),""))</f>
        <v>#REF!</v>
      </c>
      <c r="AX107" s="20" t="e">
        <f>IF(AND(COUNTA('Exercise (MASTER)'!#REF!:'Exercise (MASTER)'!#REF!)=1,'Exercise (MASTER)'!#REF!="v"),_xlfn.CONCAT('Exercise (MASTER)'!Z$3,"-",'Exercise (MASTER)'!Z$4),IF('Exercise (MASTER)'!#REF!="v",_xlfn.CONCAT(CHAR(10),'Exercise (MASTER)'!Z$3,"-",'Exercise (MASTER)'!Z$4),""))</f>
        <v>#REF!</v>
      </c>
      <c r="AY107" s="20" t="e">
        <f>IF(AND(COUNTA('Exercise (MASTER)'!#REF!:'Exercise (MASTER)'!#REF!)=1,'Exercise (MASTER)'!#REF!="v"),_xlfn.CONCAT('Exercise (MASTER)'!AA$3,"-",'Exercise (MASTER)'!AA$4),IF('Exercise (MASTER)'!#REF!="v",_xlfn.CONCAT(CHAR(10),'Exercise (MASTER)'!AA$3,"-",'Exercise (MASTER)'!AA$4),""))</f>
        <v>#REF!</v>
      </c>
      <c r="AZ107" s="20" t="e">
        <f>IF(AND(COUNTA('Exercise (MASTER)'!#REF!:'Exercise (MASTER)'!#REF!)=1,'Exercise (MASTER)'!#REF!="v"),_xlfn.CONCAT('Exercise (MASTER)'!AB$3,"-",'Exercise (MASTER)'!AB$4),IF('Exercise (MASTER)'!#REF!="v",_xlfn.CONCAT(CHAR(10),'Exercise (MASTER)'!AB$3,"-",'Exercise (MASTER)'!AB$4),""))</f>
        <v>#REF!</v>
      </c>
      <c r="BA107" s="20" t="e">
        <f>IF(AND(COUNTA('Exercise (MASTER)'!#REF!:'Exercise (MASTER)'!#REF!)=1,'Exercise (MASTER)'!#REF!="v"),_xlfn.CONCAT('Exercise (MASTER)'!AC$3,"-",'Exercise (MASTER)'!AC$4),IF('Exercise (MASTER)'!#REF!="v",_xlfn.CONCAT(CHAR(10),'Exercise (MASTER)'!AC$3,"-",'Exercise (MASTER)'!AC$4),""))</f>
        <v>#REF!</v>
      </c>
      <c r="BB107" s="20" t="e">
        <f>IF(AND(COUNTA('Exercise (MASTER)'!#REF!:'Exercise (MASTER)'!#REF!)=1,'Exercise (MASTER)'!#REF!="v"),_xlfn.CONCAT('Exercise (MASTER)'!AD$3,"-",'Exercise (MASTER)'!AD$4),IF('Exercise (MASTER)'!#REF!="v",_xlfn.CONCAT(CHAR(10),'Exercise (MASTER)'!AD$3,"-",'Exercise (MASTER)'!AD$4),""))</f>
        <v>#REF!</v>
      </c>
      <c r="BC107" s="20" t="e">
        <f>IF(AND(COUNTA('Exercise (MASTER)'!#REF!:'Exercise (MASTER)'!#REF!)=1,'Exercise (MASTER)'!#REF!="v"),_xlfn.CONCAT('Exercise (MASTER)'!AE$3,"-",'Exercise (MASTER)'!AE$4),IF('Exercise (MASTER)'!#REF!="v",_xlfn.CONCAT(CHAR(10),'Exercise (MASTER)'!AE$3,"-",'Exercise (MASTER)'!AE$4),""))</f>
        <v>#REF!</v>
      </c>
      <c r="BD107" s="20" t="e">
        <f>IF(AND(COUNTA('Exercise (MASTER)'!#REF!:'Exercise (MASTER)'!#REF!)=1,'Exercise (MASTER)'!#REF!="v"),_xlfn.CONCAT('Exercise (MASTER)'!AF$3,"-",'Exercise (MASTER)'!AF$4),IF('Exercise (MASTER)'!#REF!="v",_xlfn.CONCAT(CHAR(10),'Exercise (MASTER)'!AF$3,"-",'Exercise (MASTER)'!AF$4),""))</f>
        <v>#REF!</v>
      </c>
      <c r="BE107" s="20" t="e">
        <f>IF(AND(COUNTA('Exercise (MASTER)'!#REF!:'Exercise (MASTER)'!#REF!)=1,'Exercise (MASTER)'!#REF!="v"),_xlfn.CONCAT('Exercise (MASTER)'!AG$3,"-",'Exercise (MASTER)'!AG$4),IF('Exercise (MASTER)'!#REF!="v",_xlfn.CONCAT(CHAR(10),'Exercise (MASTER)'!AG$3,"-",'Exercise (MASTER)'!AG$4),""))</f>
        <v>#REF!</v>
      </c>
      <c r="BF107" s="20" t="e">
        <f>IF(AND(COUNTA('Exercise (MASTER)'!#REF!:'Exercise (MASTER)'!#REF!)=1,'Exercise (MASTER)'!#REF!="v"),_xlfn.CONCAT('Exercise (MASTER)'!AH$3,"-",'Exercise (MASTER)'!AH$4),IF('Exercise (MASTER)'!#REF!="v",_xlfn.CONCAT(CHAR(10),'Exercise (MASTER)'!AH$3,"-",'Exercise (MASTER)'!AH$4),""))</f>
        <v>#REF!</v>
      </c>
      <c r="BG107" s="20" t="e">
        <f>IF(AND(COUNTA('Exercise (MASTER)'!#REF!:'Exercise (MASTER)'!#REF!)=1,'Exercise (MASTER)'!#REF!="v"),_xlfn.CONCAT('Exercise (MASTER)'!AI$3,"-",'Exercise (MASTER)'!AI$4),IF('Exercise (MASTER)'!#REF!="v",_xlfn.CONCAT(CHAR(10),'Exercise (MASTER)'!AI$3,"-",'Exercise (MASTER)'!AI$4),""))</f>
        <v>#REF!</v>
      </c>
      <c r="BH107" s="20" t="e">
        <f>IF(AND(COUNTA('Exercise (MASTER)'!#REF!:'Exercise (MASTER)'!#REF!)=1,'Exercise (MASTER)'!#REF!="v"),_xlfn.CONCAT('Exercise (MASTER)'!AJ$3,"-",'Exercise (MASTER)'!AJ$4),IF('Exercise (MASTER)'!#REF!="v",_xlfn.CONCAT(CHAR(10),'Exercise (MASTER)'!AJ$3,"-",'Exercise (MASTER)'!AJ$4),""))</f>
        <v>#REF!</v>
      </c>
      <c r="BI107" s="20" t="e">
        <f>IF(AND(COUNTA('Exercise (MASTER)'!#REF!:'Exercise (MASTER)'!#REF!)=1,'Exercise (MASTER)'!#REF!="v"),_xlfn.CONCAT('Exercise (MASTER)'!AK$3,"-",'Exercise (MASTER)'!AK$4),IF('Exercise (MASTER)'!#REF!="v",_xlfn.CONCAT(CHAR(10),'Exercise (MASTER)'!AK$3,"-",'Exercise (MASTER)'!AK$4),""))</f>
        <v>#REF!</v>
      </c>
      <c r="BJ107" s="20" t="e">
        <f>IF(AND(COUNTA('Exercise (MASTER)'!#REF!:'Exercise (MASTER)'!#REF!)=1,'Exercise (MASTER)'!#REF!="v"),_xlfn.CONCAT('Exercise (MASTER)'!AL$3,"-",'Exercise (MASTER)'!AL$4),IF('Exercise (MASTER)'!#REF!="v",_xlfn.CONCAT(CHAR(10),'Exercise (MASTER)'!AL$3,"-",'Exercise (MASTER)'!AL$4),""))</f>
        <v>#REF!</v>
      </c>
      <c r="BK107" s="20" t="e">
        <f>IF(AND(COUNTA('Exercise (MASTER)'!#REF!:'Exercise (MASTER)'!#REF!)=1,'Exercise (MASTER)'!#REF!="v"),_xlfn.CONCAT('Exercise (MASTER)'!AM$3,"-",'Exercise (MASTER)'!AM$4),IF('Exercise (MASTER)'!#REF!="v",_xlfn.CONCAT(CHAR(10),'Exercise (MASTER)'!AM$3,"-",'Exercise (MASTER)'!AM$4),""))</f>
        <v>#REF!</v>
      </c>
      <c r="BL107" s="20" t="e">
        <f>IF(AND(COUNTA('Exercise (MASTER)'!#REF!:'Exercise (MASTER)'!#REF!)=1,'Exercise (MASTER)'!#REF!="v"),_xlfn.CONCAT('Exercise (MASTER)'!AN$3,"-",'Exercise (MASTER)'!AN$4),IF('Exercise (MASTER)'!#REF!="v",_xlfn.CONCAT(CHAR(10),'Exercise (MASTER)'!AN$3,"-",'Exercise (MASTER)'!AN$4),""))</f>
        <v>#REF!</v>
      </c>
      <c r="BM107" s="20" t="e">
        <f>IF(AND(COUNTA('Exercise (MASTER)'!#REF!:'Exercise (MASTER)'!#REF!)=1,'Exercise (MASTER)'!#REF!="v"),_xlfn.CONCAT('Exercise (MASTER)'!AO$3,"-",'Exercise (MASTER)'!AO$4),IF('Exercise (MASTER)'!#REF!="v",_xlfn.CONCAT(CHAR(10),'Exercise (MASTER)'!AO$3,"-",'Exercise (MASTER)'!AO$4),""))</f>
        <v>#REF!</v>
      </c>
      <c r="BN107" s="20" t="e">
        <f>IF(AND(COUNTA('Exercise (MASTER)'!#REF!:'Exercise (MASTER)'!#REF!)=1,'Exercise (MASTER)'!#REF!="v"),_xlfn.CONCAT('Exercise (MASTER)'!AP$3,"-",'Exercise (MASTER)'!AP$4),IF('Exercise (MASTER)'!#REF!="v",_xlfn.CONCAT(CHAR(10),'Exercise (MASTER)'!AP$3,"-",'Exercise (MASTER)'!AP$4),""))</f>
        <v>#REF!</v>
      </c>
      <c r="BO107" s="20" t="e">
        <f>IF(AND(COUNTA('Exercise (MASTER)'!#REF!:'Exercise (MASTER)'!#REF!)=1,'Exercise (MASTER)'!#REF!="v"),_xlfn.CONCAT('Exercise (MASTER)'!AQ$3,"-",'Exercise (MASTER)'!AQ$4),IF('Exercise (MASTER)'!#REF!="v",_xlfn.CONCAT(CHAR(10),'Exercise (MASTER)'!AQ$3,"-",'Exercise (MASTER)'!AQ$4),""))</f>
        <v>#REF!</v>
      </c>
      <c r="BP107" s="20" t="e">
        <f>IF(AND(COUNTA('Exercise (MASTER)'!#REF!:'Exercise (MASTER)'!#REF!)=1,'Exercise (MASTER)'!#REF!="v"),_xlfn.CONCAT('Exercise (MASTER)'!AR$3,"-",'Exercise (MASTER)'!AR$4),IF('Exercise (MASTER)'!#REF!="v",_xlfn.CONCAT(CHAR(10),'Exercise (MASTER)'!AR$3,"-",'Exercise (MASTER)'!AR$4),""))</f>
        <v>#REF!</v>
      </c>
      <c r="BQ107" s="20" t="e">
        <f>IF(AND(COUNTA('Exercise (MASTER)'!#REF!:'Exercise (MASTER)'!#REF!)=1,'Exercise (MASTER)'!#REF!="v"),_xlfn.CONCAT('Exercise (MASTER)'!AS$3,"-",'Exercise (MASTER)'!AS$4),IF('Exercise (MASTER)'!#REF!="v",_xlfn.CONCAT(CHAR(10),'Exercise (MASTER)'!AS$3,"-",'Exercise (MASTER)'!AS$4),""))</f>
        <v>#REF!</v>
      </c>
      <c r="BR107" s="20" t="e">
        <f>IF(AND(COUNTA('Exercise (MASTER)'!#REF!:'Exercise (MASTER)'!#REF!)=1,'Exercise (MASTER)'!#REF!="v"),_xlfn.CONCAT('Exercise (MASTER)'!AT$3,"-",'Exercise (MASTER)'!AT$4),IF('Exercise (MASTER)'!#REF!="v",_xlfn.CONCAT(CHAR(10),'Exercise (MASTER)'!AT$3,"-",'Exercise (MASTER)'!AT$4),""))</f>
        <v>#REF!</v>
      </c>
      <c r="BS107" s="20" t="e">
        <f>IF(AND(COUNTA('Exercise (MASTER)'!#REF!:'Exercise (MASTER)'!#REF!)=1,'Exercise (MASTER)'!#REF!="v"),_xlfn.CONCAT('Exercise (MASTER)'!AU$3,"-",'Exercise (MASTER)'!AU$4),IF('Exercise (MASTER)'!#REF!="v",_xlfn.CONCAT(CHAR(10),'Exercise (MASTER)'!AU$3,"-",'Exercise (MASTER)'!AU$4),""))</f>
        <v>#REF!</v>
      </c>
      <c r="BT107" s="20" t="e">
        <f>IF(AND(COUNTA('Exercise (MASTER)'!#REF!:'Exercise (MASTER)'!#REF!)=1,'Exercise (MASTER)'!#REF!="v"),_xlfn.CONCAT('Exercise (MASTER)'!AV$3,"-",'Exercise (MASTER)'!AV$4),IF('Exercise (MASTER)'!#REF!="v",_xlfn.CONCAT(CHAR(10),'Exercise (MASTER)'!AV$3,"-",'Exercise (MASTER)'!AV$4),""))</f>
        <v>#REF!</v>
      </c>
      <c r="BU107" s="20" t="e">
        <f>IF(AND(COUNTA('Exercise (MASTER)'!#REF!:'Exercise (MASTER)'!#REF!)=1,'Exercise (MASTER)'!#REF!="v"),_xlfn.CONCAT('Exercise (MASTER)'!AW$3,"-",'Exercise (MASTER)'!AW$4),IF('Exercise (MASTER)'!#REF!="v",_xlfn.CONCAT(CHAR(10),'Exercise (MASTER)'!AW$3,"-",'Exercise (MASTER)'!AW$4),""))</f>
        <v>#REF!</v>
      </c>
      <c r="BV107" s="20" t="e">
        <f>IF(AND(COUNTA('Exercise (MASTER)'!#REF!:'Exercise (MASTER)'!#REF!)=1,'Exercise (MASTER)'!#REF!="v"),_xlfn.CONCAT('Exercise (MASTER)'!AX$3,"-",'Exercise (MASTER)'!AX$4),IF('Exercise (MASTER)'!#REF!="v",_xlfn.CONCAT(CHAR(10),'Exercise (MASTER)'!AX$3,"-",'Exercise (MASTER)'!AX$4),""))</f>
        <v>#REF!</v>
      </c>
      <c r="BW107" s="20" t="e">
        <f>IF(AND(COUNTA('Exercise (MASTER)'!#REF!:'Exercise (MASTER)'!#REF!)=1,'Exercise (MASTER)'!#REF!="v"),_xlfn.CONCAT('Exercise (MASTER)'!AY$3,"-",'Exercise (MASTER)'!AY$4),IF('Exercise (MASTER)'!#REF!="v",_xlfn.CONCAT(CHAR(10),'Exercise (MASTER)'!AY$3,"-",'Exercise (MASTER)'!AY$4),""))</f>
        <v>#REF!</v>
      </c>
      <c r="BX107" s="20" t="e">
        <f>IF(AND(COUNTA('Exercise (MASTER)'!#REF!:'Exercise (MASTER)'!#REF!)=1,'Exercise (MASTER)'!#REF!="v"),_xlfn.CONCAT('Exercise (MASTER)'!AZ$3,"-",'Exercise (MASTER)'!AZ$4),IF('Exercise (MASTER)'!#REF!="v",_xlfn.CONCAT(CHAR(10),'Exercise (MASTER)'!AZ$3,"-",'Exercise (MASTER)'!AZ$4),""))</f>
        <v>#REF!</v>
      </c>
      <c r="BY107" s="20" t="e">
        <f>IF(AND(COUNTA('Exercise (MASTER)'!#REF!:'Exercise (MASTER)'!#REF!)=1,'Exercise (MASTER)'!#REF!="v"),_xlfn.CONCAT('Exercise (MASTER)'!BA$3,"-",'Exercise (MASTER)'!BA$4),IF('Exercise (MASTER)'!#REF!="v",_xlfn.CONCAT(CHAR(10),'Exercise (MASTER)'!BA$3,"-",'Exercise (MASTER)'!BA$4),""))</f>
        <v>#REF!</v>
      </c>
      <c r="BZ107" s="20" t="e">
        <f>IF(AND(COUNTA('Exercise (MASTER)'!#REF!:'Exercise (MASTER)'!#REF!)=1,'Exercise (MASTER)'!#REF!="v"),_xlfn.CONCAT('Exercise (MASTER)'!BB$3,"-",'Exercise (MASTER)'!BB$4),IF('Exercise (MASTER)'!#REF!="v",_xlfn.CONCAT(CHAR(10),'Exercise (MASTER)'!BB$3,"-",'Exercise (MASTER)'!BB$4),""))</f>
        <v>#REF!</v>
      </c>
      <c r="CA107" s="20" t="e">
        <f>IF(AND(COUNTA('Exercise (MASTER)'!#REF!:'Exercise (MASTER)'!#REF!)=1,'Exercise (MASTER)'!#REF!="v"),_xlfn.CONCAT('Exercise (MASTER)'!BC$3,"-",'Exercise (MASTER)'!BC$4),IF('Exercise (MASTER)'!#REF!="v",_xlfn.CONCAT(CHAR(10),'Exercise (MASTER)'!BC$3,"-",'Exercise (MASTER)'!BC$4),""))</f>
        <v>#REF!</v>
      </c>
      <c r="CB107" s="20" t="e">
        <f>IF(AND(COUNTA('Exercise (MASTER)'!#REF!:'Exercise (MASTER)'!#REF!)=1,'Exercise (MASTER)'!#REF!="v"),_xlfn.CONCAT('Exercise (MASTER)'!BD$3,"-",'Exercise (MASTER)'!BD$4),IF('Exercise (MASTER)'!#REF!="v",_xlfn.CONCAT(CHAR(10),'Exercise (MASTER)'!BD$3,"-",'Exercise (MASTER)'!BD$4),""))</f>
        <v>#REF!</v>
      </c>
      <c r="CC107" s="20" t="e">
        <f>IF(AND(COUNTA('Exercise (MASTER)'!#REF!:'Exercise (MASTER)'!#REF!)=1,'Exercise (MASTER)'!#REF!="v"),_xlfn.CONCAT('Exercise (MASTER)'!BE$3,"-",'Exercise (MASTER)'!BE$4),IF('Exercise (MASTER)'!#REF!="v",_xlfn.CONCAT(CHAR(10),'Exercise (MASTER)'!BE$3,"-",'Exercise (MASTER)'!BE$4),""))</f>
        <v>#REF!</v>
      </c>
      <c r="CD107" s="20" t="e">
        <f>IF(AND(COUNTA('Exercise (MASTER)'!#REF!:'Exercise (MASTER)'!#REF!)=1,'Exercise (MASTER)'!#REF!="v"),_xlfn.CONCAT('Exercise (MASTER)'!BF$3,"-",'Exercise (MASTER)'!BF$4),IF('Exercise (MASTER)'!#REF!="v",_xlfn.CONCAT(CHAR(10),'Exercise (MASTER)'!BF$3,"-",'Exercise (MASTER)'!BF$4),""))</f>
        <v>#REF!</v>
      </c>
      <c r="CE107" s="20" t="e">
        <f>IF(AND(COUNTA('Exercise (MASTER)'!#REF!:'Exercise (MASTER)'!#REF!)=1,'Exercise (MASTER)'!#REF!="v"),_xlfn.CONCAT('Exercise (MASTER)'!BG$3,"-",'Exercise (MASTER)'!BG$4),IF('Exercise (MASTER)'!#REF!="v",_xlfn.CONCAT(CHAR(10),'Exercise (MASTER)'!BG$3,"-",'Exercise (MASTER)'!BG$4),""))</f>
        <v>#REF!</v>
      </c>
      <c r="CF107" s="20" t="e">
        <f>IF(AND(COUNTA('Exercise (MASTER)'!#REF!:'Exercise (MASTER)'!#REF!)=1,'Exercise (MASTER)'!#REF!="v"),_xlfn.CONCAT('Exercise (MASTER)'!BH$3,"-",'Exercise (MASTER)'!BH$4),IF('Exercise (MASTER)'!#REF!="v",_xlfn.CONCAT(CHAR(10),'Exercise (MASTER)'!BH$3,"-",'Exercise (MASTER)'!BH$4),""))</f>
        <v>#REF!</v>
      </c>
      <c r="CG107" s="20" t="e">
        <f>IF(AND(COUNTA('Exercise (MASTER)'!#REF!:'Exercise (MASTER)'!#REF!)=1,'Exercise (MASTER)'!#REF!="v"),_xlfn.CONCAT('Exercise (MASTER)'!BI$3,"-",'Exercise (MASTER)'!BI$4),IF('Exercise (MASTER)'!#REF!="v",_xlfn.CONCAT(CHAR(10),'Exercise (MASTER)'!BI$3,"-",'Exercise (MASTER)'!BI$4),""))</f>
        <v>#REF!</v>
      </c>
      <c r="CH107" s="20" t="e">
        <f>IF(AND(COUNTA('Exercise (MASTER)'!#REF!:'Exercise (MASTER)'!#REF!)=1,'Exercise (MASTER)'!#REF!="v"),_xlfn.CONCAT('Exercise (MASTER)'!BJ$3,"-",'Exercise (MASTER)'!BJ$4),IF('Exercise (MASTER)'!#REF!="v",_xlfn.CONCAT(CHAR(10),'Exercise (MASTER)'!BJ$3,"-",'Exercise (MASTER)'!BJ$4),""))</f>
        <v>#REF!</v>
      </c>
      <c r="CI107" s="20" t="e">
        <f>IF(AND(COUNTA('Exercise (MASTER)'!#REF!:'Exercise (MASTER)'!#REF!)=1,'Exercise (MASTER)'!#REF!="v"),_xlfn.CONCAT('Exercise (MASTER)'!BK$3,"-",'Exercise (MASTER)'!BK$4),IF('Exercise (MASTER)'!#REF!="v",_xlfn.CONCAT(CHAR(10),'Exercise (MASTER)'!BK$3,"-",'Exercise (MASTER)'!BK$4),""))</f>
        <v>#REF!</v>
      </c>
      <c r="CJ107" s="20" t="e">
        <f>IF(AND(COUNTA('Exercise (MASTER)'!#REF!:'Exercise (MASTER)'!#REF!)=1,'Exercise (MASTER)'!#REF!="v"),_xlfn.CONCAT('Exercise (MASTER)'!BL$3,"-",'Exercise (MASTER)'!BL$4),IF('Exercise (MASTER)'!#REF!="v",_xlfn.CONCAT(CHAR(10),'Exercise (MASTER)'!BL$3,"-",'Exercise (MASTER)'!BL$4),""))</f>
        <v>#REF!</v>
      </c>
      <c r="CK107" s="20" t="e">
        <f>IF(AND(COUNTA('Exercise (MASTER)'!#REF!:'Exercise (MASTER)'!#REF!)=1,'Exercise (MASTER)'!#REF!="v"),_xlfn.CONCAT('Exercise (MASTER)'!BM$3,"-",'Exercise (MASTER)'!BM$4),IF('Exercise (MASTER)'!#REF!="v",_xlfn.CONCAT(CHAR(10),'Exercise (MASTER)'!BM$3,"-",'Exercise (MASTER)'!BM$4),""))</f>
        <v>#REF!</v>
      </c>
      <c r="CL107" s="20" t="e">
        <f>IF(AND(COUNTA('Exercise (MASTER)'!#REF!:'Exercise (MASTER)'!#REF!)=1,'Exercise (MASTER)'!#REF!="v"),_xlfn.CONCAT('Exercise (MASTER)'!BN$3,"-",'Exercise (MASTER)'!BN$4),IF('Exercise (MASTER)'!#REF!="v",_xlfn.CONCAT(CHAR(10),'Exercise (MASTER)'!BN$3,"-",'Exercise (MASTER)'!BN$4),""))</f>
        <v>#REF!</v>
      </c>
      <c r="CM107" s="20" t="e">
        <f>IF(AND(COUNTA('Exercise (MASTER)'!#REF!:'Exercise (MASTER)'!#REF!)=1,'Exercise (MASTER)'!#REF!="v"),_xlfn.CONCAT('Exercise (MASTER)'!BO$3,"-",'Exercise (MASTER)'!BO$4),IF('Exercise (MASTER)'!#REF!="v",_xlfn.CONCAT(CHAR(10),'Exercise (MASTER)'!BO$3,"-",'Exercise (MASTER)'!BO$4),""))</f>
        <v>#REF!</v>
      </c>
      <c r="CN107" s="20" t="e">
        <f>IF(AND(COUNTA('Exercise (MASTER)'!#REF!:'Exercise (MASTER)'!#REF!)=1,'Exercise (MASTER)'!#REF!="v"),_xlfn.CONCAT('Exercise (MASTER)'!BP$3,"-",'Exercise (MASTER)'!BP$4),IF('Exercise (MASTER)'!#REF!="v",_xlfn.CONCAT(CHAR(10),'Exercise (MASTER)'!BP$3,"-",'Exercise (MASTER)'!BP$4),""))</f>
        <v>#REF!</v>
      </c>
      <c r="CO107" s="20" t="e">
        <f>IF(AND(COUNTA('Exercise (MASTER)'!#REF!:'Exercise (MASTER)'!#REF!)=1,'Exercise (MASTER)'!#REF!="v"),_xlfn.CONCAT('Exercise (MASTER)'!BQ$3,"-",'Exercise (MASTER)'!BQ$4),IF('Exercise (MASTER)'!#REF!="v",_xlfn.CONCAT(CHAR(10),'Exercise (MASTER)'!BQ$3,"-",'Exercise (MASTER)'!BQ$4),""))</f>
        <v>#REF!</v>
      </c>
      <c r="CP107" s="20" t="e">
        <f>IF(AND(COUNTA('Exercise (MASTER)'!#REF!:'Exercise (MASTER)'!#REF!)=1,'Exercise (MASTER)'!#REF!="v"),_xlfn.CONCAT('Exercise (MASTER)'!BR$3,"-",'Exercise (MASTER)'!BR$4),IF('Exercise (MASTER)'!#REF!="v",_xlfn.CONCAT(CHAR(10),'Exercise (MASTER)'!BR$3,"-",'Exercise (MASTER)'!BR$4),""))</f>
        <v>#REF!</v>
      </c>
      <c r="CQ107" s="20" t="e">
        <f>IF(AND(COUNTA('Exercise (MASTER)'!#REF!:'Exercise (MASTER)'!#REF!)=1,'Exercise (MASTER)'!#REF!="v"),_xlfn.CONCAT('Exercise (MASTER)'!BS$3,"-",'Exercise (MASTER)'!BS$4),IF('Exercise (MASTER)'!#REF!="v",_xlfn.CONCAT(CHAR(10),'Exercise (MASTER)'!BS$3,"-",'Exercise (MASTER)'!BS$4),""))</f>
        <v>#REF!</v>
      </c>
      <c r="CR107" s="20" t="e">
        <f>IF(AND(COUNTA('Exercise (MASTER)'!#REF!:'Exercise (MASTER)'!#REF!)=1,'Exercise (MASTER)'!#REF!="v"),_xlfn.CONCAT('Exercise (MASTER)'!BT$3,"-",'Exercise (MASTER)'!BT$4),IF('Exercise (MASTER)'!#REF!="v",_xlfn.CONCAT(CHAR(10),'Exercise (MASTER)'!BT$3,"-",'Exercise (MASTER)'!BT$4),""))</f>
        <v>#REF!</v>
      </c>
      <c r="CS107" s="20" t="e">
        <f>IF(AND(COUNTA('Exercise (MASTER)'!#REF!:'Exercise (MASTER)'!#REF!)=1,'Exercise (MASTER)'!#REF!="v"),_xlfn.CONCAT('Exercise (MASTER)'!BU$3,"-",'Exercise (MASTER)'!BU$4),IF('Exercise (MASTER)'!#REF!="v",_xlfn.CONCAT(CHAR(10),'Exercise (MASTER)'!BU$3,"-",'Exercise (MASTER)'!BU$4),""))</f>
        <v>#REF!</v>
      </c>
      <c r="CT107" s="20" t="e">
        <f>IF(AND(COUNTA('Exercise (MASTER)'!#REF!:'Exercise (MASTER)'!#REF!)=1,'Exercise (MASTER)'!#REF!="v"),_xlfn.CONCAT('Exercise (MASTER)'!BV$3,"-",'Exercise (MASTER)'!BV$4),IF('Exercise (MASTER)'!#REF!="v",_xlfn.CONCAT(CHAR(10),'Exercise (MASTER)'!BV$3,"-",'Exercise (MASTER)'!BV$4),""))</f>
        <v>#REF!</v>
      </c>
      <c r="CU107" s="20" t="e">
        <f>IF(AND(COUNTA('Exercise (MASTER)'!#REF!:'Exercise (MASTER)'!#REF!)=1,'Exercise (MASTER)'!#REF!="v"),_xlfn.CONCAT('Exercise (MASTER)'!BW$3,"-",'Exercise (MASTER)'!BW$4),IF('Exercise (MASTER)'!#REF!="v",_xlfn.CONCAT(CHAR(10),'Exercise (MASTER)'!BW$3,"-",'Exercise (MASTER)'!BW$4),""))</f>
        <v>#REF!</v>
      </c>
      <c r="CV107" s="20" t="e">
        <f>IF(AND(COUNTA('Exercise (MASTER)'!#REF!:'Exercise (MASTER)'!#REF!)=1,'Exercise (MASTER)'!#REF!="v"),_xlfn.CONCAT('Exercise (MASTER)'!BX$3,"-",'Exercise (MASTER)'!BX$4),IF('Exercise (MASTER)'!#REF!="v",_xlfn.CONCAT(CHAR(10),'Exercise (MASTER)'!BX$3,"-",'Exercise (MASTER)'!BX$4),""))</f>
        <v>#REF!</v>
      </c>
      <c r="CW107" s="20" t="e">
        <f>IF(AND(COUNTA('Exercise (MASTER)'!#REF!:'Exercise (MASTER)'!#REF!)=1,'Exercise (MASTER)'!#REF!="v"),_xlfn.CONCAT('Exercise (MASTER)'!BY$3,"-",'Exercise (MASTER)'!BY$4),IF('Exercise (MASTER)'!#REF!="v",_xlfn.CONCAT(CHAR(10),'Exercise (MASTER)'!BY$3,"-",'Exercise (MASTER)'!BY$4),""))</f>
        <v>#REF!</v>
      </c>
      <c r="CX107" s="20" t="e">
        <f>IF(AND(COUNTA('Exercise (MASTER)'!#REF!:'Exercise (MASTER)'!#REF!)=1,'Exercise (MASTER)'!#REF!="v"),_xlfn.CONCAT('Exercise (MASTER)'!BZ$3,"-",'Exercise (MASTER)'!BZ$4),IF('Exercise (MASTER)'!#REF!="v",_xlfn.CONCAT(CHAR(10),'Exercise (MASTER)'!BZ$3,"-",'Exercise (MASTER)'!BZ$4),""))</f>
        <v>#REF!</v>
      </c>
      <c r="CY107" s="20" t="e">
        <f>IF(AND(COUNTA('Exercise (MASTER)'!#REF!:'Exercise (MASTER)'!#REF!)=1,'Exercise (MASTER)'!#REF!="v"),_xlfn.CONCAT('Exercise (MASTER)'!CA$3,"-",'Exercise (MASTER)'!CA$4),IF('Exercise (MASTER)'!#REF!="v",_xlfn.CONCAT(CHAR(10),'Exercise (MASTER)'!CA$3,"-",'Exercise (MASTER)'!CA$4),""))</f>
        <v>#REF!</v>
      </c>
      <c r="CZ107" s="20" t="e">
        <f>IF(AND(COUNTA('Exercise (MASTER)'!#REF!:'Exercise (MASTER)'!#REF!)=1,'Exercise (MASTER)'!#REF!="v"),_xlfn.CONCAT('Exercise (MASTER)'!CB$3,"-",'Exercise (MASTER)'!CB$4),IF('Exercise (MASTER)'!#REF!="v",_xlfn.CONCAT(CHAR(10),'Exercise (MASTER)'!CB$3,"-",'Exercise (MASTER)'!CB$4),""))</f>
        <v>#REF!</v>
      </c>
      <c r="DA107" s="20" t="e">
        <f>IF(AND(COUNTA('Exercise (MASTER)'!#REF!:'Exercise (MASTER)'!#REF!)=1,'Exercise (MASTER)'!#REF!="v"),_xlfn.CONCAT('Exercise (MASTER)'!CC$3,"-",'Exercise (MASTER)'!CC$4),IF('Exercise (MASTER)'!#REF!="v",_xlfn.CONCAT(CHAR(10),'Exercise (MASTER)'!CC$3,"-",'Exercise (MASTER)'!CC$4),""))</f>
        <v>#REF!</v>
      </c>
      <c r="DB107" s="20" t="e">
        <f>IF(AND(COUNTA('Exercise (MASTER)'!#REF!:'Exercise (MASTER)'!#REF!)=1,'Exercise (MASTER)'!#REF!="v"),_xlfn.CONCAT('Exercise (MASTER)'!CD$3,"-",'Exercise (MASTER)'!CD$4),IF('Exercise (MASTER)'!#REF!="v",_xlfn.CONCAT(CHAR(10),'Exercise (MASTER)'!CD$3,"-",'Exercise (MASTER)'!CD$4),""))</f>
        <v>#REF!</v>
      </c>
      <c r="DC107" s="20" t="e">
        <f>IF(AND(COUNTA('Exercise (MASTER)'!#REF!:'Exercise (MASTER)'!#REF!)=1,'Exercise (MASTER)'!#REF!="v"),_xlfn.CONCAT('Exercise (MASTER)'!CE$3,"-",'Exercise (MASTER)'!CE$4),IF('Exercise (MASTER)'!#REF!="v",_xlfn.CONCAT(CHAR(10),'Exercise (MASTER)'!CE$3,"-",'Exercise (MASTER)'!CE$4),""))</f>
        <v>#REF!</v>
      </c>
      <c r="DD107" s="20" t="e">
        <f>IF(AND(COUNTA('Exercise (MASTER)'!#REF!:'Exercise (MASTER)'!#REF!)=1,'Exercise (MASTER)'!#REF!="v"),_xlfn.CONCAT('Exercise (MASTER)'!CF$3,"-",'Exercise (MASTER)'!CF$4),IF('Exercise (MASTER)'!#REF!="v",_xlfn.CONCAT(CHAR(10),'Exercise (MASTER)'!CF$3,"-",'Exercise (MASTER)'!CF$4),""))</f>
        <v>#REF!</v>
      </c>
      <c r="DE107" s="20" t="e">
        <f>IF(AND(COUNTA('Exercise (MASTER)'!#REF!:'Exercise (MASTER)'!#REF!)=1,'Exercise (MASTER)'!#REF!="v"),_xlfn.CONCAT('Exercise (MASTER)'!CG$3,"-",'Exercise (MASTER)'!CG$4),IF('Exercise (MASTER)'!#REF!="v",_xlfn.CONCAT(CHAR(10),'Exercise (MASTER)'!CG$3,"-",'Exercise (MASTER)'!CG$4),""))</f>
        <v>#REF!</v>
      </c>
      <c r="DF107" s="20" t="e">
        <f>IF(AND(COUNTA('Exercise (MASTER)'!#REF!:'Exercise (MASTER)'!#REF!)=1,'Exercise (MASTER)'!#REF!="v"),_xlfn.CONCAT('Exercise (MASTER)'!CH$3,"-",'Exercise (MASTER)'!CH$4),IF('Exercise (MASTER)'!#REF!="v",_xlfn.CONCAT(CHAR(10),'Exercise (MASTER)'!CH$3,"-",'Exercise (MASTER)'!CH$4),""))</f>
        <v>#REF!</v>
      </c>
      <c r="DG107" s="20" t="e">
        <f>IF(AND(COUNTA('Exercise (MASTER)'!#REF!:'Exercise (MASTER)'!#REF!)=1,'Exercise (MASTER)'!#REF!="v"),_xlfn.CONCAT('Exercise (MASTER)'!CI$3,"-",'Exercise (MASTER)'!CI$4),IF('Exercise (MASTER)'!#REF!="v",_xlfn.CONCAT(CHAR(10),'Exercise (MASTER)'!CI$3,"-",'Exercise (MASTER)'!CI$4),""))</f>
        <v>#REF!</v>
      </c>
      <c r="DH107" s="20" t="e">
        <f>IF(AND(COUNTA('Exercise (MASTER)'!#REF!:'Exercise (MASTER)'!#REF!)=1,'Exercise (MASTER)'!#REF!="v"),_xlfn.CONCAT('Exercise (MASTER)'!CJ$3,"-",'Exercise (MASTER)'!CJ$4),IF('Exercise (MASTER)'!#REF!="v",_xlfn.CONCAT(CHAR(10),'Exercise (MASTER)'!CJ$3,"-",'Exercise (MASTER)'!CJ$4),""))</f>
        <v>#REF!</v>
      </c>
      <c r="DI107" s="20" t="e">
        <f>IF(AND(COUNTA('Exercise (MASTER)'!#REF!:'Exercise (MASTER)'!#REF!)=1,'Exercise (MASTER)'!#REF!="v"),_xlfn.CONCAT('Exercise (MASTER)'!CK$3,"-",'Exercise (MASTER)'!CK$4),IF('Exercise (MASTER)'!#REF!="v",_xlfn.CONCAT(CHAR(10),'Exercise (MASTER)'!CK$3,"-",'Exercise (MASTER)'!CK$4),""))</f>
        <v>#REF!</v>
      </c>
    </row>
    <row r="108" spans="1:113" ht="16" x14ac:dyDescent="0.35">
      <c r="A108" s="68" t="e">
        <f>'Exercise (MASTER)'!#REF!</f>
        <v>#REF!</v>
      </c>
      <c r="B108" s="69" t="e">
        <f>'Exercise (MASTER)'!#REF!</f>
        <v>#REF!</v>
      </c>
      <c r="C108" s="69" t="e">
        <f t="shared" si="4"/>
        <v>#REF!</v>
      </c>
      <c r="AA108" s="20" t="e">
        <f>IF(AND(COUNTA('Exercise (MASTER)'!#REF!:'Exercise (MASTER)'!#REF!)=1,'Exercise (MASTER)'!#REF!="v"),_xlfn.CONCAT('Exercise (MASTER)'!C$3,"-",'Exercise (MASTER)'!C$4),IF('Exercise (MASTER)'!#REF!="v",_xlfn.CONCAT(CHAR(10),'Exercise (MASTER)'!C$3,"-",'Exercise (MASTER)'!C$4),""))</f>
        <v>#REF!</v>
      </c>
      <c r="AB108" s="20" t="e">
        <f>IF(AND(COUNTA('Exercise (MASTER)'!#REF!:'Exercise (MASTER)'!#REF!)=1,'Exercise (MASTER)'!#REF!="v"),_xlfn.CONCAT('Exercise (MASTER)'!D$3,"-",'Exercise (MASTER)'!D$4),IF('Exercise (MASTER)'!#REF!="v",_xlfn.CONCAT(CHAR(10),'Exercise (MASTER)'!D$3,"-",'Exercise (MASTER)'!D$4),""))</f>
        <v>#REF!</v>
      </c>
      <c r="AC108" s="20" t="e">
        <f>IF(AND(COUNTA('Exercise (MASTER)'!#REF!:'Exercise (MASTER)'!#REF!)=1,'Exercise (MASTER)'!#REF!="v"),_xlfn.CONCAT('Exercise (MASTER)'!E$3,"-",'Exercise (MASTER)'!E$4),IF('Exercise (MASTER)'!#REF!="v",_xlfn.CONCAT(CHAR(10),'Exercise (MASTER)'!E$3,"-",'Exercise (MASTER)'!E$4),""))</f>
        <v>#REF!</v>
      </c>
      <c r="AD108" s="20" t="e">
        <f>IF(AND(COUNTA('Exercise (MASTER)'!#REF!:'Exercise (MASTER)'!#REF!)=1,'Exercise (MASTER)'!#REF!="v"),_xlfn.CONCAT('Exercise (MASTER)'!F$3,"-",'Exercise (MASTER)'!F$4),IF('Exercise (MASTER)'!#REF!="v",_xlfn.CONCAT(CHAR(10),'Exercise (MASTER)'!F$3,"-",'Exercise (MASTER)'!F$4),""))</f>
        <v>#REF!</v>
      </c>
      <c r="AE108" s="20" t="e">
        <f>IF(AND(COUNTA('Exercise (MASTER)'!#REF!:'Exercise (MASTER)'!#REF!)=1,'Exercise (MASTER)'!#REF!="v"),_xlfn.CONCAT('Exercise (MASTER)'!G$3,"-",'Exercise (MASTER)'!G$4),IF('Exercise (MASTER)'!#REF!="v",_xlfn.CONCAT(CHAR(10),'Exercise (MASTER)'!G$3,"-",'Exercise (MASTER)'!G$4),""))</f>
        <v>#REF!</v>
      </c>
      <c r="AF108" s="20" t="e">
        <f>IF(AND(COUNTA('Exercise (MASTER)'!#REF!:'Exercise (MASTER)'!#REF!)=1,'Exercise (MASTER)'!#REF!="v"),_xlfn.CONCAT('Exercise (MASTER)'!H$3,"-",'Exercise (MASTER)'!H$4),IF('Exercise (MASTER)'!#REF!="v",_xlfn.CONCAT(CHAR(10),'Exercise (MASTER)'!H$3,"-",'Exercise (MASTER)'!H$4),""))</f>
        <v>#REF!</v>
      </c>
      <c r="AG108" s="20" t="e">
        <f>IF(AND(COUNTA('Exercise (MASTER)'!#REF!:'Exercise (MASTER)'!#REF!)=1,'Exercise (MASTER)'!#REF!="v"),_xlfn.CONCAT('Exercise (MASTER)'!I$3,"-",'Exercise (MASTER)'!I$4),IF('Exercise (MASTER)'!#REF!="v",_xlfn.CONCAT(CHAR(10),'Exercise (MASTER)'!I$3,"-",'Exercise (MASTER)'!I$4),""))</f>
        <v>#REF!</v>
      </c>
      <c r="AH108" s="20" t="e">
        <f>IF(AND(COUNTA('Exercise (MASTER)'!#REF!:'Exercise (MASTER)'!#REF!)=1,'Exercise (MASTER)'!#REF!="v"),_xlfn.CONCAT('Exercise (MASTER)'!J$3,"-",'Exercise (MASTER)'!J$4),IF('Exercise (MASTER)'!#REF!="v",_xlfn.CONCAT(CHAR(10),'Exercise (MASTER)'!J$3,"-",'Exercise (MASTER)'!J$4),""))</f>
        <v>#REF!</v>
      </c>
      <c r="AI108" s="20" t="e">
        <f>IF(AND(COUNTA('Exercise (MASTER)'!#REF!:'Exercise (MASTER)'!#REF!)=1,'Exercise (MASTER)'!#REF!="v"),_xlfn.CONCAT('Exercise (MASTER)'!K$3,"-",'Exercise (MASTER)'!K$4),IF('Exercise (MASTER)'!#REF!="v",_xlfn.CONCAT(CHAR(10),'Exercise (MASTER)'!K$3,"-",'Exercise (MASTER)'!K$4),""))</f>
        <v>#REF!</v>
      </c>
      <c r="AJ108" s="20" t="e">
        <f>IF(AND(COUNTA('Exercise (MASTER)'!#REF!:'Exercise (MASTER)'!#REF!)=1,'Exercise (MASTER)'!#REF!="v"),_xlfn.CONCAT('Exercise (MASTER)'!L$3,"-",'Exercise (MASTER)'!L$4),IF('Exercise (MASTER)'!#REF!="v",_xlfn.CONCAT(CHAR(10),'Exercise (MASTER)'!L$3,"-",'Exercise (MASTER)'!L$4),""))</f>
        <v>#REF!</v>
      </c>
      <c r="AK108" s="20" t="e">
        <f>IF(AND(COUNTA('Exercise (MASTER)'!#REF!:'Exercise (MASTER)'!#REF!)=1,'Exercise (MASTER)'!#REF!="v"),_xlfn.CONCAT('Exercise (MASTER)'!M$3,"-",'Exercise (MASTER)'!M$4),IF('Exercise (MASTER)'!#REF!="v",_xlfn.CONCAT(CHAR(10),'Exercise (MASTER)'!M$3,"-",'Exercise (MASTER)'!M$4),""))</f>
        <v>#REF!</v>
      </c>
      <c r="AL108" s="20" t="e">
        <f>IF(AND(COUNTA('Exercise (MASTER)'!#REF!:'Exercise (MASTER)'!#REF!)=1,'Exercise (MASTER)'!#REF!="v"),_xlfn.CONCAT('Exercise (MASTER)'!N$3,"-",'Exercise (MASTER)'!N$4),IF('Exercise (MASTER)'!#REF!="v",_xlfn.CONCAT(CHAR(10),'Exercise (MASTER)'!N$3,"-",'Exercise (MASTER)'!N$4),""))</f>
        <v>#REF!</v>
      </c>
      <c r="AM108" s="20" t="e">
        <f>IF(AND(COUNTA('Exercise (MASTER)'!#REF!:'Exercise (MASTER)'!#REF!)=1,'Exercise (MASTER)'!#REF!="v"),_xlfn.CONCAT('Exercise (MASTER)'!O$3,"-",'Exercise (MASTER)'!O$4),IF('Exercise (MASTER)'!#REF!="v",_xlfn.CONCAT(CHAR(10),'Exercise (MASTER)'!O$3,"-",'Exercise (MASTER)'!O$4),""))</f>
        <v>#REF!</v>
      </c>
      <c r="AN108" s="20" t="e">
        <f>IF(AND(COUNTA('Exercise (MASTER)'!#REF!:'Exercise (MASTER)'!#REF!)=1,'Exercise (MASTER)'!#REF!="v"),_xlfn.CONCAT('Exercise (MASTER)'!P$3,"-",'Exercise (MASTER)'!P$4),IF('Exercise (MASTER)'!#REF!="v",_xlfn.CONCAT(CHAR(10),'Exercise (MASTER)'!P$3,"-",'Exercise (MASTER)'!P$4),""))</f>
        <v>#REF!</v>
      </c>
      <c r="AO108" s="20" t="e">
        <f>IF(AND(COUNTA('Exercise (MASTER)'!#REF!:'Exercise (MASTER)'!#REF!)=1,'Exercise (MASTER)'!#REF!="v"),_xlfn.CONCAT('Exercise (MASTER)'!Q$3,"-",'Exercise (MASTER)'!Q$4),IF('Exercise (MASTER)'!#REF!="v",_xlfn.CONCAT(CHAR(10),'Exercise (MASTER)'!Q$3,"-",'Exercise (MASTER)'!Q$4),""))</f>
        <v>#REF!</v>
      </c>
      <c r="AP108" s="20" t="e">
        <f>IF(AND(COUNTA('Exercise (MASTER)'!#REF!:'Exercise (MASTER)'!#REF!)=1,'Exercise (MASTER)'!#REF!="v"),_xlfn.CONCAT('Exercise (MASTER)'!R$3,"-",'Exercise (MASTER)'!R$4),IF('Exercise (MASTER)'!#REF!="v",_xlfn.CONCAT(CHAR(10),'Exercise (MASTER)'!R$3,"-",'Exercise (MASTER)'!R$4),""))</f>
        <v>#REF!</v>
      </c>
      <c r="AQ108" s="20" t="e">
        <f>IF(AND(COUNTA('Exercise (MASTER)'!#REF!:'Exercise (MASTER)'!#REF!)=1,'Exercise (MASTER)'!#REF!="v"),_xlfn.CONCAT('Exercise (MASTER)'!S$3,"-",'Exercise (MASTER)'!S$4),IF('Exercise (MASTER)'!#REF!="v",_xlfn.CONCAT(CHAR(10),'Exercise (MASTER)'!S$3,"-",'Exercise (MASTER)'!S$4),""))</f>
        <v>#REF!</v>
      </c>
      <c r="AR108" s="20" t="e">
        <f>IF(AND(COUNTA('Exercise (MASTER)'!#REF!:'Exercise (MASTER)'!#REF!)=1,'Exercise (MASTER)'!#REF!="v"),_xlfn.CONCAT('Exercise (MASTER)'!T$3,"-",'Exercise (MASTER)'!T$4),IF('Exercise (MASTER)'!#REF!="v",_xlfn.CONCAT(CHAR(10),'Exercise (MASTER)'!T$3,"-",'Exercise (MASTER)'!T$4),""))</f>
        <v>#REF!</v>
      </c>
      <c r="AS108" s="20" t="e">
        <f>IF(AND(COUNTA('Exercise (MASTER)'!#REF!:'Exercise (MASTER)'!#REF!)=1,'Exercise (MASTER)'!#REF!="v"),_xlfn.CONCAT('Exercise (MASTER)'!U$3,"-",'Exercise (MASTER)'!U$4),IF('Exercise (MASTER)'!#REF!="v",_xlfn.CONCAT(CHAR(10),'Exercise (MASTER)'!U$3,"-",'Exercise (MASTER)'!U$4),""))</f>
        <v>#REF!</v>
      </c>
      <c r="AT108" s="20" t="e">
        <f>IF(AND(COUNTA('Exercise (MASTER)'!#REF!:'Exercise (MASTER)'!#REF!)=1,'Exercise (MASTER)'!#REF!="v"),_xlfn.CONCAT('Exercise (MASTER)'!V$3,"-",'Exercise (MASTER)'!V$4),IF('Exercise (MASTER)'!#REF!="v",_xlfn.CONCAT(CHAR(10),'Exercise (MASTER)'!V$3,"-",'Exercise (MASTER)'!V$4),""))</f>
        <v>#REF!</v>
      </c>
      <c r="AU108" s="20" t="e">
        <f>IF(AND(COUNTA('Exercise (MASTER)'!#REF!:'Exercise (MASTER)'!#REF!)=1,'Exercise (MASTER)'!#REF!="v"),_xlfn.CONCAT('Exercise (MASTER)'!W$3,"-",'Exercise (MASTER)'!W$4),IF('Exercise (MASTER)'!#REF!="v",_xlfn.CONCAT(CHAR(10),'Exercise (MASTER)'!W$3,"-",'Exercise (MASTER)'!W$4),""))</f>
        <v>#REF!</v>
      </c>
      <c r="AV108" s="20" t="e">
        <f>IF(AND(COUNTA('Exercise (MASTER)'!#REF!:'Exercise (MASTER)'!#REF!)=1,'Exercise (MASTER)'!#REF!="v"),_xlfn.CONCAT('Exercise (MASTER)'!X$3,"-",'Exercise (MASTER)'!X$4),IF('Exercise (MASTER)'!#REF!="v",_xlfn.CONCAT(CHAR(10),'Exercise (MASTER)'!X$3,"-",'Exercise (MASTER)'!X$4),""))</f>
        <v>#REF!</v>
      </c>
      <c r="AW108" s="20" t="e">
        <f>IF(AND(COUNTA('Exercise (MASTER)'!#REF!:'Exercise (MASTER)'!#REF!)=1,'Exercise (MASTER)'!#REF!="v"),_xlfn.CONCAT('Exercise (MASTER)'!Y$3,"-",'Exercise (MASTER)'!Y$4),IF('Exercise (MASTER)'!#REF!="v",_xlfn.CONCAT(CHAR(10),'Exercise (MASTER)'!Y$3,"-",'Exercise (MASTER)'!Y$4),""))</f>
        <v>#REF!</v>
      </c>
      <c r="AX108" s="20" t="e">
        <f>IF(AND(COUNTA('Exercise (MASTER)'!#REF!:'Exercise (MASTER)'!#REF!)=1,'Exercise (MASTER)'!#REF!="v"),_xlfn.CONCAT('Exercise (MASTER)'!Z$3,"-",'Exercise (MASTER)'!Z$4),IF('Exercise (MASTER)'!#REF!="v",_xlfn.CONCAT(CHAR(10),'Exercise (MASTER)'!Z$3,"-",'Exercise (MASTER)'!Z$4),""))</f>
        <v>#REF!</v>
      </c>
      <c r="AY108" s="20" t="e">
        <f>IF(AND(COUNTA('Exercise (MASTER)'!#REF!:'Exercise (MASTER)'!#REF!)=1,'Exercise (MASTER)'!#REF!="v"),_xlfn.CONCAT('Exercise (MASTER)'!AA$3,"-",'Exercise (MASTER)'!AA$4),IF('Exercise (MASTER)'!#REF!="v",_xlfn.CONCAT(CHAR(10),'Exercise (MASTER)'!AA$3,"-",'Exercise (MASTER)'!AA$4),""))</f>
        <v>#REF!</v>
      </c>
      <c r="AZ108" s="20" t="e">
        <f>IF(AND(COUNTA('Exercise (MASTER)'!#REF!:'Exercise (MASTER)'!#REF!)=1,'Exercise (MASTER)'!#REF!="v"),_xlfn.CONCAT('Exercise (MASTER)'!AB$3,"-",'Exercise (MASTER)'!AB$4),IF('Exercise (MASTER)'!#REF!="v",_xlfn.CONCAT(CHAR(10),'Exercise (MASTER)'!AB$3,"-",'Exercise (MASTER)'!AB$4),""))</f>
        <v>#REF!</v>
      </c>
      <c r="BA108" s="20" t="e">
        <f>IF(AND(COUNTA('Exercise (MASTER)'!#REF!:'Exercise (MASTER)'!#REF!)=1,'Exercise (MASTER)'!#REF!="v"),_xlfn.CONCAT('Exercise (MASTER)'!AC$3,"-",'Exercise (MASTER)'!AC$4),IF('Exercise (MASTER)'!#REF!="v",_xlfn.CONCAT(CHAR(10),'Exercise (MASTER)'!AC$3,"-",'Exercise (MASTER)'!AC$4),""))</f>
        <v>#REF!</v>
      </c>
      <c r="BB108" s="20" t="e">
        <f>IF(AND(COUNTA('Exercise (MASTER)'!#REF!:'Exercise (MASTER)'!#REF!)=1,'Exercise (MASTER)'!#REF!="v"),_xlfn.CONCAT('Exercise (MASTER)'!AD$3,"-",'Exercise (MASTER)'!AD$4),IF('Exercise (MASTER)'!#REF!="v",_xlfn.CONCAT(CHAR(10),'Exercise (MASTER)'!AD$3,"-",'Exercise (MASTER)'!AD$4),""))</f>
        <v>#REF!</v>
      </c>
      <c r="BC108" s="20" t="e">
        <f>IF(AND(COUNTA('Exercise (MASTER)'!#REF!:'Exercise (MASTER)'!#REF!)=1,'Exercise (MASTER)'!#REF!="v"),_xlfn.CONCAT('Exercise (MASTER)'!AE$3,"-",'Exercise (MASTER)'!AE$4),IF('Exercise (MASTER)'!#REF!="v",_xlfn.CONCAT(CHAR(10),'Exercise (MASTER)'!AE$3,"-",'Exercise (MASTER)'!AE$4),""))</f>
        <v>#REF!</v>
      </c>
      <c r="BD108" s="20" t="e">
        <f>IF(AND(COUNTA('Exercise (MASTER)'!#REF!:'Exercise (MASTER)'!#REF!)=1,'Exercise (MASTER)'!#REF!="v"),_xlfn.CONCAT('Exercise (MASTER)'!AF$3,"-",'Exercise (MASTER)'!AF$4),IF('Exercise (MASTER)'!#REF!="v",_xlfn.CONCAT(CHAR(10),'Exercise (MASTER)'!AF$3,"-",'Exercise (MASTER)'!AF$4),""))</f>
        <v>#REF!</v>
      </c>
      <c r="BE108" s="20" t="e">
        <f>IF(AND(COUNTA('Exercise (MASTER)'!#REF!:'Exercise (MASTER)'!#REF!)=1,'Exercise (MASTER)'!#REF!="v"),_xlfn.CONCAT('Exercise (MASTER)'!AG$3,"-",'Exercise (MASTER)'!AG$4),IF('Exercise (MASTER)'!#REF!="v",_xlfn.CONCAT(CHAR(10),'Exercise (MASTER)'!AG$3,"-",'Exercise (MASTER)'!AG$4),""))</f>
        <v>#REF!</v>
      </c>
      <c r="BF108" s="20" t="e">
        <f>IF(AND(COUNTA('Exercise (MASTER)'!#REF!:'Exercise (MASTER)'!#REF!)=1,'Exercise (MASTER)'!#REF!="v"),_xlfn.CONCAT('Exercise (MASTER)'!AH$3,"-",'Exercise (MASTER)'!AH$4),IF('Exercise (MASTER)'!#REF!="v",_xlfn.CONCAT(CHAR(10),'Exercise (MASTER)'!AH$3,"-",'Exercise (MASTER)'!AH$4),""))</f>
        <v>#REF!</v>
      </c>
      <c r="BG108" s="20" t="e">
        <f>IF(AND(COUNTA('Exercise (MASTER)'!#REF!:'Exercise (MASTER)'!#REF!)=1,'Exercise (MASTER)'!#REF!="v"),_xlfn.CONCAT('Exercise (MASTER)'!AI$3,"-",'Exercise (MASTER)'!AI$4),IF('Exercise (MASTER)'!#REF!="v",_xlfn.CONCAT(CHAR(10),'Exercise (MASTER)'!AI$3,"-",'Exercise (MASTER)'!AI$4),""))</f>
        <v>#REF!</v>
      </c>
      <c r="BH108" s="20" t="e">
        <f>IF(AND(COUNTA('Exercise (MASTER)'!#REF!:'Exercise (MASTER)'!#REF!)=1,'Exercise (MASTER)'!#REF!="v"),_xlfn.CONCAT('Exercise (MASTER)'!AJ$3,"-",'Exercise (MASTER)'!AJ$4),IF('Exercise (MASTER)'!#REF!="v",_xlfn.CONCAT(CHAR(10),'Exercise (MASTER)'!AJ$3,"-",'Exercise (MASTER)'!AJ$4),""))</f>
        <v>#REF!</v>
      </c>
      <c r="BI108" s="20" t="e">
        <f>IF(AND(COUNTA('Exercise (MASTER)'!#REF!:'Exercise (MASTER)'!#REF!)=1,'Exercise (MASTER)'!#REF!="v"),_xlfn.CONCAT('Exercise (MASTER)'!AK$3,"-",'Exercise (MASTER)'!AK$4),IF('Exercise (MASTER)'!#REF!="v",_xlfn.CONCAT(CHAR(10),'Exercise (MASTER)'!AK$3,"-",'Exercise (MASTER)'!AK$4),""))</f>
        <v>#REF!</v>
      </c>
      <c r="BJ108" s="20" t="e">
        <f>IF(AND(COUNTA('Exercise (MASTER)'!#REF!:'Exercise (MASTER)'!#REF!)=1,'Exercise (MASTER)'!#REF!="v"),_xlfn.CONCAT('Exercise (MASTER)'!AL$3,"-",'Exercise (MASTER)'!AL$4),IF('Exercise (MASTER)'!#REF!="v",_xlfn.CONCAT(CHAR(10),'Exercise (MASTER)'!AL$3,"-",'Exercise (MASTER)'!AL$4),""))</f>
        <v>#REF!</v>
      </c>
      <c r="BK108" s="20" t="e">
        <f>IF(AND(COUNTA('Exercise (MASTER)'!#REF!:'Exercise (MASTER)'!#REF!)=1,'Exercise (MASTER)'!#REF!="v"),_xlfn.CONCAT('Exercise (MASTER)'!AM$3,"-",'Exercise (MASTER)'!AM$4),IF('Exercise (MASTER)'!#REF!="v",_xlfn.CONCAT(CHAR(10),'Exercise (MASTER)'!AM$3,"-",'Exercise (MASTER)'!AM$4),""))</f>
        <v>#REF!</v>
      </c>
      <c r="BL108" s="20" t="e">
        <f>IF(AND(COUNTA('Exercise (MASTER)'!#REF!:'Exercise (MASTER)'!#REF!)=1,'Exercise (MASTER)'!#REF!="v"),_xlfn.CONCAT('Exercise (MASTER)'!AN$3,"-",'Exercise (MASTER)'!AN$4),IF('Exercise (MASTER)'!#REF!="v",_xlfn.CONCAT(CHAR(10),'Exercise (MASTER)'!AN$3,"-",'Exercise (MASTER)'!AN$4),""))</f>
        <v>#REF!</v>
      </c>
      <c r="BM108" s="20" t="e">
        <f>IF(AND(COUNTA('Exercise (MASTER)'!#REF!:'Exercise (MASTER)'!#REF!)=1,'Exercise (MASTER)'!#REF!="v"),_xlfn.CONCAT('Exercise (MASTER)'!AO$3,"-",'Exercise (MASTER)'!AO$4),IF('Exercise (MASTER)'!#REF!="v",_xlfn.CONCAT(CHAR(10),'Exercise (MASTER)'!AO$3,"-",'Exercise (MASTER)'!AO$4),""))</f>
        <v>#REF!</v>
      </c>
      <c r="BN108" s="20" t="e">
        <f>IF(AND(COUNTA('Exercise (MASTER)'!#REF!:'Exercise (MASTER)'!#REF!)=1,'Exercise (MASTER)'!#REF!="v"),_xlfn.CONCAT('Exercise (MASTER)'!AP$3,"-",'Exercise (MASTER)'!AP$4),IF('Exercise (MASTER)'!#REF!="v",_xlfn.CONCAT(CHAR(10),'Exercise (MASTER)'!AP$3,"-",'Exercise (MASTER)'!AP$4),""))</f>
        <v>#REF!</v>
      </c>
      <c r="BO108" s="20" t="e">
        <f>IF(AND(COUNTA('Exercise (MASTER)'!#REF!:'Exercise (MASTER)'!#REF!)=1,'Exercise (MASTER)'!#REF!="v"),_xlfn.CONCAT('Exercise (MASTER)'!AQ$3,"-",'Exercise (MASTER)'!AQ$4),IF('Exercise (MASTER)'!#REF!="v",_xlfn.CONCAT(CHAR(10),'Exercise (MASTER)'!AQ$3,"-",'Exercise (MASTER)'!AQ$4),""))</f>
        <v>#REF!</v>
      </c>
      <c r="BP108" s="20" t="e">
        <f>IF(AND(COUNTA('Exercise (MASTER)'!#REF!:'Exercise (MASTER)'!#REF!)=1,'Exercise (MASTER)'!#REF!="v"),_xlfn.CONCAT('Exercise (MASTER)'!AR$3,"-",'Exercise (MASTER)'!AR$4),IF('Exercise (MASTER)'!#REF!="v",_xlfn.CONCAT(CHAR(10),'Exercise (MASTER)'!AR$3,"-",'Exercise (MASTER)'!AR$4),""))</f>
        <v>#REF!</v>
      </c>
      <c r="BQ108" s="20" t="e">
        <f>IF(AND(COUNTA('Exercise (MASTER)'!#REF!:'Exercise (MASTER)'!#REF!)=1,'Exercise (MASTER)'!#REF!="v"),_xlfn.CONCAT('Exercise (MASTER)'!AS$3,"-",'Exercise (MASTER)'!AS$4),IF('Exercise (MASTER)'!#REF!="v",_xlfn.CONCAT(CHAR(10),'Exercise (MASTER)'!AS$3,"-",'Exercise (MASTER)'!AS$4),""))</f>
        <v>#REF!</v>
      </c>
      <c r="BR108" s="20" t="e">
        <f>IF(AND(COUNTA('Exercise (MASTER)'!#REF!:'Exercise (MASTER)'!#REF!)=1,'Exercise (MASTER)'!#REF!="v"),_xlfn.CONCAT('Exercise (MASTER)'!AT$3,"-",'Exercise (MASTER)'!AT$4),IF('Exercise (MASTER)'!#REF!="v",_xlfn.CONCAT(CHAR(10),'Exercise (MASTER)'!AT$3,"-",'Exercise (MASTER)'!AT$4),""))</f>
        <v>#REF!</v>
      </c>
      <c r="BS108" s="20" t="e">
        <f>IF(AND(COUNTA('Exercise (MASTER)'!#REF!:'Exercise (MASTER)'!#REF!)=1,'Exercise (MASTER)'!#REF!="v"),_xlfn.CONCAT('Exercise (MASTER)'!AU$3,"-",'Exercise (MASTER)'!AU$4),IF('Exercise (MASTER)'!#REF!="v",_xlfn.CONCAT(CHAR(10),'Exercise (MASTER)'!AU$3,"-",'Exercise (MASTER)'!AU$4),""))</f>
        <v>#REF!</v>
      </c>
      <c r="BT108" s="20" t="e">
        <f>IF(AND(COUNTA('Exercise (MASTER)'!#REF!:'Exercise (MASTER)'!#REF!)=1,'Exercise (MASTER)'!#REF!="v"),_xlfn.CONCAT('Exercise (MASTER)'!AV$3,"-",'Exercise (MASTER)'!AV$4),IF('Exercise (MASTER)'!#REF!="v",_xlfn.CONCAT(CHAR(10),'Exercise (MASTER)'!AV$3,"-",'Exercise (MASTER)'!AV$4),""))</f>
        <v>#REF!</v>
      </c>
      <c r="BU108" s="20" t="e">
        <f>IF(AND(COUNTA('Exercise (MASTER)'!#REF!:'Exercise (MASTER)'!#REF!)=1,'Exercise (MASTER)'!#REF!="v"),_xlfn.CONCAT('Exercise (MASTER)'!AW$3,"-",'Exercise (MASTER)'!AW$4),IF('Exercise (MASTER)'!#REF!="v",_xlfn.CONCAT(CHAR(10),'Exercise (MASTER)'!AW$3,"-",'Exercise (MASTER)'!AW$4),""))</f>
        <v>#REF!</v>
      </c>
      <c r="BV108" s="20" t="e">
        <f>IF(AND(COUNTA('Exercise (MASTER)'!#REF!:'Exercise (MASTER)'!#REF!)=1,'Exercise (MASTER)'!#REF!="v"),_xlfn.CONCAT('Exercise (MASTER)'!AX$3,"-",'Exercise (MASTER)'!AX$4),IF('Exercise (MASTER)'!#REF!="v",_xlfn.CONCAT(CHAR(10),'Exercise (MASTER)'!AX$3,"-",'Exercise (MASTER)'!AX$4),""))</f>
        <v>#REF!</v>
      </c>
      <c r="BW108" s="20" t="e">
        <f>IF(AND(COUNTA('Exercise (MASTER)'!#REF!:'Exercise (MASTER)'!#REF!)=1,'Exercise (MASTER)'!#REF!="v"),_xlfn.CONCAT('Exercise (MASTER)'!AY$3,"-",'Exercise (MASTER)'!AY$4),IF('Exercise (MASTER)'!#REF!="v",_xlfn.CONCAT(CHAR(10),'Exercise (MASTER)'!AY$3,"-",'Exercise (MASTER)'!AY$4),""))</f>
        <v>#REF!</v>
      </c>
      <c r="BX108" s="20" t="e">
        <f>IF(AND(COUNTA('Exercise (MASTER)'!#REF!:'Exercise (MASTER)'!#REF!)=1,'Exercise (MASTER)'!#REF!="v"),_xlfn.CONCAT('Exercise (MASTER)'!AZ$3,"-",'Exercise (MASTER)'!AZ$4),IF('Exercise (MASTER)'!#REF!="v",_xlfn.CONCAT(CHAR(10),'Exercise (MASTER)'!AZ$3,"-",'Exercise (MASTER)'!AZ$4),""))</f>
        <v>#REF!</v>
      </c>
      <c r="BY108" s="20" t="e">
        <f>IF(AND(COUNTA('Exercise (MASTER)'!#REF!:'Exercise (MASTER)'!#REF!)=1,'Exercise (MASTER)'!#REF!="v"),_xlfn.CONCAT('Exercise (MASTER)'!BA$3,"-",'Exercise (MASTER)'!BA$4),IF('Exercise (MASTER)'!#REF!="v",_xlfn.CONCAT(CHAR(10),'Exercise (MASTER)'!BA$3,"-",'Exercise (MASTER)'!BA$4),""))</f>
        <v>#REF!</v>
      </c>
      <c r="BZ108" s="20" t="e">
        <f>IF(AND(COUNTA('Exercise (MASTER)'!#REF!:'Exercise (MASTER)'!#REF!)=1,'Exercise (MASTER)'!#REF!="v"),_xlfn.CONCAT('Exercise (MASTER)'!BB$3,"-",'Exercise (MASTER)'!BB$4),IF('Exercise (MASTER)'!#REF!="v",_xlfn.CONCAT(CHAR(10),'Exercise (MASTER)'!BB$3,"-",'Exercise (MASTER)'!BB$4),""))</f>
        <v>#REF!</v>
      </c>
      <c r="CA108" s="20" t="e">
        <f>IF(AND(COUNTA('Exercise (MASTER)'!#REF!:'Exercise (MASTER)'!#REF!)=1,'Exercise (MASTER)'!#REF!="v"),_xlfn.CONCAT('Exercise (MASTER)'!BC$3,"-",'Exercise (MASTER)'!BC$4),IF('Exercise (MASTER)'!#REF!="v",_xlfn.CONCAT(CHAR(10),'Exercise (MASTER)'!BC$3,"-",'Exercise (MASTER)'!BC$4),""))</f>
        <v>#REF!</v>
      </c>
      <c r="CB108" s="20" t="e">
        <f>IF(AND(COUNTA('Exercise (MASTER)'!#REF!:'Exercise (MASTER)'!#REF!)=1,'Exercise (MASTER)'!#REF!="v"),_xlfn.CONCAT('Exercise (MASTER)'!BD$3,"-",'Exercise (MASTER)'!BD$4),IF('Exercise (MASTER)'!#REF!="v",_xlfn.CONCAT(CHAR(10),'Exercise (MASTER)'!BD$3,"-",'Exercise (MASTER)'!BD$4),""))</f>
        <v>#REF!</v>
      </c>
      <c r="CC108" s="20" t="e">
        <f>IF(AND(COUNTA('Exercise (MASTER)'!#REF!:'Exercise (MASTER)'!#REF!)=1,'Exercise (MASTER)'!#REF!="v"),_xlfn.CONCAT('Exercise (MASTER)'!BE$3,"-",'Exercise (MASTER)'!BE$4),IF('Exercise (MASTER)'!#REF!="v",_xlfn.CONCAT(CHAR(10),'Exercise (MASTER)'!BE$3,"-",'Exercise (MASTER)'!BE$4),""))</f>
        <v>#REF!</v>
      </c>
      <c r="CD108" s="20" t="e">
        <f>IF(AND(COUNTA('Exercise (MASTER)'!#REF!:'Exercise (MASTER)'!#REF!)=1,'Exercise (MASTER)'!#REF!="v"),_xlfn.CONCAT('Exercise (MASTER)'!BF$3,"-",'Exercise (MASTER)'!BF$4),IF('Exercise (MASTER)'!#REF!="v",_xlfn.CONCAT(CHAR(10),'Exercise (MASTER)'!BF$3,"-",'Exercise (MASTER)'!BF$4),""))</f>
        <v>#REF!</v>
      </c>
      <c r="CE108" s="20" t="e">
        <f>IF(AND(COUNTA('Exercise (MASTER)'!#REF!:'Exercise (MASTER)'!#REF!)=1,'Exercise (MASTER)'!#REF!="v"),_xlfn.CONCAT('Exercise (MASTER)'!BG$3,"-",'Exercise (MASTER)'!BG$4),IF('Exercise (MASTER)'!#REF!="v",_xlfn.CONCAT(CHAR(10),'Exercise (MASTER)'!BG$3,"-",'Exercise (MASTER)'!BG$4),""))</f>
        <v>#REF!</v>
      </c>
      <c r="CF108" s="20" t="e">
        <f>IF(AND(COUNTA('Exercise (MASTER)'!#REF!:'Exercise (MASTER)'!#REF!)=1,'Exercise (MASTER)'!#REF!="v"),_xlfn.CONCAT('Exercise (MASTER)'!BH$3,"-",'Exercise (MASTER)'!BH$4),IF('Exercise (MASTER)'!#REF!="v",_xlfn.CONCAT(CHAR(10),'Exercise (MASTER)'!BH$3,"-",'Exercise (MASTER)'!BH$4),""))</f>
        <v>#REF!</v>
      </c>
      <c r="CG108" s="20" t="e">
        <f>IF(AND(COUNTA('Exercise (MASTER)'!#REF!:'Exercise (MASTER)'!#REF!)=1,'Exercise (MASTER)'!#REF!="v"),_xlfn.CONCAT('Exercise (MASTER)'!BI$3,"-",'Exercise (MASTER)'!BI$4),IF('Exercise (MASTER)'!#REF!="v",_xlfn.CONCAT(CHAR(10),'Exercise (MASTER)'!BI$3,"-",'Exercise (MASTER)'!BI$4),""))</f>
        <v>#REF!</v>
      </c>
      <c r="CH108" s="20" t="e">
        <f>IF(AND(COUNTA('Exercise (MASTER)'!#REF!:'Exercise (MASTER)'!#REF!)=1,'Exercise (MASTER)'!#REF!="v"),_xlfn.CONCAT('Exercise (MASTER)'!BJ$3,"-",'Exercise (MASTER)'!BJ$4),IF('Exercise (MASTER)'!#REF!="v",_xlfn.CONCAT(CHAR(10),'Exercise (MASTER)'!BJ$3,"-",'Exercise (MASTER)'!BJ$4),""))</f>
        <v>#REF!</v>
      </c>
      <c r="CI108" s="20" t="e">
        <f>IF(AND(COUNTA('Exercise (MASTER)'!#REF!:'Exercise (MASTER)'!#REF!)=1,'Exercise (MASTER)'!#REF!="v"),_xlfn.CONCAT('Exercise (MASTER)'!BK$3,"-",'Exercise (MASTER)'!BK$4),IF('Exercise (MASTER)'!#REF!="v",_xlfn.CONCAT(CHAR(10),'Exercise (MASTER)'!BK$3,"-",'Exercise (MASTER)'!BK$4),""))</f>
        <v>#REF!</v>
      </c>
      <c r="CJ108" s="20" t="e">
        <f>IF(AND(COUNTA('Exercise (MASTER)'!#REF!:'Exercise (MASTER)'!#REF!)=1,'Exercise (MASTER)'!#REF!="v"),_xlfn.CONCAT('Exercise (MASTER)'!BL$3,"-",'Exercise (MASTER)'!BL$4),IF('Exercise (MASTER)'!#REF!="v",_xlfn.CONCAT(CHAR(10),'Exercise (MASTER)'!BL$3,"-",'Exercise (MASTER)'!BL$4),""))</f>
        <v>#REF!</v>
      </c>
      <c r="CK108" s="20" t="e">
        <f>IF(AND(COUNTA('Exercise (MASTER)'!#REF!:'Exercise (MASTER)'!#REF!)=1,'Exercise (MASTER)'!#REF!="v"),_xlfn.CONCAT('Exercise (MASTER)'!BM$3,"-",'Exercise (MASTER)'!BM$4),IF('Exercise (MASTER)'!#REF!="v",_xlfn.CONCAT(CHAR(10),'Exercise (MASTER)'!BM$3,"-",'Exercise (MASTER)'!BM$4),""))</f>
        <v>#REF!</v>
      </c>
      <c r="CL108" s="20" t="e">
        <f>IF(AND(COUNTA('Exercise (MASTER)'!#REF!:'Exercise (MASTER)'!#REF!)=1,'Exercise (MASTER)'!#REF!="v"),_xlfn.CONCAT('Exercise (MASTER)'!BN$3,"-",'Exercise (MASTER)'!BN$4),IF('Exercise (MASTER)'!#REF!="v",_xlfn.CONCAT(CHAR(10),'Exercise (MASTER)'!BN$3,"-",'Exercise (MASTER)'!BN$4),""))</f>
        <v>#REF!</v>
      </c>
      <c r="CM108" s="20" t="e">
        <f>IF(AND(COUNTA('Exercise (MASTER)'!#REF!:'Exercise (MASTER)'!#REF!)=1,'Exercise (MASTER)'!#REF!="v"),_xlfn.CONCAT('Exercise (MASTER)'!BO$3,"-",'Exercise (MASTER)'!BO$4),IF('Exercise (MASTER)'!#REF!="v",_xlfn.CONCAT(CHAR(10),'Exercise (MASTER)'!BO$3,"-",'Exercise (MASTER)'!BO$4),""))</f>
        <v>#REF!</v>
      </c>
      <c r="CN108" s="20" t="e">
        <f>IF(AND(COUNTA('Exercise (MASTER)'!#REF!:'Exercise (MASTER)'!#REF!)=1,'Exercise (MASTER)'!#REF!="v"),_xlfn.CONCAT('Exercise (MASTER)'!BP$3,"-",'Exercise (MASTER)'!BP$4),IF('Exercise (MASTER)'!#REF!="v",_xlfn.CONCAT(CHAR(10),'Exercise (MASTER)'!BP$3,"-",'Exercise (MASTER)'!BP$4),""))</f>
        <v>#REF!</v>
      </c>
      <c r="CO108" s="20" t="e">
        <f>IF(AND(COUNTA('Exercise (MASTER)'!#REF!:'Exercise (MASTER)'!#REF!)=1,'Exercise (MASTER)'!#REF!="v"),_xlfn.CONCAT('Exercise (MASTER)'!BQ$3,"-",'Exercise (MASTER)'!BQ$4),IF('Exercise (MASTER)'!#REF!="v",_xlfn.CONCAT(CHAR(10),'Exercise (MASTER)'!BQ$3,"-",'Exercise (MASTER)'!BQ$4),""))</f>
        <v>#REF!</v>
      </c>
      <c r="CP108" s="20" t="e">
        <f>IF(AND(COUNTA('Exercise (MASTER)'!#REF!:'Exercise (MASTER)'!#REF!)=1,'Exercise (MASTER)'!#REF!="v"),_xlfn.CONCAT('Exercise (MASTER)'!BR$3,"-",'Exercise (MASTER)'!BR$4),IF('Exercise (MASTER)'!#REF!="v",_xlfn.CONCAT(CHAR(10),'Exercise (MASTER)'!BR$3,"-",'Exercise (MASTER)'!BR$4),""))</f>
        <v>#REF!</v>
      </c>
      <c r="CQ108" s="20" t="e">
        <f>IF(AND(COUNTA('Exercise (MASTER)'!#REF!:'Exercise (MASTER)'!#REF!)=1,'Exercise (MASTER)'!#REF!="v"),_xlfn.CONCAT('Exercise (MASTER)'!BS$3,"-",'Exercise (MASTER)'!BS$4),IF('Exercise (MASTER)'!#REF!="v",_xlfn.CONCAT(CHAR(10),'Exercise (MASTER)'!BS$3,"-",'Exercise (MASTER)'!BS$4),""))</f>
        <v>#REF!</v>
      </c>
      <c r="CR108" s="20" t="e">
        <f>IF(AND(COUNTA('Exercise (MASTER)'!#REF!:'Exercise (MASTER)'!#REF!)=1,'Exercise (MASTER)'!#REF!="v"),_xlfn.CONCAT('Exercise (MASTER)'!BT$3,"-",'Exercise (MASTER)'!BT$4),IF('Exercise (MASTER)'!#REF!="v",_xlfn.CONCAT(CHAR(10),'Exercise (MASTER)'!BT$3,"-",'Exercise (MASTER)'!BT$4),""))</f>
        <v>#REF!</v>
      </c>
      <c r="CS108" s="20" t="e">
        <f>IF(AND(COUNTA('Exercise (MASTER)'!#REF!:'Exercise (MASTER)'!#REF!)=1,'Exercise (MASTER)'!#REF!="v"),_xlfn.CONCAT('Exercise (MASTER)'!BU$3,"-",'Exercise (MASTER)'!BU$4),IF('Exercise (MASTER)'!#REF!="v",_xlfn.CONCAT(CHAR(10),'Exercise (MASTER)'!BU$3,"-",'Exercise (MASTER)'!BU$4),""))</f>
        <v>#REF!</v>
      </c>
      <c r="CT108" s="20" t="e">
        <f>IF(AND(COUNTA('Exercise (MASTER)'!#REF!:'Exercise (MASTER)'!#REF!)=1,'Exercise (MASTER)'!#REF!="v"),_xlfn.CONCAT('Exercise (MASTER)'!BV$3,"-",'Exercise (MASTER)'!BV$4),IF('Exercise (MASTER)'!#REF!="v",_xlfn.CONCAT(CHAR(10),'Exercise (MASTER)'!BV$3,"-",'Exercise (MASTER)'!BV$4),""))</f>
        <v>#REF!</v>
      </c>
      <c r="CU108" s="20" t="e">
        <f>IF(AND(COUNTA('Exercise (MASTER)'!#REF!:'Exercise (MASTER)'!#REF!)=1,'Exercise (MASTER)'!#REF!="v"),_xlfn.CONCAT('Exercise (MASTER)'!BW$3,"-",'Exercise (MASTER)'!BW$4),IF('Exercise (MASTER)'!#REF!="v",_xlfn.CONCAT(CHAR(10),'Exercise (MASTER)'!BW$3,"-",'Exercise (MASTER)'!BW$4),""))</f>
        <v>#REF!</v>
      </c>
      <c r="CV108" s="20" t="e">
        <f>IF(AND(COUNTA('Exercise (MASTER)'!#REF!:'Exercise (MASTER)'!#REF!)=1,'Exercise (MASTER)'!#REF!="v"),_xlfn.CONCAT('Exercise (MASTER)'!BX$3,"-",'Exercise (MASTER)'!BX$4),IF('Exercise (MASTER)'!#REF!="v",_xlfn.CONCAT(CHAR(10),'Exercise (MASTER)'!BX$3,"-",'Exercise (MASTER)'!BX$4),""))</f>
        <v>#REF!</v>
      </c>
      <c r="CW108" s="20" t="e">
        <f>IF(AND(COUNTA('Exercise (MASTER)'!#REF!:'Exercise (MASTER)'!#REF!)=1,'Exercise (MASTER)'!#REF!="v"),_xlfn.CONCAT('Exercise (MASTER)'!BY$3,"-",'Exercise (MASTER)'!BY$4),IF('Exercise (MASTER)'!#REF!="v",_xlfn.CONCAT(CHAR(10),'Exercise (MASTER)'!BY$3,"-",'Exercise (MASTER)'!BY$4),""))</f>
        <v>#REF!</v>
      </c>
      <c r="CX108" s="20" t="e">
        <f>IF(AND(COUNTA('Exercise (MASTER)'!#REF!:'Exercise (MASTER)'!#REF!)=1,'Exercise (MASTER)'!#REF!="v"),_xlfn.CONCAT('Exercise (MASTER)'!BZ$3,"-",'Exercise (MASTER)'!BZ$4),IF('Exercise (MASTER)'!#REF!="v",_xlfn.CONCAT(CHAR(10),'Exercise (MASTER)'!BZ$3,"-",'Exercise (MASTER)'!BZ$4),""))</f>
        <v>#REF!</v>
      </c>
      <c r="CY108" s="20" t="e">
        <f>IF(AND(COUNTA('Exercise (MASTER)'!#REF!:'Exercise (MASTER)'!#REF!)=1,'Exercise (MASTER)'!#REF!="v"),_xlfn.CONCAT('Exercise (MASTER)'!CA$3,"-",'Exercise (MASTER)'!CA$4),IF('Exercise (MASTER)'!#REF!="v",_xlfn.CONCAT(CHAR(10),'Exercise (MASTER)'!CA$3,"-",'Exercise (MASTER)'!CA$4),""))</f>
        <v>#REF!</v>
      </c>
      <c r="CZ108" s="20" t="e">
        <f>IF(AND(COUNTA('Exercise (MASTER)'!#REF!:'Exercise (MASTER)'!#REF!)=1,'Exercise (MASTER)'!#REF!="v"),_xlfn.CONCAT('Exercise (MASTER)'!CB$3,"-",'Exercise (MASTER)'!CB$4),IF('Exercise (MASTER)'!#REF!="v",_xlfn.CONCAT(CHAR(10),'Exercise (MASTER)'!CB$3,"-",'Exercise (MASTER)'!CB$4),""))</f>
        <v>#REF!</v>
      </c>
      <c r="DA108" s="20" t="e">
        <f>IF(AND(COUNTA('Exercise (MASTER)'!#REF!:'Exercise (MASTER)'!#REF!)=1,'Exercise (MASTER)'!#REF!="v"),_xlfn.CONCAT('Exercise (MASTER)'!CC$3,"-",'Exercise (MASTER)'!CC$4),IF('Exercise (MASTER)'!#REF!="v",_xlfn.CONCAT(CHAR(10),'Exercise (MASTER)'!CC$3,"-",'Exercise (MASTER)'!CC$4),""))</f>
        <v>#REF!</v>
      </c>
      <c r="DB108" s="20" t="e">
        <f>IF(AND(COUNTA('Exercise (MASTER)'!#REF!:'Exercise (MASTER)'!#REF!)=1,'Exercise (MASTER)'!#REF!="v"),_xlfn.CONCAT('Exercise (MASTER)'!CD$3,"-",'Exercise (MASTER)'!CD$4),IF('Exercise (MASTER)'!#REF!="v",_xlfn.CONCAT(CHAR(10),'Exercise (MASTER)'!CD$3,"-",'Exercise (MASTER)'!CD$4),""))</f>
        <v>#REF!</v>
      </c>
      <c r="DC108" s="20" t="e">
        <f>IF(AND(COUNTA('Exercise (MASTER)'!#REF!:'Exercise (MASTER)'!#REF!)=1,'Exercise (MASTER)'!#REF!="v"),_xlfn.CONCAT('Exercise (MASTER)'!CE$3,"-",'Exercise (MASTER)'!CE$4),IF('Exercise (MASTER)'!#REF!="v",_xlfn.CONCAT(CHAR(10),'Exercise (MASTER)'!CE$3,"-",'Exercise (MASTER)'!CE$4),""))</f>
        <v>#REF!</v>
      </c>
      <c r="DD108" s="20" t="e">
        <f>IF(AND(COUNTA('Exercise (MASTER)'!#REF!:'Exercise (MASTER)'!#REF!)=1,'Exercise (MASTER)'!#REF!="v"),_xlfn.CONCAT('Exercise (MASTER)'!CF$3,"-",'Exercise (MASTER)'!CF$4),IF('Exercise (MASTER)'!#REF!="v",_xlfn.CONCAT(CHAR(10),'Exercise (MASTER)'!CF$3,"-",'Exercise (MASTER)'!CF$4),""))</f>
        <v>#REF!</v>
      </c>
      <c r="DE108" s="20" t="e">
        <f>IF(AND(COUNTA('Exercise (MASTER)'!#REF!:'Exercise (MASTER)'!#REF!)=1,'Exercise (MASTER)'!#REF!="v"),_xlfn.CONCAT('Exercise (MASTER)'!CG$3,"-",'Exercise (MASTER)'!CG$4),IF('Exercise (MASTER)'!#REF!="v",_xlfn.CONCAT(CHAR(10),'Exercise (MASTER)'!CG$3,"-",'Exercise (MASTER)'!CG$4),""))</f>
        <v>#REF!</v>
      </c>
      <c r="DF108" s="20" t="e">
        <f>IF(AND(COUNTA('Exercise (MASTER)'!#REF!:'Exercise (MASTER)'!#REF!)=1,'Exercise (MASTER)'!#REF!="v"),_xlfn.CONCAT('Exercise (MASTER)'!CH$3,"-",'Exercise (MASTER)'!CH$4),IF('Exercise (MASTER)'!#REF!="v",_xlfn.CONCAT(CHAR(10),'Exercise (MASTER)'!CH$3,"-",'Exercise (MASTER)'!CH$4),""))</f>
        <v>#REF!</v>
      </c>
      <c r="DG108" s="20" t="e">
        <f>IF(AND(COUNTA('Exercise (MASTER)'!#REF!:'Exercise (MASTER)'!#REF!)=1,'Exercise (MASTER)'!#REF!="v"),_xlfn.CONCAT('Exercise (MASTER)'!CI$3,"-",'Exercise (MASTER)'!CI$4),IF('Exercise (MASTER)'!#REF!="v",_xlfn.CONCAT(CHAR(10),'Exercise (MASTER)'!CI$3,"-",'Exercise (MASTER)'!CI$4),""))</f>
        <v>#REF!</v>
      </c>
      <c r="DH108" s="20" t="e">
        <f>IF(AND(COUNTA('Exercise (MASTER)'!#REF!:'Exercise (MASTER)'!#REF!)=1,'Exercise (MASTER)'!#REF!="v"),_xlfn.CONCAT('Exercise (MASTER)'!CJ$3,"-",'Exercise (MASTER)'!CJ$4),IF('Exercise (MASTER)'!#REF!="v",_xlfn.CONCAT(CHAR(10),'Exercise (MASTER)'!CJ$3,"-",'Exercise (MASTER)'!CJ$4),""))</f>
        <v>#REF!</v>
      </c>
      <c r="DI108" s="20" t="e">
        <f>IF(AND(COUNTA('Exercise (MASTER)'!#REF!:'Exercise (MASTER)'!#REF!)=1,'Exercise (MASTER)'!#REF!="v"),_xlfn.CONCAT('Exercise (MASTER)'!CK$3,"-",'Exercise (MASTER)'!CK$4),IF('Exercise (MASTER)'!#REF!="v",_xlfn.CONCAT(CHAR(10),'Exercise (MASTER)'!CK$3,"-",'Exercise (MASTER)'!CK$4),""))</f>
        <v>#REF!</v>
      </c>
    </row>
    <row r="109" spans="1:113" ht="16" x14ac:dyDescent="0.35">
      <c r="A109" s="68" t="e">
        <f>'Exercise (MASTER)'!#REF!</f>
        <v>#REF!</v>
      </c>
      <c r="B109" s="69" t="e">
        <f>'Exercise (MASTER)'!#REF!</f>
        <v>#REF!</v>
      </c>
      <c r="C109" s="69" t="e">
        <f t="shared" si="4"/>
        <v>#REF!</v>
      </c>
      <c r="AA109" s="20" t="e">
        <f>IF(AND(COUNTA('Exercise (MASTER)'!#REF!:'Exercise (MASTER)'!#REF!)=1,'Exercise (MASTER)'!#REF!="v"),_xlfn.CONCAT('Exercise (MASTER)'!C$3,"-",'Exercise (MASTER)'!C$4),IF('Exercise (MASTER)'!#REF!="v",_xlfn.CONCAT(CHAR(10),'Exercise (MASTER)'!C$3,"-",'Exercise (MASTER)'!C$4),""))</f>
        <v>#REF!</v>
      </c>
      <c r="AB109" s="20" t="e">
        <f>IF(AND(COUNTA('Exercise (MASTER)'!#REF!:'Exercise (MASTER)'!#REF!)=1,'Exercise (MASTER)'!#REF!="v"),_xlfn.CONCAT('Exercise (MASTER)'!D$3,"-",'Exercise (MASTER)'!D$4),IF('Exercise (MASTER)'!#REF!="v",_xlfn.CONCAT(CHAR(10),'Exercise (MASTER)'!D$3,"-",'Exercise (MASTER)'!D$4),""))</f>
        <v>#REF!</v>
      </c>
      <c r="AC109" s="20" t="e">
        <f>IF(AND(COUNTA('Exercise (MASTER)'!#REF!:'Exercise (MASTER)'!#REF!)=1,'Exercise (MASTER)'!#REF!="v"),_xlfn.CONCAT('Exercise (MASTER)'!E$3,"-",'Exercise (MASTER)'!E$4),IF('Exercise (MASTER)'!#REF!="v",_xlfn.CONCAT(CHAR(10),'Exercise (MASTER)'!E$3,"-",'Exercise (MASTER)'!E$4),""))</f>
        <v>#REF!</v>
      </c>
      <c r="AD109" s="20" t="e">
        <f>IF(AND(COUNTA('Exercise (MASTER)'!#REF!:'Exercise (MASTER)'!#REF!)=1,'Exercise (MASTER)'!#REF!="v"),_xlfn.CONCAT('Exercise (MASTER)'!F$3,"-",'Exercise (MASTER)'!F$4),IF('Exercise (MASTER)'!#REF!="v",_xlfn.CONCAT(CHAR(10),'Exercise (MASTER)'!F$3,"-",'Exercise (MASTER)'!F$4),""))</f>
        <v>#REF!</v>
      </c>
      <c r="AE109" s="20" t="e">
        <f>IF(AND(COUNTA('Exercise (MASTER)'!#REF!:'Exercise (MASTER)'!#REF!)=1,'Exercise (MASTER)'!#REF!="v"),_xlfn.CONCAT('Exercise (MASTER)'!G$3,"-",'Exercise (MASTER)'!G$4),IF('Exercise (MASTER)'!#REF!="v",_xlfn.CONCAT(CHAR(10),'Exercise (MASTER)'!G$3,"-",'Exercise (MASTER)'!G$4),""))</f>
        <v>#REF!</v>
      </c>
      <c r="AF109" s="20" t="e">
        <f>IF(AND(COUNTA('Exercise (MASTER)'!#REF!:'Exercise (MASTER)'!#REF!)=1,'Exercise (MASTER)'!#REF!="v"),_xlfn.CONCAT('Exercise (MASTER)'!H$3,"-",'Exercise (MASTER)'!H$4),IF('Exercise (MASTER)'!#REF!="v",_xlfn.CONCAT(CHAR(10),'Exercise (MASTER)'!H$3,"-",'Exercise (MASTER)'!H$4),""))</f>
        <v>#REF!</v>
      </c>
      <c r="AG109" s="20" t="e">
        <f>IF(AND(COUNTA('Exercise (MASTER)'!#REF!:'Exercise (MASTER)'!#REF!)=1,'Exercise (MASTER)'!#REF!="v"),_xlfn.CONCAT('Exercise (MASTER)'!I$3,"-",'Exercise (MASTER)'!I$4),IF('Exercise (MASTER)'!#REF!="v",_xlfn.CONCAT(CHAR(10),'Exercise (MASTER)'!I$3,"-",'Exercise (MASTER)'!I$4),""))</f>
        <v>#REF!</v>
      </c>
      <c r="AH109" s="20" t="e">
        <f>IF(AND(COUNTA('Exercise (MASTER)'!#REF!:'Exercise (MASTER)'!#REF!)=1,'Exercise (MASTER)'!#REF!="v"),_xlfn.CONCAT('Exercise (MASTER)'!J$3,"-",'Exercise (MASTER)'!J$4),IF('Exercise (MASTER)'!#REF!="v",_xlfn.CONCAT(CHAR(10),'Exercise (MASTER)'!J$3,"-",'Exercise (MASTER)'!J$4),""))</f>
        <v>#REF!</v>
      </c>
      <c r="AI109" s="20" t="e">
        <f>IF(AND(COUNTA('Exercise (MASTER)'!#REF!:'Exercise (MASTER)'!#REF!)=1,'Exercise (MASTER)'!#REF!="v"),_xlfn.CONCAT('Exercise (MASTER)'!K$3,"-",'Exercise (MASTER)'!K$4),IF('Exercise (MASTER)'!#REF!="v",_xlfn.CONCAT(CHAR(10),'Exercise (MASTER)'!K$3,"-",'Exercise (MASTER)'!K$4),""))</f>
        <v>#REF!</v>
      </c>
      <c r="AJ109" s="20" t="e">
        <f>IF(AND(COUNTA('Exercise (MASTER)'!#REF!:'Exercise (MASTER)'!#REF!)=1,'Exercise (MASTER)'!#REF!="v"),_xlfn.CONCAT('Exercise (MASTER)'!L$3,"-",'Exercise (MASTER)'!L$4),IF('Exercise (MASTER)'!#REF!="v",_xlfn.CONCAT(CHAR(10),'Exercise (MASTER)'!L$3,"-",'Exercise (MASTER)'!L$4),""))</f>
        <v>#REF!</v>
      </c>
      <c r="AK109" s="20" t="e">
        <f>IF(AND(COUNTA('Exercise (MASTER)'!#REF!:'Exercise (MASTER)'!#REF!)=1,'Exercise (MASTER)'!#REF!="v"),_xlfn.CONCAT('Exercise (MASTER)'!M$3,"-",'Exercise (MASTER)'!M$4),IF('Exercise (MASTER)'!#REF!="v",_xlfn.CONCAT(CHAR(10),'Exercise (MASTER)'!M$3,"-",'Exercise (MASTER)'!M$4),""))</f>
        <v>#REF!</v>
      </c>
      <c r="AL109" s="20" t="e">
        <f>IF(AND(COUNTA('Exercise (MASTER)'!#REF!:'Exercise (MASTER)'!#REF!)=1,'Exercise (MASTER)'!#REF!="v"),_xlfn.CONCAT('Exercise (MASTER)'!N$3,"-",'Exercise (MASTER)'!N$4),IF('Exercise (MASTER)'!#REF!="v",_xlfn.CONCAT(CHAR(10),'Exercise (MASTER)'!N$3,"-",'Exercise (MASTER)'!N$4),""))</f>
        <v>#REF!</v>
      </c>
      <c r="AM109" s="20" t="e">
        <f>IF(AND(COUNTA('Exercise (MASTER)'!#REF!:'Exercise (MASTER)'!#REF!)=1,'Exercise (MASTER)'!#REF!="v"),_xlfn.CONCAT('Exercise (MASTER)'!O$3,"-",'Exercise (MASTER)'!O$4),IF('Exercise (MASTER)'!#REF!="v",_xlfn.CONCAT(CHAR(10),'Exercise (MASTER)'!O$3,"-",'Exercise (MASTER)'!O$4),""))</f>
        <v>#REF!</v>
      </c>
      <c r="AN109" s="20" t="e">
        <f>IF(AND(COUNTA('Exercise (MASTER)'!#REF!:'Exercise (MASTER)'!#REF!)=1,'Exercise (MASTER)'!#REF!="v"),_xlfn.CONCAT('Exercise (MASTER)'!P$3,"-",'Exercise (MASTER)'!P$4),IF('Exercise (MASTER)'!#REF!="v",_xlfn.CONCAT(CHAR(10),'Exercise (MASTER)'!P$3,"-",'Exercise (MASTER)'!P$4),""))</f>
        <v>#REF!</v>
      </c>
      <c r="AO109" s="20" t="e">
        <f>IF(AND(COUNTA('Exercise (MASTER)'!#REF!:'Exercise (MASTER)'!#REF!)=1,'Exercise (MASTER)'!#REF!="v"),_xlfn.CONCAT('Exercise (MASTER)'!Q$3,"-",'Exercise (MASTER)'!Q$4),IF('Exercise (MASTER)'!#REF!="v",_xlfn.CONCAT(CHAR(10),'Exercise (MASTER)'!Q$3,"-",'Exercise (MASTER)'!Q$4),""))</f>
        <v>#REF!</v>
      </c>
      <c r="AP109" s="20" t="e">
        <f>IF(AND(COUNTA('Exercise (MASTER)'!#REF!:'Exercise (MASTER)'!#REF!)=1,'Exercise (MASTER)'!#REF!="v"),_xlfn.CONCAT('Exercise (MASTER)'!R$3,"-",'Exercise (MASTER)'!R$4),IF('Exercise (MASTER)'!#REF!="v",_xlfn.CONCAT(CHAR(10),'Exercise (MASTER)'!R$3,"-",'Exercise (MASTER)'!R$4),""))</f>
        <v>#REF!</v>
      </c>
      <c r="AQ109" s="20" t="e">
        <f>IF(AND(COUNTA('Exercise (MASTER)'!#REF!:'Exercise (MASTER)'!#REF!)=1,'Exercise (MASTER)'!#REF!="v"),_xlfn.CONCAT('Exercise (MASTER)'!S$3,"-",'Exercise (MASTER)'!S$4),IF('Exercise (MASTER)'!#REF!="v",_xlfn.CONCAT(CHAR(10),'Exercise (MASTER)'!S$3,"-",'Exercise (MASTER)'!S$4),""))</f>
        <v>#REF!</v>
      </c>
      <c r="AR109" s="20" t="e">
        <f>IF(AND(COUNTA('Exercise (MASTER)'!#REF!:'Exercise (MASTER)'!#REF!)=1,'Exercise (MASTER)'!#REF!="v"),_xlfn.CONCAT('Exercise (MASTER)'!T$3,"-",'Exercise (MASTER)'!T$4),IF('Exercise (MASTER)'!#REF!="v",_xlfn.CONCAT(CHAR(10),'Exercise (MASTER)'!T$3,"-",'Exercise (MASTER)'!T$4),""))</f>
        <v>#REF!</v>
      </c>
      <c r="AS109" s="20" t="e">
        <f>IF(AND(COUNTA('Exercise (MASTER)'!#REF!:'Exercise (MASTER)'!#REF!)=1,'Exercise (MASTER)'!#REF!="v"),_xlfn.CONCAT('Exercise (MASTER)'!U$3,"-",'Exercise (MASTER)'!U$4),IF('Exercise (MASTER)'!#REF!="v",_xlfn.CONCAT(CHAR(10),'Exercise (MASTER)'!U$3,"-",'Exercise (MASTER)'!U$4),""))</f>
        <v>#REF!</v>
      </c>
      <c r="AT109" s="20" t="e">
        <f>IF(AND(COUNTA('Exercise (MASTER)'!#REF!:'Exercise (MASTER)'!#REF!)=1,'Exercise (MASTER)'!#REF!="v"),_xlfn.CONCAT('Exercise (MASTER)'!V$3,"-",'Exercise (MASTER)'!V$4),IF('Exercise (MASTER)'!#REF!="v",_xlfn.CONCAT(CHAR(10),'Exercise (MASTER)'!V$3,"-",'Exercise (MASTER)'!V$4),""))</f>
        <v>#REF!</v>
      </c>
      <c r="AU109" s="20" t="e">
        <f>IF(AND(COUNTA('Exercise (MASTER)'!#REF!:'Exercise (MASTER)'!#REF!)=1,'Exercise (MASTER)'!#REF!="v"),_xlfn.CONCAT('Exercise (MASTER)'!W$3,"-",'Exercise (MASTER)'!W$4),IF('Exercise (MASTER)'!#REF!="v",_xlfn.CONCAT(CHAR(10),'Exercise (MASTER)'!W$3,"-",'Exercise (MASTER)'!W$4),""))</f>
        <v>#REF!</v>
      </c>
      <c r="AV109" s="20" t="e">
        <f>IF(AND(COUNTA('Exercise (MASTER)'!#REF!:'Exercise (MASTER)'!#REF!)=1,'Exercise (MASTER)'!#REF!="v"),_xlfn.CONCAT('Exercise (MASTER)'!X$3,"-",'Exercise (MASTER)'!X$4),IF('Exercise (MASTER)'!#REF!="v",_xlfn.CONCAT(CHAR(10),'Exercise (MASTER)'!X$3,"-",'Exercise (MASTER)'!X$4),""))</f>
        <v>#REF!</v>
      </c>
      <c r="AW109" s="20" t="e">
        <f>IF(AND(COUNTA('Exercise (MASTER)'!#REF!:'Exercise (MASTER)'!#REF!)=1,'Exercise (MASTER)'!#REF!="v"),_xlfn.CONCAT('Exercise (MASTER)'!Y$3,"-",'Exercise (MASTER)'!Y$4),IF('Exercise (MASTER)'!#REF!="v",_xlfn.CONCAT(CHAR(10),'Exercise (MASTER)'!Y$3,"-",'Exercise (MASTER)'!Y$4),""))</f>
        <v>#REF!</v>
      </c>
      <c r="AX109" s="20" t="e">
        <f>IF(AND(COUNTA('Exercise (MASTER)'!#REF!:'Exercise (MASTER)'!#REF!)=1,'Exercise (MASTER)'!#REF!="v"),_xlfn.CONCAT('Exercise (MASTER)'!Z$3,"-",'Exercise (MASTER)'!Z$4),IF('Exercise (MASTER)'!#REF!="v",_xlfn.CONCAT(CHAR(10),'Exercise (MASTER)'!Z$3,"-",'Exercise (MASTER)'!Z$4),""))</f>
        <v>#REF!</v>
      </c>
      <c r="AY109" s="20" t="e">
        <f>IF(AND(COUNTA('Exercise (MASTER)'!#REF!:'Exercise (MASTER)'!#REF!)=1,'Exercise (MASTER)'!#REF!="v"),_xlfn.CONCAT('Exercise (MASTER)'!AA$3,"-",'Exercise (MASTER)'!AA$4),IF('Exercise (MASTER)'!#REF!="v",_xlfn.CONCAT(CHAR(10),'Exercise (MASTER)'!AA$3,"-",'Exercise (MASTER)'!AA$4),""))</f>
        <v>#REF!</v>
      </c>
      <c r="AZ109" s="20" t="e">
        <f>IF(AND(COUNTA('Exercise (MASTER)'!#REF!:'Exercise (MASTER)'!#REF!)=1,'Exercise (MASTER)'!#REF!="v"),_xlfn.CONCAT('Exercise (MASTER)'!AB$3,"-",'Exercise (MASTER)'!AB$4),IF('Exercise (MASTER)'!#REF!="v",_xlfn.CONCAT(CHAR(10),'Exercise (MASTER)'!AB$3,"-",'Exercise (MASTER)'!AB$4),""))</f>
        <v>#REF!</v>
      </c>
      <c r="BA109" s="20" t="e">
        <f>IF(AND(COUNTA('Exercise (MASTER)'!#REF!:'Exercise (MASTER)'!#REF!)=1,'Exercise (MASTER)'!#REF!="v"),_xlfn.CONCAT('Exercise (MASTER)'!AC$3,"-",'Exercise (MASTER)'!AC$4),IF('Exercise (MASTER)'!#REF!="v",_xlfn.CONCAT(CHAR(10),'Exercise (MASTER)'!AC$3,"-",'Exercise (MASTER)'!AC$4),""))</f>
        <v>#REF!</v>
      </c>
      <c r="BB109" s="20" t="e">
        <f>IF(AND(COUNTA('Exercise (MASTER)'!#REF!:'Exercise (MASTER)'!#REF!)=1,'Exercise (MASTER)'!#REF!="v"),_xlfn.CONCAT('Exercise (MASTER)'!AD$3,"-",'Exercise (MASTER)'!AD$4),IF('Exercise (MASTER)'!#REF!="v",_xlfn.CONCAT(CHAR(10),'Exercise (MASTER)'!AD$3,"-",'Exercise (MASTER)'!AD$4),""))</f>
        <v>#REF!</v>
      </c>
      <c r="BC109" s="20" t="e">
        <f>IF(AND(COUNTA('Exercise (MASTER)'!#REF!:'Exercise (MASTER)'!#REF!)=1,'Exercise (MASTER)'!#REF!="v"),_xlfn.CONCAT('Exercise (MASTER)'!AE$3,"-",'Exercise (MASTER)'!AE$4),IF('Exercise (MASTER)'!#REF!="v",_xlfn.CONCAT(CHAR(10),'Exercise (MASTER)'!AE$3,"-",'Exercise (MASTER)'!AE$4),""))</f>
        <v>#REF!</v>
      </c>
      <c r="BD109" s="20" t="e">
        <f>IF(AND(COUNTA('Exercise (MASTER)'!#REF!:'Exercise (MASTER)'!#REF!)=1,'Exercise (MASTER)'!#REF!="v"),_xlfn.CONCAT('Exercise (MASTER)'!AF$3,"-",'Exercise (MASTER)'!AF$4),IF('Exercise (MASTER)'!#REF!="v",_xlfn.CONCAT(CHAR(10),'Exercise (MASTER)'!AF$3,"-",'Exercise (MASTER)'!AF$4),""))</f>
        <v>#REF!</v>
      </c>
      <c r="BE109" s="20" t="e">
        <f>IF(AND(COUNTA('Exercise (MASTER)'!#REF!:'Exercise (MASTER)'!#REF!)=1,'Exercise (MASTER)'!#REF!="v"),_xlfn.CONCAT('Exercise (MASTER)'!AG$3,"-",'Exercise (MASTER)'!AG$4),IF('Exercise (MASTER)'!#REF!="v",_xlfn.CONCAT(CHAR(10),'Exercise (MASTER)'!AG$3,"-",'Exercise (MASTER)'!AG$4),""))</f>
        <v>#REF!</v>
      </c>
      <c r="BF109" s="20" t="e">
        <f>IF(AND(COUNTA('Exercise (MASTER)'!#REF!:'Exercise (MASTER)'!#REF!)=1,'Exercise (MASTER)'!#REF!="v"),_xlfn.CONCAT('Exercise (MASTER)'!AH$3,"-",'Exercise (MASTER)'!AH$4),IF('Exercise (MASTER)'!#REF!="v",_xlfn.CONCAT(CHAR(10),'Exercise (MASTER)'!AH$3,"-",'Exercise (MASTER)'!AH$4),""))</f>
        <v>#REF!</v>
      </c>
      <c r="BG109" s="20" t="e">
        <f>IF(AND(COUNTA('Exercise (MASTER)'!#REF!:'Exercise (MASTER)'!#REF!)=1,'Exercise (MASTER)'!#REF!="v"),_xlfn.CONCAT('Exercise (MASTER)'!AI$3,"-",'Exercise (MASTER)'!AI$4),IF('Exercise (MASTER)'!#REF!="v",_xlfn.CONCAT(CHAR(10),'Exercise (MASTER)'!AI$3,"-",'Exercise (MASTER)'!AI$4),""))</f>
        <v>#REF!</v>
      </c>
      <c r="BH109" s="20" t="e">
        <f>IF(AND(COUNTA('Exercise (MASTER)'!#REF!:'Exercise (MASTER)'!#REF!)=1,'Exercise (MASTER)'!#REF!="v"),_xlfn.CONCAT('Exercise (MASTER)'!AJ$3,"-",'Exercise (MASTER)'!AJ$4),IF('Exercise (MASTER)'!#REF!="v",_xlfn.CONCAT(CHAR(10),'Exercise (MASTER)'!AJ$3,"-",'Exercise (MASTER)'!AJ$4),""))</f>
        <v>#REF!</v>
      </c>
      <c r="BI109" s="20" t="e">
        <f>IF(AND(COUNTA('Exercise (MASTER)'!#REF!:'Exercise (MASTER)'!#REF!)=1,'Exercise (MASTER)'!#REF!="v"),_xlfn.CONCAT('Exercise (MASTER)'!AK$3,"-",'Exercise (MASTER)'!AK$4),IF('Exercise (MASTER)'!#REF!="v",_xlfn.CONCAT(CHAR(10),'Exercise (MASTER)'!AK$3,"-",'Exercise (MASTER)'!AK$4),""))</f>
        <v>#REF!</v>
      </c>
      <c r="BJ109" s="20" t="e">
        <f>IF(AND(COUNTA('Exercise (MASTER)'!#REF!:'Exercise (MASTER)'!#REF!)=1,'Exercise (MASTER)'!#REF!="v"),_xlfn.CONCAT('Exercise (MASTER)'!AL$3,"-",'Exercise (MASTER)'!AL$4),IF('Exercise (MASTER)'!#REF!="v",_xlfn.CONCAT(CHAR(10),'Exercise (MASTER)'!AL$3,"-",'Exercise (MASTER)'!AL$4),""))</f>
        <v>#REF!</v>
      </c>
      <c r="BK109" s="20" t="e">
        <f>IF(AND(COUNTA('Exercise (MASTER)'!#REF!:'Exercise (MASTER)'!#REF!)=1,'Exercise (MASTER)'!#REF!="v"),_xlfn.CONCAT('Exercise (MASTER)'!AM$3,"-",'Exercise (MASTER)'!AM$4),IF('Exercise (MASTER)'!#REF!="v",_xlfn.CONCAT(CHAR(10),'Exercise (MASTER)'!AM$3,"-",'Exercise (MASTER)'!AM$4),""))</f>
        <v>#REF!</v>
      </c>
      <c r="BL109" s="20" t="e">
        <f>IF(AND(COUNTA('Exercise (MASTER)'!#REF!:'Exercise (MASTER)'!#REF!)=1,'Exercise (MASTER)'!#REF!="v"),_xlfn.CONCAT('Exercise (MASTER)'!AN$3,"-",'Exercise (MASTER)'!AN$4),IF('Exercise (MASTER)'!#REF!="v",_xlfn.CONCAT(CHAR(10),'Exercise (MASTER)'!AN$3,"-",'Exercise (MASTER)'!AN$4),""))</f>
        <v>#REF!</v>
      </c>
      <c r="BM109" s="20" t="e">
        <f>IF(AND(COUNTA('Exercise (MASTER)'!#REF!:'Exercise (MASTER)'!#REF!)=1,'Exercise (MASTER)'!#REF!="v"),_xlfn.CONCAT('Exercise (MASTER)'!AO$3,"-",'Exercise (MASTER)'!AO$4),IF('Exercise (MASTER)'!#REF!="v",_xlfn.CONCAT(CHAR(10),'Exercise (MASTER)'!AO$3,"-",'Exercise (MASTER)'!AO$4),""))</f>
        <v>#REF!</v>
      </c>
      <c r="BN109" s="20" t="e">
        <f>IF(AND(COUNTA('Exercise (MASTER)'!#REF!:'Exercise (MASTER)'!#REF!)=1,'Exercise (MASTER)'!#REF!="v"),_xlfn.CONCAT('Exercise (MASTER)'!AP$3,"-",'Exercise (MASTER)'!AP$4),IF('Exercise (MASTER)'!#REF!="v",_xlfn.CONCAT(CHAR(10),'Exercise (MASTER)'!AP$3,"-",'Exercise (MASTER)'!AP$4),""))</f>
        <v>#REF!</v>
      </c>
      <c r="BO109" s="20" t="e">
        <f>IF(AND(COUNTA('Exercise (MASTER)'!#REF!:'Exercise (MASTER)'!#REF!)=1,'Exercise (MASTER)'!#REF!="v"),_xlfn.CONCAT('Exercise (MASTER)'!AQ$3,"-",'Exercise (MASTER)'!AQ$4),IF('Exercise (MASTER)'!#REF!="v",_xlfn.CONCAT(CHAR(10),'Exercise (MASTER)'!AQ$3,"-",'Exercise (MASTER)'!AQ$4),""))</f>
        <v>#REF!</v>
      </c>
      <c r="BP109" s="20" t="e">
        <f>IF(AND(COUNTA('Exercise (MASTER)'!#REF!:'Exercise (MASTER)'!#REF!)=1,'Exercise (MASTER)'!#REF!="v"),_xlfn.CONCAT('Exercise (MASTER)'!AR$3,"-",'Exercise (MASTER)'!AR$4),IF('Exercise (MASTER)'!#REF!="v",_xlfn.CONCAT(CHAR(10),'Exercise (MASTER)'!AR$3,"-",'Exercise (MASTER)'!AR$4),""))</f>
        <v>#REF!</v>
      </c>
      <c r="BQ109" s="20" t="e">
        <f>IF(AND(COUNTA('Exercise (MASTER)'!#REF!:'Exercise (MASTER)'!#REF!)=1,'Exercise (MASTER)'!#REF!="v"),_xlfn.CONCAT('Exercise (MASTER)'!AS$3,"-",'Exercise (MASTER)'!AS$4),IF('Exercise (MASTER)'!#REF!="v",_xlfn.CONCAT(CHAR(10),'Exercise (MASTER)'!AS$3,"-",'Exercise (MASTER)'!AS$4),""))</f>
        <v>#REF!</v>
      </c>
      <c r="BR109" s="20" t="e">
        <f>IF(AND(COUNTA('Exercise (MASTER)'!#REF!:'Exercise (MASTER)'!#REF!)=1,'Exercise (MASTER)'!#REF!="v"),_xlfn.CONCAT('Exercise (MASTER)'!AT$3,"-",'Exercise (MASTER)'!AT$4),IF('Exercise (MASTER)'!#REF!="v",_xlfn.CONCAT(CHAR(10),'Exercise (MASTER)'!AT$3,"-",'Exercise (MASTER)'!AT$4),""))</f>
        <v>#REF!</v>
      </c>
      <c r="BS109" s="20" t="e">
        <f>IF(AND(COUNTA('Exercise (MASTER)'!#REF!:'Exercise (MASTER)'!#REF!)=1,'Exercise (MASTER)'!#REF!="v"),_xlfn.CONCAT('Exercise (MASTER)'!AU$3,"-",'Exercise (MASTER)'!AU$4),IF('Exercise (MASTER)'!#REF!="v",_xlfn.CONCAT(CHAR(10),'Exercise (MASTER)'!AU$3,"-",'Exercise (MASTER)'!AU$4),""))</f>
        <v>#REF!</v>
      </c>
      <c r="BT109" s="20" t="e">
        <f>IF(AND(COUNTA('Exercise (MASTER)'!#REF!:'Exercise (MASTER)'!#REF!)=1,'Exercise (MASTER)'!#REF!="v"),_xlfn.CONCAT('Exercise (MASTER)'!AV$3,"-",'Exercise (MASTER)'!AV$4),IF('Exercise (MASTER)'!#REF!="v",_xlfn.CONCAT(CHAR(10),'Exercise (MASTER)'!AV$3,"-",'Exercise (MASTER)'!AV$4),""))</f>
        <v>#REF!</v>
      </c>
      <c r="BU109" s="20" t="e">
        <f>IF(AND(COUNTA('Exercise (MASTER)'!#REF!:'Exercise (MASTER)'!#REF!)=1,'Exercise (MASTER)'!#REF!="v"),_xlfn.CONCAT('Exercise (MASTER)'!AW$3,"-",'Exercise (MASTER)'!AW$4),IF('Exercise (MASTER)'!#REF!="v",_xlfn.CONCAT(CHAR(10),'Exercise (MASTER)'!AW$3,"-",'Exercise (MASTER)'!AW$4),""))</f>
        <v>#REF!</v>
      </c>
      <c r="BV109" s="20" t="e">
        <f>IF(AND(COUNTA('Exercise (MASTER)'!#REF!:'Exercise (MASTER)'!#REF!)=1,'Exercise (MASTER)'!#REF!="v"),_xlfn.CONCAT('Exercise (MASTER)'!AX$3,"-",'Exercise (MASTER)'!AX$4),IF('Exercise (MASTER)'!#REF!="v",_xlfn.CONCAT(CHAR(10),'Exercise (MASTER)'!AX$3,"-",'Exercise (MASTER)'!AX$4),""))</f>
        <v>#REF!</v>
      </c>
      <c r="BW109" s="20" t="e">
        <f>IF(AND(COUNTA('Exercise (MASTER)'!#REF!:'Exercise (MASTER)'!#REF!)=1,'Exercise (MASTER)'!#REF!="v"),_xlfn.CONCAT('Exercise (MASTER)'!AY$3,"-",'Exercise (MASTER)'!AY$4),IF('Exercise (MASTER)'!#REF!="v",_xlfn.CONCAT(CHAR(10),'Exercise (MASTER)'!AY$3,"-",'Exercise (MASTER)'!AY$4),""))</f>
        <v>#REF!</v>
      </c>
      <c r="BX109" s="20" t="e">
        <f>IF(AND(COUNTA('Exercise (MASTER)'!#REF!:'Exercise (MASTER)'!#REF!)=1,'Exercise (MASTER)'!#REF!="v"),_xlfn.CONCAT('Exercise (MASTER)'!AZ$3,"-",'Exercise (MASTER)'!AZ$4),IF('Exercise (MASTER)'!#REF!="v",_xlfn.CONCAT(CHAR(10),'Exercise (MASTER)'!AZ$3,"-",'Exercise (MASTER)'!AZ$4),""))</f>
        <v>#REF!</v>
      </c>
      <c r="BY109" s="20" t="e">
        <f>IF(AND(COUNTA('Exercise (MASTER)'!#REF!:'Exercise (MASTER)'!#REF!)=1,'Exercise (MASTER)'!#REF!="v"),_xlfn.CONCAT('Exercise (MASTER)'!BA$3,"-",'Exercise (MASTER)'!BA$4),IF('Exercise (MASTER)'!#REF!="v",_xlfn.CONCAT(CHAR(10),'Exercise (MASTER)'!BA$3,"-",'Exercise (MASTER)'!BA$4),""))</f>
        <v>#REF!</v>
      </c>
      <c r="BZ109" s="20" t="e">
        <f>IF(AND(COUNTA('Exercise (MASTER)'!#REF!:'Exercise (MASTER)'!#REF!)=1,'Exercise (MASTER)'!#REF!="v"),_xlfn.CONCAT('Exercise (MASTER)'!BB$3,"-",'Exercise (MASTER)'!BB$4),IF('Exercise (MASTER)'!#REF!="v",_xlfn.CONCAT(CHAR(10),'Exercise (MASTER)'!BB$3,"-",'Exercise (MASTER)'!BB$4),""))</f>
        <v>#REF!</v>
      </c>
      <c r="CA109" s="20" t="e">
        <f>IF(AND(COUNTA('Exercise (MASTER)'!#REF!:'Exercise (MASTER)'!#REF!)=1,'Exercise (MASTER)'!#REF!="v"),_xlfn.CONCAT('Exercise (MASTER)'!BC$3,"-",'Exercise (MASTER)'!BC$4),IF('Exercise (MASTER)'!#REF!="v",_xlfn.CONCAT(CHAR(10),'Exercise (MASTER)'!BC$3,"-",'Exercise (MASTER)'!BC$4),""))</f>
        <v>#REF!</v>
      </c>
      <c r="CB109" s="20" t="e">
        <f>IF(AND(COUNTA('Exercise (MASTER)'!#REF!:'Exercise (MASTER)'!#REF!)=1,'Exercise (MASTER)'!#REF!="v"),_xlfn.CONCAT('Exercise (MASTER)'!BD$3,"-",'Exercise (MASTER)'!BD$4),IF('Exercise (MASTER)'!#REF!="v",_xlfn.CONCAT(CHAR(10),'Exercise (MASTER)'!BD$3,"-",'Exercise (MASTER)'!BD$4),""))</f>
        <v>#REF!</v>
      </c>
      <c r="CC109" s="20" t="e">
        <f>IF(AND(COUNTA('Exercise (MASTER)'!#REF!:'Exercise (MASTER)'!#REF!)=1,'Exercise (MASTER)'!#REF!="v"),_xlfn.CONCAT('Exercise (MASTER)'!BE$3,"-",'Exercise (MASTER)'!BE$4),IF('Exercise (MASTER)'!#REF!="v",_xlfn.CONCAT(CHAR(10),'Exercise (MASTER)'!BE$3,"-",'Exercise (MASTER)'!BE$4),""))</f>
        <v>#REF!</v>
      </c>
      <c r="CD109" s="20" t="e">
        <f>IF(AND(COUNTA('Exercise (MASTER)'!#REF!:'Exercise (MASTER)'!#REF!)=1,'Exercise (MASTER)'!#REF!="v"),_xlfn.CONCAT('Exercise (MASTER)'!BF$3,"-",'Exercise (MASTER)'!BF$4),IF('Exercise (MASTER)'!#REF!="v",_xlfn.CONCAT(CHAR(10),'Exercise (MASTER)'!BF$3,"-",'Exercise (MASTER)'!BF$4),""))</f>
        <v>#REF!</v>
      </c>
      <c r="CE109" s="20" t="e">
        <f>IF(AND(COUNTA('Exercise (MASTER)'!#REF!:'Exercise (MASTER)'!#REF!)=1,'Exercise (MASTER)'!#REF!="v"),_xlfn.CONCAT('Exercise (MASTER)'!BG$3,"-",'Exercise (MASTER)'!BG$4),IF('Exercise (MASTER)'!#REF!="v",_xlfn.CONCAT(CHAR(10),'Exercise (MASTER)'!BG$3,"-",'Exercise (MASTER)'!BG$4),""))</f>
        <v>#REF!</v>
      </c>
      <c r="CF109" s="20" t="e">
        <f>IF(AND(COUNTA('Exercise (MASTER)'!#REF!:'Exercise (MASTER)'!#REF!)=1,'Exercise (MASTER)'!#REF!="v"),_xlfn.CONCAT('Exercise (MASTER)'!BH$3,"-",'Exercise (MASTER)'!BH$4),IF('Exercise (MASTER)'!#REF!="v",_xlfn.CONCAT(CHAR(10),'Exercise (MASTER)'!BH$3,"-",'Exercise (MASTER)'!BH$4),""))</f>
        <v>#REF!</v>
      </c>
      <c r="CG109" s="20" t="e">
        <f>IF(AND(COUNTA('Exercise (MASTER)'!#REF!:'Exercise (MASTER)'!#REF!)=1,'Exercise (MASTER)'!#REF!="v"),_xlfn.CONCAT('Exercise (MASTER)'!BI$3,"-",'Exercise (MASTER)'!BI$4),IF('Exercise (MASTER)'!#REF!="v",_xlfn.CONCAT(CHAR(10),'Exercise (MASTER)'!BI$3,"-",'Exercise (MASTER)'!BI$4),""))</f>
        <v>#REF!</v>
      </c>
      <c r="CH109" s="20" t="e">
        <f>IF(AND(COUNTA('Exercise (MASTER)'!#REF!:'Exercise (MASTER)'!#REF!)=1,'Exercise (MASTER)'!#REF!="v"),_xlfn.CONCAT('Exercise (MASTER)'!BJ$3,"-",'Exercise (MASTER)'!BJ$4),IF('Exercise (MASTER)'!#REF!="v",_xlfn.CONCAT(CHAR(10),'Exercise (MASTER)'!BJ$3,"-",'Exercise (MASTER)'!BJ$4),""))</f>
        <v>#REF!</v>
      </c>
      <c r="CI109" s="20" t="e">
        <f>IF(AND(COUNTA('Exercise (MASTER)'!#REF!:'Exercise (MASTER)'!#REF!)=1,'Exercise (MASTER)'!#REF!="v"),_xlfn.CONCAT('Exercise (MASTER)'!BK$3,"-",'Exercise (MASTER)'!BK$4),IF('Exercise (MASTER)'!#REF!="v",_xlfn.CONCAT(CHAR(10),'Exercise (MASTER)'!BK$3,"-",'Exercise (MASTER)'!BK$4),""))</f>
        <v>#REF!</v>
      </c>
      <c r="CJ109" s="20" t="e">
        <f>IF(AND(COUNTA('Exercise (MASTER)'!#REF!:'Exercise (MASTER)'!#REF!)=1,'Exercise (MASTER)'!#REF!="v"),_xlfn.CONCAT('Exercise (MASTER)'!BL$3,"-",'Exercise (MASTER)'!BL$4),IF('Exercise (MASTER)'!#REF!="v",_xlfn.CONCAT(CHAR(10),'Exercise (MASTER)'!BL$3,"-",'Exercise (MASTER)'!BL$4),""))</f>
        <v>#REF!</v>
      </c>
      <c r="CK109" s="20" t="e">
        <f>IF(AND(COUNTA('Exercise (MASTER)'!#REF!:'Exercise (MASTER)'!#REF!)=1,'Exercise (MASTER)'!#REF!="v"),_xlfn.CONCAT('Exercise (MASTER)'!BM$3,"-",'Exercise (MASTER)'!BM$4),IF('Exercise (MASTER)'!#REF!="v",_xlfn.CONCAT(CHAR(10),'Exercise (MASTER)'!BM$3,"-",'Exercise (MASTER)'!BM$4),""))</f>
        <v>#REF!</v>
      </c>
      <c r="CL109" s="20" t="e">
        <f>IF(AND(COUNTA('Exercise (MASTER)'!#REF!:'Exercise (MASTER)'!#REF!)=1,'Exercise (MASTER)'!#REF!="v"),_xlfn.CONCAT('Exercise (MASTER)'!BN$3,"-",'Exercise (MASTER)'!BN$4),IF('Exercise (MASTER)'!#REF!="v",_xlfn.CONCAT(CHAR(10),'Exercise (MASTER)'!BN$3,"-",'Exercise (MASTER)'!BN$4),""))</f>
        <v>#REF!</v>
      </c>
      <c r="CM109" s="20" t="e">
        <f>IF(AND(COUNTA('Exercise (MASTER)'!#REF!:'Exercise (MASTER)'!#REF!)=1,'Exercise (MASTER)'!#REF!="v"),_xlfn.CONCAT('Exercise (MASTER)'!BO$3,"-",'Exercise (MASTER)'!BO$4),IF('Exercise (MASTER)'!#REF!="v",_xlfn.CONCAT(CHAR(10),'Exercise (MASTER)'!BO$3,"-",'Exercise (MASTER)'!BO$4),""))</f>
        <v>#REF!</v>
      </c>
      <c r="CN109" s="20" t="e">
        <f>IF(AND(COUNTA('Exercise (MASTER)'!#REF!:'Exercise (MASTER)'!#REF!)=1,'Exercise (MASTER)'!#REF!="v"),_xlfn.CONCAT('Exercise (MASTER)'!BP$3,"-",'Exercise (MASTER)'!BP$4),IF('Exercise (MASTER)'!#REF!="v",_xlfn.CONCAT(CHAR(10),'Exercise (MASTER)'!BP$3,"-",'Exercise (MASTER)'!BP$4),""))</f>
        <v>#REF!</v>
      </c>
      <c r="CO109" s="20" t="e">
        <f>IF(AND(COUNTA('Exercise (MASTER)'!#REF!:'Exercise (MASTER)'!#REF!)=1,'Exercise (MASTER)'!#REF!="v"),_xlfn.CONCAT('Exercise (MASTER)'!BQ$3,"-",'Exercise (MASTER)'!BQ$4),IF('Exercise (MASTER)'!#REF!="v",_xlfn.CONCAT(CHAR(10),'Exercise (MASTER)'!BQ$3,"-",'Exercise (MASTER)'!BQ$4),""))</f>
        <v>#REF!</v>
      </c>
      <c r="CP109" s="20" t="e">
        <f>IF(AND(COUNTA('Exercise (MASTER)'!#REF!:'Exercise (MASTER)'!#REF!)=1,'Exercise (MASTER)'!#REF!="v"),_xlfn.CONCAT('Exercise (MASTER)'!BR$3,"-",'Exercise (MASTER)'!BR$4),IF('Exercise (MASTER)'!#REF!="v",_xlfn.CONCAT(CHAR(10),'Exercise (MASTER)'!BR$3,"-",'Exercise (MASTER)'!BR$4),""))</f>
        <v>#REF!</v>
      </c>
      <c r="CQ109" s="20" t="e">
        <f>IF(AND(COUNTA('Exercise (MASTER)'!#REF!:'Exercise (MASTER)'!#REF!)=1,'Exercise (MASTER)'!#REF!="v"),_xlfn.CONCAT('Exercise (MASTER)'!BS$3,"-",'Exercise (MASTER)'!BS$4),IF('Exercise (MASTER)'!#REF!="v",_xlfn.CONCAT(CHAR(10),'Exercise (MASTER)'!BS$3,"-",'Exercise (MASTER)'!BS$4),""))</f>
        <v>#REF!</v>
      </c>
      <c r="CR109" s="20" t="e">
        <f>IF(AND(COUNTA('Exercise (MASTER)'!#REF!:'Exercise (MASTER)'!#REF!)=1,'Exercise (MASTER)'!#REF!="v"),_xlfn.CONCAT('Exercise (MASTER)'!BT$3,"-",'Exercise (MASTER)'!BT$4),IF('Exercise (MASTER)'!#REF!="v",_xlfn.CONCAT(CHAR(10),'Exercise (MASTER)'!BT$3,"-",'Exercise (MASTER)'!BT$4),""))</f>
        <v>#REF!</v>
      </c>
      <c r="CS109" s="20" t="e">
        <f>IF(AND(COUNTA('Exercise (MASTER)'!#REF!:'Exercise (MASTER)'!#REF!)=1,'Exercise (MASTER)'!#REF!="v"),_xlfn.CONCAT('Exercise (MASTER)'!BU$3,"-",'Exercise (MASTER)'!BU$4),IF('Exercise (MASTER)'!#REF!="v",_xlfn.CONCAT(CHAR(10),'Exercise (MASTER)'!BU$3,"-",'Exercise (MASTER)'!BU$4),""))</f>
        <v>#REF!</v>
      </c>
      <c r="CT109" s="20" t="e">
        <f>IF(AND(COUNTA('Exercise (MASTER)'!#REF!:'Exercise (MASTER)'!#REF!)=1,'Exercise (MASTER)'!#REF!="v"),_xlfn.CONCAT('Exercise (MASTER)'!BV$3,"-",'Exercise (MASTER)'!BV$4),IF('Exercise (MASTER)'!#REF!="v",_xlfn.CONCAT(CHAR(10),'Exercise (MASTER)'!BV$3,"-",'Exercise (MASTER)'!BV$4),""))</f>
        <v>#REF!</v>
      </c>
      <c r="CU109" s="20" t="e">
        <f>IF(AND(COUNTA('Exercise (MASTER)'!#REF!:'Exercise (MASTER)'!#REF!)=1,'Exercise (MASTER)'!#REF!="v"),_xlfn.CONCAT('Exercise (MASTER)'!BW$3,"-",'Exercise (MASTER)'!BW$4),IF('Exercise (MASTER)'!#REF!="v",_xlfn.CONCAT(CHAR(10),'Exercise (MASTER)'!BW$3,"-",'Exercise (MASTER)'!BW$4),""))</f>
        <v>#REF!</v>
      </c>
      <c r="CV109" s="20" t="e">
        <f>IF(AND(COUNTA('Exercise (MASTER)'!#REF!:'Exercise (MASTER)'!#REF!)=1,'Exercise (MASTER)'!#REF!="v"),_xlfn.CONCAT('Exercise (MASTER)'!BX$3,"-",'Exercise (MASTER)'!BX$4),IF('Exercise (MASTER)'!#REF!="v",_xlfn.CONCAT(CHAR(10),'Exercise (MASTER)'!BX$3,"-",'Exercise (MASTER)'!BX$4),""))</f>
        <v>#REF!</v>
      </c>
      <c r="CW109" s="20" t="e">
        <f>IF(AND(COUNTA('Exercise (MASTER)'!#REF!:'Exercise (MASTER)'!#REF!)=1,'Exercise (MASTER)'!#REF!="v"),_xlfn.CONCAT('Exercise (MASTER)'!BY$3,"-",'Exercise (MASTER)'!BY$4),IF('Exercise (MASTER)'!#REF!="v",_xlfn.CONCAT(CHAR(10),'Exercise (MASTER)'!BY$3,"-",'Exercise (MASTER)'!BY$4),""))</f>
        <v>#REF!</v>
      </c>
      <c r="CX109" s="20" t="e">
        <f>IF(AND(COUNTA('Exercise (MASTER)'!#REF!:'Exercise (MASTER)'!#REF!)=1,'Exercise (MASTER)'!#REF!="v"),_xlfn.CONCAT('Exercise (MASTER)'!BZ$3,"-",'Exercise (MASTER)'!BZ$4),IF('Exercise (MASTER)'!#REF!="v",_xlfn.CONCAT(CHAR(10),'Exercise (MASTER)'!BZ$3,"-",'Exercise (MASTER)'!BZ$4),""))</f>
        <v>#REF!</v>
      </c>
      <c r="CY109" s="20" t="e">
        <f>IF(AND(COUNTA('Exercise (MASTER)'!#REF!:'Exercise (MASTER)'!#REF!)=1,'Exercise (MASTER)'!#REF!="v"),_xlfn.CONCAT('Exercise (MASTER)'!CA$3,"-",'Exercise (MASTER)'!CA$4),IF('Exercise (MASTER)'!#REF!="v",_xlfn.CONCAT(CHAR(10),'Exercise (MASTER)'!CA$3,"-",'Exercise (MASTER)'!CA$4),""))</f>
        <v>#REF!</v>
      </c>
      <c r="CZ109" s="20" t="e">
        <f>IF(AND(COUNTA('Exercise (MASTER)'!#REF!:'Exercise (MASTER)'!#REF!)=1,'Exercise (MASTER)'!#REF!="v"),_xlfn.CONCAT('Exercise (MASTER)'!CB$3,"-",'Exercise (MASTER)'!CB$4),IF('Exercise (MASTER)'!#REF!="v",_xlfn.CONCAT(CHAR(10),'Exercise (MASTER)'!CB$3,"-",'Exercise (MASTER)'!CB$4),""))</f>
        <v>#REF!</v>
      </c>
      <c r="DA109" s="20" t="e">
        <f>IF(AND(COUNTA('Exercise (MASTER)'!#REF!:'Exercise (MASTER)'!#REF!)=1,'Exercise (MASTER)'!#REF!="v"),_xlfn.CONCAT('Exercise (MASTER)'!CC$3,"-",'Exercise (MASTER)'!CC$4),IF('Exercise (MASTER)'!#REF!="v",_xlfn.CONCAT(CHAR(10),'Exercise (MASTER)'!CC$3,"-",'Exercise (MASTER)'!CC$4),""))</f>
        <v>#REF!</v>
      </c>
      <c r="DB109" s="20" t="e">
        <f>IF(AND(COUNTA('Exercise (MASTER)'!#REF!:'Exercise (MASTER)'!#REF!)=1,'Exercise (MASTER)'!#REF!="v"),_xlfn.CONCAT('Exercise (MASTER)'!CD$3,"-",'Exercise (MASTER)'!CD$4),IF('Exercise (MASTER)'!#REF!="v",_xlfn.CONCAT(CHAR(10),'Exercise (MASTER)'!CD$3,"-",'Exercise (MASTER)'!CD$4),""))</f>
        <v>#REF!</v>
      </c>
      <c r="DC109" s="20" t="e">
        <f>IF(AND(COUNTA('Exercise (MASTER)'!#REF!:'Exercise (MASTER)'!#REF!)=1,'Exercise (MASTER)'!#REF!="v"),_xlfn.CONCAT('Exercise (MASTER)'!CE$3,"-",'Exercise (MASTER)'!CE$4),IF('Exercise (MASTER)'!#REF!="v",_xlfn.CONCAT(CHAR(10),'Exercise (MASTER)'!CE$3,"-",'Exercise (MASTER)'!CE$4),""))</f>
        <v>#REF!</v>
      </c>
      <c r="DD109" s="20" t="e">
        <f>IF(AND(COUNTA('Exercise (MASTER)'!#REF!:'Exercise (MASTER)'!#REF!)=1,'Exercise (MASTER)'!#REF!="v"),_xlfn.CONCAT('Exercise (MASTER)'!CF$3,"-",'Exercise (MASTER)'!CF$4),IF('Exercise (MASTER)'!#REF!="v",_xlfn.CONCAT(CHAR(10),'Exercise (MASTER)'!CF$3,"-",'Exercise (MASTER)'!CF$4),""))</f>
        <v>#REF!</v>
      </c>
      <c r="DE109" s="20" t="e">
        <f>IF(AND(COUNTA('Exercise (MASTER)'!#REF!:'Exercise (MASTER)'!#REF!)=1,'Exercise (MASTER)'!#REF!="v"),_xlfn.CONCAT('Exercise (MASTER)'!CG$3,"-",'Exercise (MASTER)'!CG$4),IF('Exercise (MASTER)'!#REF!="v",_xlfn.CONCAT(CHAR(10),'Exercise (MASTER)'!CG$3,"-",'Exercise (MASTER)'!CG$4),""))</f>
        <v>#REF!</v>
      </c>
      <c r="DF109" s="20" t="e">
        <f>IF(AND(COUNTA('Exercise (MASTER)'!#REF!:'Exercise (MASTER)'!#REF!)=1,'Exercise (MASTER)'!#REF!="v"),_xlfn.CONCAT('Exercise (MASTER)'!CH$3,"-",'Exercise (MASTER)'!CH$4),IF('Exercise (MASTER)'!#REF!="v",_xlfn.CONCAT(CHAR(10),'Exercise (MASTER)'!CH$3,"-",'Exercise (MASTER)'!CH$4),""))</f>
        <v>#REF!</v>
      </c>
      <c r="DG109" s="20" t="e">
        <f>IF(AND(COUNTA('Exercise (MASTER)'!#REF!:'Exercise (MASTER)'!#REF!)=1,'Exercise (MASTER)'!#REF!="v"),_xlfn.CONCAT('Exercise (MASTER)'!CI$3,"-",'Exercise (MASTER)'!CI$4),IF('Exercise (MASTER)'!#REF!="v",_xlfn.CONCAT(CHAR(10),'Exercise (MASTER)'!CI$3,"-",'Exercise (MASTER)'!CI$4),""))</f>
        <v>#REF!</v>
      </c>
      <c r="DH109" s="20" t="e">
        <f>IF(AND(COUNTA('Exercise (MASTER)'!#REF!:'Exercise (MASTER)'!#REF!)=1,'Exercise (MASTER)'!#REF!="v"),_xlfn.CONCAT('Exercise (MASTER)'!CJ$3,"-",'Exercise (MASTER)'!CJ$4),IF('Exercise (MASTER)'!#REF!="v",_xlfn.CONCAT(CHAR(10),'Exercise (MASTER)'!CJ$3,"-",'Exercise (MASTER)'!CJ$4),""))</f>
        <v>#REF!</v>
      </c>
      <c r="DI109" s="20" t="e">
        <f>IF(AND(COUNTA('Exercise (MASTER)'!#REF!:'Exercise (MASTER)'!#REF!)=1,'Exercise (MASTER)'!#REF!="v"),_xlfn.CONCAT('Exercise (MASTER)'!CK$3,"-",'Exercise (MASTER)'!CK$4),IF('Exercise (MASTER)'!#REF!="v",_xlfn.CONCAT(CHAR(10),'Exercise (MASTER)'!CK$3,"-",'Exercise (MASTER)'!CK$4),""))</f>
        <v>#REF!</v>
      </c>
    </row>
    <row r="110" spans="1:113" ht="16" x14ac:dyDescent="0.35">
      <c r="A110" s="68" t="e">
        <f>'Exercise (MASTER)'!#REF!</f>
        <v>#REF!</v>
      </c>
      <c r="B110" s="69" t="e">
        <f>'Exercise (MASTER)'!#REF!</f>
        <v>#REF!</v>
      </c>
      <c r="C110" s="69" t="e">
        <f t="shared" si="4"/>
        <v>#REF!</v>
      </c>
      <c r="AA110" s="20" t="e">
        <f>IF(AND(COUNTA('Exercise (MASTER)'!#REF!:'Exercise (MASTER)'!#REF!)=1,'Exercise (MASTER)'!#REF!="v"),_xlfn.CONCAT('Exercise (MASTER)'!C$3,"-",'Exercise (MASTER)'!C$4),IF('Exercise (MASTER)'!#REF!="v",_xlfn.CONCAT(CHAR(10),'Exercise (MASTER)'!C$3,"-",'Exercise (MASTER)'!C$4),""))</f>
        <v>#REF!</v>
      </c>
      <c r="AB110" s="20" t="e">
        <f>IF(AND(COUNTA('Exercise (MASTER)'!#REF!:'Exercise (MASTER)'!#REF!)=1,'Exercise (MASTER)'!#REF!="v"),_xlfn.CONCAT('Exercise (MASTER)'!D$3,"-",'Exercise (MASTER)'!D$4),IF('Exercise (MASTER)'!#REF!="v",_xlfn.CONCAT(CHAR(10),'Exercise (MASTER)'!D$3,"-",'Exercise (MASTER)'!D$4),""))</f>
        <v>#REF!</v>
      </c>
      <c r="AC110" s="20" t="e">
        <f>IF(AND(COUNTA('Exercise (MASTER)'!#REF!:'Exercise (MASTER)'!#REF!)=1,'Exercise (MASTER)'!#REF!="v"),_xlfn.CONCAT('Exercise (MASTER)'!E$3,"-",'Exercise (MASTER)'!E$4),IF('Exercise (MASTER)'!#REF!="v",_xlfn.CONCAT(CHAR(10),'Exercise (MASTER)'!E$3,"-",'Exercise (MASTER)'!E$4),""))</f>
        <v>#REF!</v>
      </c>
      <c r="AD110" s="20" t="e">
        <f>IF(AND(COUNTA('Exercise (MASTER)'!#REF!:'Exercise (MASTER)'!#REF!)=1,'Exercise (MASTER)'!#REF!="v"),_xlfn.CONCAT('Exercise (MASTER)'!F$3,"-",'Exercise (MASTER)'!F$4),IF('Exercise (MASTER)'!#REF!="v",_xlfn.CONCAT(CHAR(10),'Exercise (MASTER)'!F$3,"-",'Exercise (MASTER)'!F$4),""))</f>
        <v>#REF!</v>
      </c>
      <c r="AE110" s="20" t="e">
        <f>IF(AND(COUNTA('Exercise (MASTER)'!#REF!:'Exercise (MASTER)'!#REF!)=1,'Exercise (MASTER)'!#REF!="v"),_xlfn.CONCAT('Exercise (MASTER)'!G$3,"-",'Exercise (MASTER)'!G$4),IF('Exercise (MASTER)'!#REF!="v",_xlfn.CONCAT(CHAR(10),'Exercise (MASTER)'!G$3,"-",'Exercise (MASTER)'!G$4),""))</f>
        <v>#REF!</v>
      </c>
      <c r="AF110" s="20" t="e">
        <f>IF(AND(COUNTA('Exercise (MASTER)'!#REF!:'Exercise (MASTER)'!#REF!)=1,'Exercise (MASTER)'!#REF!="v"),_xlfn.CONCAT('Exercise (MASTER)'!H$3,"-",'Exercise (MASTER)'!H$4),IF('Exercise (MASTER)'!#REF!="v",_xlfn.CONCAT(CHAR(10),'Exercise (MASTER)'!H$3,"-",'Exercise (MASTER)'!H$4),""))</f>
        <v>#REF!</v>
      </c>
      <c r="AG110" s="20" t="e">
        <f>IF(AND(COUNTA('Exercise (MASTER)'!#REF!:'Exercise (MASTER)'!#REF!)=1,'Exercise (MASTER)'!#REF!="v"),_xlfn.CONCAT('Exercise (MASTER)'!I$3,"-",'Exercise (MASTER)'!I$4),IF('Exercise (MASTER)'!#REF!="v",_xlfn.CONCAT(CHAR(10),'Exercise (MASTER)'!I$3,"-",'Exercise (MASTER)'!I$4),""))</f>
        <v>#REF!</v>
      </c>
      <c r="AH110" s="20" t="e">
        <f>IF(AND(COUNTA('Exercise (MASTER)'!#REF!:'Exercise (MASTER)'!#REF!)=1,'Exercise (MASTER)'!#REF!="v"),_xlfn.CONCAT('Exercise (MASTER)'!J$3,"-",'Exercise (MASTER)'!J$4),IF('Exercise (MASTER)'!#REF!="v",_xlfn.CONCAT(CHAR(10),'Exercise (MASTER)'!J$3,"-",'Exercise (MASTER)'!J$4),""))</f>
        <v>#REF!</v>
      </c>
      <c r="AI110" s="20" t="e">
        <f>IF(AND(COUNTA('Exercise (MASTER)'!#REF!:'Exercise (MASTER)'!#REF!)=1,'Exercise (MASTER)'!#REF!="v"),_xlfn.CONCAT('Exercise (MASTER)'!K$3,"-",'Exercise (MASTER)'!K$4),IF('Exercise (MASTER)'!#REF!="v",_xlfn.CONCAT(CHAR(10),'Exercise (MASTER)'!K$3,"-",'Exercise (MASTER)'!K$4),""))</f>
        <v>#REF!</v>
      </c>
      <c r="AJ110" s="20" t="e">
        <f>IF(AND(COUNTA('Exercise (MASTER)'!#REF!:'Exercise (MASTER)'!#REF!)=1,'Exercise (MASTER)'!#REF!="v"),_xlfn.CONCAT('Exercise (MASTER)'!L$3,"-",'Exercise (MASTER)'!L$4),IF('Exercise (MASTER)'!#REF!="v",_xlfn.CONCAT(CHAR(10),'Exercise (MASTER)'!L$3,"-",'Exercise (MASTER)'!L$4),""))</f>
        <v>#REF!</v>
      </c>
      <c r="AK110" s="20" t="e">
        <f>IF(AND(COUNTA('Exercise (MASTER)'!#REF!:'Exercise (MASTER)'!#REF!)=1,'Exercise (MASTER)'!#REF!="v"),_xlfn.CONCAT('Exercise (MASTER)'!M$3,"-",'Exercise (MASTER)'!M$4),IF('Exercise (MASTER)'!#REF!="v",_xlfn.CONCAT(CHAR(10),'Exercise (MASTER)'!M$3,"-",'Exercise (MASTER)'!M$4),""))</f>
        <v>#REF!</v>
      </c>
      <c r="AL110" s="20" t="e">
        <f>IF(AND(COUNTA('Exercise (MASTER)'!#REF!:'Exercise (MASTER)'!#REF!)=1,'Exercise (MASTER)'!#REF!="v"),_xlfn.CONCAT('Exercise (MASTER)'!N$3,"-",'Exercise (MASTER)'!N$4),IF('Exercise (MASTER)'!#REF!="v",_xlfn.CONCAT(CHAR(10),'Exercise (MASTER)'!N$3,"-",'Exercise (MASTER)'!N$4),""))</f>
        <v>#REF!</v>
      </c>
      <c r="AM110" s="20" t="e">
        <f>IF(AND(COUNTA('Exercise (MASTER)'!#REF!:'Exercise (MASTER)'!#REF!)=1,'Exercise (MASTER)'!#REF!="v"),_xlfn.CONCAT('Exercise (MASTER)'!O$3,"-",'Exercise (MASTER)'!O$4),IF('Exercise (MASTER)'!#REF!="v",_xlfn.CONCAT(CHAR(10),'Exercise (MASTER)'!O$3,"-",'Exercise (MASTER)'!O$4),""))</f>
        <v>#REF!</v>
      </c>
      <c r="AN110" s="20" t="e">
        <f>IF(AND(COUNTA('Exercise (MASTER)'!#REF!:'Exercise (MASTER)'!#REF!)=1,'Exercise (MASTER)'!#REF!="v"),_xlfn.CONCAT('Exercise (MASTER)'!P$3,"-",'Exercise (MASTER)'!P$4),IF('Exercise (MASTER)'!#REF!="v",_xlfn.CONCAT(CHAR(10),'Exercise (MASTER)'!P$3,"-",'Exercise (MASTER)'!P$4),""))</f>
        <v>#REF!</v>
      </c>
      <c r="AO110" s="20" t="e">
        <f>IF(AND(COUNTA('Exercise (MASTER)'!#REF!:'Exercise (MASTER)'!#REF!)=1,'Exercise (MASTER)'!#REF!="v"),_xlfn.CONCAT('Exercise (MASTER)'!Q$3,"-",'Exercise (MASTER)'!Q$4),IF('Exercise (MASTER)'!#REF!="v",_xlfn.CONCAT(CHAR(10),'Exercise (MASTER)'!Q$3,"-",'Exercise (MASTER)'!Q$4),""))</f>
        <v>#REF!</v>
      </c>
      <c r="AP110" s="20" t="e">
        <f>IF(AND(COUNTA('Exercise (MASTER)'!#REF!:'Exercise (MASTER)'!#REF!)=1,'Exercise (MASTER)'!#REF!="v"),_xlfn.CONCAT('Exercise (MASTER)'!R$3,"-",'Exercise (MASTER)'!R$4),IF('Exercise (MASTER)'!#REF!="v",_xlfn.CONCAT(CHAR(10),'Exercise (MASTER)'!R$3,"-",'Exercise (MASTER)'!R$4),""))</f>
        <v>#REF!</v>
      </c>
      <c r="AQ110" s="20" t="e">
        <f>IF(AND(COUNTA('Exercise (MASTER)'!#REF!:'Exercise (MASTER)'!#REF!)=1,'Exercise (MASTER)'!#REF!="v"),_xlfn.CONCAT('Exercise (MASTER)'!S$3,"-",'Exercise (MASTER)'!S$4),IF('Exercise (MASTER)'!#REF!="v",_xlfn.CONCAT(CHAR(10),'Exercise (MASTER)'!S$3,"-",'Exercise (MASTER)'!S$4),""))</f>
        <v>#REF!</v>
      </c>
      <c r="AR110" s="20" t="e">
        <f>IF(AND(COUNTA('Exercise (MASTER)'!#REF!:'Exercise (MASTER)'!#REF!)=1,'Exercise (MASTER)'!#REF!="v"),_xlfn.CONCAT('Exercise (MASTER)'!T$3,"-",'Exercise (MASTER)'!T$4),IF('Exercise (MASTER)'!#REF!="v",_xlfn.CONCAT(CHAR(10),'Exercise (MASTER)'!T$3,"-",'Exercise (MASTER)'!T$4),""))</f>
        <v>#REF!</v>
      </c>
      <c r="AS110" s="20" t="e">
        <f>IF(AND(COUNTA('Exercise (MASTER)'!#REF!:'Exercise (MASTER)'!#REF!)=1,'Exercise (MASTER)'!#REF!="v"),_xlfn.CONCAT('Exercise (MASTER)'!U$3,"-",'Exercise (MASTER)'!U$4),IF('Exercise (MASTER)'!#REF!="v",_xlfn.CONCAT(CHAR(10),'Exercise (MASTER)'!U$3,"-",'Exercise (MASTER)'!U$4),""))</f>
        <v>#REF!</v>
      </c>
      <c r="AT110" s="20" t="e">
        <f>IF(AND(COUNTA('Exercise (MASTER)'!#REF!:'Exercise (MASTER)'!#REF!)=1,'Exercise (MASTER)'!#REF!="v"),_xlfn.CONCAT('Exercise (MASTER)'!V$3,"-",'Exercise (MASTER)'!V$4),IF('Exercise (MASTER)'!#REF!="v",_xlfn.CONCAT(CHAR(10),'Exercise (MASTER)'!V$3,"-",'Exercise (MASTER)'!V$4),""))</f>
        <v>#REF!</v>
      </c>
      <c r="AU110" s="20" t="e">
        <f>IF(AND(COUNTA('Exercise (MASTER)'!#REF!:'Exercise (MASTER)'!#REF!)=1,'Exercise (MASTER)'!#REF!="v"),_xlfn.CONCAT('Exercise (MASTER)'!W$3,"-",'Exercise (MASTER)'!W$4),IF('Exercise (MASTER)'!#REF!="v",_xlfn.CONCAT(CHAR(10),'Exercise (MASTER)'!W$3,"-",'Exercise (MASTER)'!W$4),""))</f>
        <v>#REF!</v>
      </c>
      <c r="AV110" s="20" t="e">
        <f>IF(AND(COUNTA('Exercise (MASTER)'!#REF!:'Exercise (MASTER)'!#REF!)=1,'Exercise (MASTER)'!#REF!="v"),_xlfn.CONCAT('Exercise (MASTER)'!X$3,"-",'Exercise (MASTER)'!X$4),IF('Exercise (MASTER)'!#REF!="v",_xlfn.CONCAT(CHAR(10),'Exercise (MASTER)'!X$3,"-",'Exercise (MASTER)'!X$4),""))</f>
        <v>#REF!</v>
      </c>
      <c r="AW110" s="20" t="e">
        <f>IF(AND(COUNTA('Exercise (MASTER)'!#REF!:'Exercise (MASTER)'!#REF!)=1,'Exercise (MASTER)'!#REF!="v"),_xlfn.CONCAT('Exercise (MASTER)'!Y$3,"-",'Exercise (MASTER)'!Y$4),IF('Exercise (MASTER)'!#REF!="v",_xlfn.CONCAT(CHAR(10),'Exercise (MASTER)'!Y$3,"-",'Exercise (MASTER)'!Y$4),""))</f>
        <v>#REF!</v>
      </c>
      <c r="AX110" s="20" t="e">
        <f>IF(AND(COUNTA('Exercise (MASTER)'!#REF!:'Exercise (MASTER)'!#REF!)=1,'Exercise (MASTER)'!#REF!="v"),_xlfn.CONCAT('Exercise (MASTER)'!Z$3,"-",'Exercise (MASTER)'!Z$4),IF('Exercise (MASTER)'!#REF!="v",_xlfn.CONCAT(CHAR(10),'Exercise (MASTER)'!Z$3,"-",'Exercise (MASTER)'!Z$4),""))</f>
        <v>#REF!</v>
      </c>
      <c r="AY110" s="20" t="e">
        <f>IF(AND(COUNTA('Exercise (MASTER)'!#REF!:'Exercise (MASTER)'!#REF!)=1,'Exercise (MASTER)'!#REF!="v"),_xlfn.CONCAT('Exercise (MASTER)'!AA$3,"-",'Exercise (MASTER)'!AA$4),IF('Exercise (MASTER)'!#REF!="v",_xlfn.CONCAT(CHAR(10),'Exercise (MASTER)'!AA$3,"-",'Exercise (MASTER)'!AA$4),""))</f>
        <v>#REF!</v>
      </c>
      <c r="AZ110" s="20" t="e">
        <f>IF(AND(COUNTA('Exercise (MASTER)'!#REF!:'Exercise (MASTER)'!#REF!)=1,'Exercise (MASTER)'!#REF!="v"),_xlfn.CONCAT('Exercise (MASTER)'!AB$3,"-",'Exercise (MASTER)'!AB$4),IF('Exercise (MASTER)'!#REF!="v",_xlfn.CONCAT(CHAR(10),'Exercise (MASTER)'!AB$3,"-",'Exercise (MASTER)'!AB$4),""))</f>
        <v>#REF!</v>
      </c>
      <c r="BA110" s="20" t="e">
        <f>IF(AND(COUNTA('Exercise (MASTER)'!#REF!:'Exercise (MASTER)'!#REF!)=1,'Exercise (MASTER)'!#REF!="v"),_xlfn.CONCAT('Exercise (MASTER)'!AC$3,"-",'Exercise (MASTER)'!AC$4),IF('Exercise (MASTER)'!#REF!="v",_xlfn.CONCAT(CHAR(10),'Exercise (MASTER)'!AC$3,"-",'Exercise (MASTER)'!AC$4),""))</f>
        <v>#REF!</v>
      </c>
      <c r="BB110" s="20" t="e">
        <f>IF(AND(COUNTA('Exercise (MASTER)'!#REF!:'Exercise (MASTER)'!#REF!)=1,'Exercise (MASTER)'!#REF!="v"),_xlfn.CONCAT('Exercise (MASTER)'!AD$3,"-",'Exercise (MASTER)'!AD$4),IF('Exercise (MASTER)'!#REF!="v",_xlfn.CONCAT(CHAR(10),'Exercise (MASTER)'!AD$3,"-",'Exercise (MASTER)'!AD$4),""))</f>
        <v>#REF!</v>
      </c>
      <c r="BC110" s="20" t="e">
        <f>IF(AND(COUNTA('Exercise (MASTER)'!#REF!:'Exercise (MASTER)'!#REF!)=1,'Exercise (MASTER)'!#REF!="v"),_xlfn.CONCAT('Exercise (MASTER)'!AE$3,"-",'Exercise (MASTER)'!AE$4),IF('Exercise (MASTER)'!#REF!="v",_xlfn.CONCAT(CHAR(10),'Exercise (MASTER)'!AE$3,"-",'Exercise (MASTER)'!AE$4),""))</f>
        <v>#REF!</v>
      </c>
      <c r="BD110" s="20" t="e">
        <f>IF(AND(COUNTA('Exercise (MASTER)'!#REF!:'Exercise (MASTER)'!#REF!)=1,'Exercise (MASTER)'!#REF!="v"),_xlfn.CONCAT('Exercise (MASTER)'!AF$3,"-",'Exercise (MASTER)'!AF$4),IF('Exercise (MASTER)'!#REF!="v",_xlfn.CONCAT(CHAR(10),'Exercise (MASTER)'!AF$3,"-",'Exercise (MASTER)'!AF$4),""))</f>
        <v>#REF!</v>
      </c>
      <c r="BE110" s="20" t="e">
        <f>IF(AND(COUNTA('Exercise (MASTER)'!#REF!:'Exercise (MASTER)'!#REF!)=1,'Exercise (MASTER)'!#REF!="v"),_xlfn.CONCAT('Exercise (MASTER)'!AG$3,"-",'Exercise (MASTER)'!AG$4),IF('Exercise (MASTER)'!#REF!="v",_xlfn.CONCAT(CHAR(10),'Exercise (MASTER)'!AG$3,"-",'Exercise (MASTER)'!AG$4),""))</f>
        <v>#REF!</v>
      </c>
      <c r="BF110" s="20" t="e">
        <f>IF(AND(COUNTA('Exercise (MASTER)'!#REF!:'Exercise (MASTER)'!#REF!)=1,'Exercise (MASTER)'!#REF!="v"),_xlfn.CONCAT('Exercise (MASTER)'!AH$3,"-",'Exercise (MASTER)'!AH$4),IF('Exercise (MASTER)'!#REF!="v",_xlfn.CONCAT(CHAR(10),'Exercise (MASTER)'!AH$3,"-",'Exercise (MASTER)'!AH$4),""))</f>
        <v>#REF!</v>
      </c>
      <c r="BG110" s="20" t="e">
        <f>IF(AND(COUNTA('Exercise (MASTER)'!#REF!:'Exercise (MASTER)'!#REF!)=1,'Exercise (MASTER)'!#REF!="v"),_xlfn.CONCAT('Exercise (MASTER)'!AI$3,"-",'Exercise (MASTER)'!AI$4),IF('Exercise (MASTER)'!#REF!="v",_xlfn.CONCAT(CHAR(10),'Exercise (MASTER)'!AI$3,"-",'Exercise (MASTER)'!AI$4),""))</f>
        <v>#REF!</v>
      </c>
      <c r="BH110" s="20" t="e">
        <f>IF(AND(COUNTA('Exercise (MASTER)'!#REF!:'Exercise (MASTER)'!#REF!)=1,'Exercise (MASTER)'!#REF!="v"),_xlfn.CONCAT('Exercise (MASTER)'!AJ$3,"-",'Exercise (MASTER)'!AJ$4),IF('Exercise (MASTER)'!#REF!="v",_xlfn.CONCAT(CHAR(10),'Exercise (MASTER)'!AJ$3,"-",'Exercise (MASTER)'!AJ$4),""))</f>
        <v>#REF!</v>
      </c>
      <c r="BI110" s="20" t="e">
        <f>IF(AND(COUNTA('Exercise (MASTER)'!#REF!:'Exercise (MASTER)'!#REF!)=1,'Exercise (MASTER)'!#REF!="v"),_xlfn.CONCAT('Exercise (MASTER)'!AK$3,"-",'Exercise (MASTER)'!AK$4),IF('Exercise (MASTER)'!#REF!="v",_xlfn.CONCAT(CHAR(10),'Exercise (MASTER)'!AK$3,"-",'Exercise (MASTER)'!AK$4),""))</f>
        <v>#REF!</v>
      </c>
      <c r="BJ110" s="20" t="e">
        <f>IF(AND(COUNTA('Exercise (MASTER)'!#REF!:'Exercise (MASTER)'!#REF!)=1,'Exercise (MASTER)'!#REF!="v"),_xlfn.CONCAT('Exercise (MASTER)'!AL$3,"-",'Exercise (MASTER)'!AL$4),IF('Exercise (MASTER)'!#REF!="v",_xlfn.CONCAT(CHAR(10),'Exercise (MASTER)'!AL$3,"-",'Exercise (MASTER)'!AL$4),""))</f>
        <v>#REF!</v>
      </c>
      <c r="BK110" s="20" t="e">
        <f>IF(AND(COUNTA('Exercise (MASTER)'!#REF!:'Exercise (MASTER)'!#REF!)=1,'Exercise (MASTER)'!#REF!="v"),_xlfn.CONCAT('Exercise (MASTER)'!AM$3,"-",'Exercise (MASTER)'!AM$4),IF('Exercise (MASTER)'!#REF!="v",_xlfn.CONCAT(CHAR(10),'Exercise (MASTER)'!AM$3,"-",'Exercise (MASTER)'!AM$4),""))</f>
        <v>#REF!</v>
      </c>
      <c r="BL110" s="20" t="e">
        <f>IF(AND(COUNTA('Exercise (MASTER)'!#REF!:'Exercise (MASTER)'!#REF!)=1,'Exercise (MASTER)'!#REF!="v"),_xlfn.CONCAT('Exercise (MASTER)'!AN$3,"-",'Exercise (MASTER)'!AN$4),IF('Exercise (MASTER)'!#REF!="v",_xlfn.CONCAT(CHAR(10),'Exercise (MASTER)'!AN$3,"-",'Exercise (MASTER)'!AN$4),""))</f>
        <v>#REF!</v>
      </c>
      <c r="BM110" s="20" t="e">
        <f>IF(AND(COUNTA('Exercise (MASTER)'!#REF!:'Exercise (MASTER)'!#REF!)=1,'Exercise (MASTER)'!#REF!="v"),_xlfn.CONCAT('Exercise (MASTER)'!AO$3,"-",'Exercise (MASTER)'!AO$4),IF('Exercise (MASTER)'!#REF!="v",_xlfn.CONCAT(CHAR(10),'Exercise (MASTER)'!AO$3,"-",'Exercise (MASTER)'!AO$4),""))</f>
        <v>#REF!</v>
      </c>
      <c r="BN110" s="20" t="e">
        <f>IF(AND(COUNTA('Exercise (MASTER)'!#REF!:'Exercise (MASTER)'!#REF!)=1,'Exercise (MASTER)'!#REF!="v"),_xlfn.CONCAT('Exercise (MASTER)'!AP$3,"-",'Exercise (MASTER)'!AP$4),IF('Exercise (MASTER)'!#REF!="v",_xlfn.CONCAT(CHAR(10),'Exercise (MASTER)'!AP$3,"-",'Exercise (MASTER)'!AP$4),""))</f>
        <v>#REF!</v>
      </c>
      <c r="BO110" s="20" t="e">
        <f>IF(AND(COUNTA('Exercise (MASTER)'!#REF!:'Exercise (MASTER)'!#REF!)=1,'Exercise (MASTER)'!#REF!="v"),_xlfn.CONCAT('Exercise (MASTER)'!AQ$3,"-",'Exercise (MASTER)'!AQ$4),IF('Exercise (MASTER)'!#REF!="v",_xlfn.CONCAT(CHAR(10),'Exercise (MASTER)'!AQ$3,"-",'Exercise (MASTER)'!AQ$4),""))</f>
        <v>#REF!</v>
      </c>
      <c r="BP110" s="20" t="e">
        <f>IF(AND(COUNTA('Exercise (MASTER)'!#REF!:'Exercise (MASTER)'!#REF!)=1,'Exercise (MASTER)'!#REF!="v"),_xlfn.CONCAT('Exercise (MASTER)'!AR$3,"-",'Exercise (MASTER)'!AR$4),IF('Exercise (MASTER)'!#REF!="v",_xlfn.CONCAT(CHAR(10),'Exercise (MASTER)'!AR$3,"-",'Exercise (MASTER)'!AR$4),""))</f>
        <v>#REF!</v>
      </c>
      <c r="BQ110" s="20" t="e">
        <f>IF(AND(COUNTA('Exercise (MASTER)'!#REF!:'Exercise (MASTER)'!#REF!)=1,'Exercise (MASTER)'!#REF!="v"),_xlfn.CONCAT('Exercise (MASTER)'!AS$3,"-",'Exercise (MASTER)'!AS$4),IF('Exercise (MASTER)'!#REF!="v",_xlfn.CONCAT(CHAR(10),'Exercise (MASTER)'!AS$3,"-",'Exercise (MASTER)'!AS$4),""))</f>
        <v>#REF!</v>
      </c>
      <c r="BR110" s="20" t="e">
        <f>IF(AND(COUNTA('Exercise (MASTER)'!#REF!:'Exercise (MASTER)'!#REF!)=1,'Exercise (MASTER)'!#REF!="v"),_xlfn.CONCAT('Exercise (MASTER)'!AT$3,"-",'Exercise (MASTER)'!AT$4),IF('Exercise (MASTER)'!#REF!="v",_xlfn.CONCAT(CHAR(10),'Exercise (MASTER)'!AT$3,"-",'Exercise (MASTER)'!AT$4),""))</f>
        <v>#REF!</v>
      </c>
      <c r="BS110" s="20" t="e">
        <f>IF(AND(COUNTA('Exercise (MASTER)'!#REF!:'Exercise (MASTER)'!#REF!)=1,'Exercise (MASTER)'!#REF!="v"),_xlfn.CONCAT('Exercise (MASTER)'!AU$3,"-",'Exercise (MASTER)'!AU$4),IF('Exercise (MASTER)'!#REF!="v",_xlfn.CONCAT(CHAR(10),'Exercise (MASTER)'!AU$3,"-",'Exercise (MASTER)'!AU$4),""))</f>
        <v>#REF!</v>
      </c>
      <c r="BT110" s="20" t="e">
        <f>IF(AND(COUNTA('Exercise (MASTER)'!#REF!:'Exercise (MASTER)'!#REF!)=1,'Exercise (MASTER)'!#REF!="v"),_xlfn.CONCAT('Exercise (MASTER)'!AV$3,"-",'Exercise (MASTER)'!AV$4),IF('Exercise (MASTER)'!#REF!="v",_xlfn.CONCAT(CHAR(10),'Exercise (MASTER)'!AV$3,"-",'Exercise (MASTER)'!AV$4),""))</f>
        <v>#REF!</v>
      </c>
      <c r="BU110" s="20" t="e">
        <f>IF(AND(COUNTA('Exercise (MASTER)'!#REF!:'Exercise (MASTER)'!#REF!)=1,'Exercise (MASTER)'!#REF!="v"),_xlfn.CONCAT('Exercise (MASTER)'!AW$3,"-",'Exercise (MASTER)'!AW$4),IF('Exercise (MASTER)'!#REF!="v",_xlfn.CONCAT(CHAR(10),'Exercise (MASTER)'!AW$3,"-",'Exercise (MASTER)'!AW$4),""))</f>
        <v>#REF!</v>
      </c>
      <c r="BV110" s="20" t="e">
        <f>IF(AND(COUNTA('Exercise (MASTER)'!#REF!:'Exercise (MASTER)'!#REF!)=1,'Exercise (MASTER)'!#REF!="v"),_xlfn.CONCAT('Exercise (MASTER)'!AX$3,"-",'Exercise (MASTER)'!AX$4),IF('Exercise (MASTER)'!#REF!="v",_xlfn.CONCAT(CHAR(10),'Exercise (MASTER)'!AX$3,"-",'Exercise (MASTER)'!AX$4),""))</f>
        <v>#REF!</v>
      </c>
      <c r="BW110" s="20" t="e">
        <f>IF(AND(COUNTA('Exercise (MASTER)'!#REF!:'Exercise (MASTER)'!#REF!)=1,'Exercise (MASTER)'!#REF!="v"),_xlfn.CONCAT('Exercise (MASTER)'!AY$3,"-",'Exercise (MASTER)'!AY$4),IF('Exercise (MASTER)'!#REF!="v",_xlfn.CONCAT(CHAR(10),'Exercise (MASTER)'!AY$3,"-",'Exercise (MASTER)'!AY$4),""))</f>
        <v>#REF!</v>
      </c>
      <c r="BX110" s="20" t="e">
        <f>IF(AND(COUNTA('Exercise (MASTER)'!#REF!:'Exercise (MASTER)'!#REF!)=1,'Exercise (MASTER)'!#REF!="v"),_xlfn.CONCAT('Exercise (MASTER)'!AZ$3,"-",'Exercise (MASTER)'!AZ$4),IF('Exercise (MASTER)'!#REF!="v",_xlfn.CONCAT(CHAR(10),'Exercise (MASTER)'!AZ$3,"-",'Exercise (MASTER)'!AZ$4),""))</f>
        <v>#REF!</v>
      </c>
      <c r="BY110" s="20" t="e">
        <f>IF(AND(COUNTA('Exercise (MASTER)'!#REF!:'Exercise (MASTER)'!#REF!)=1,'Exercise (MASTER)'!#REF!="v"),_xlfn.CONCAT('Exercise (MASTER)'!BA$3,"-",'Exercise (MASTER)'!BA$4),IF('Exercise (MASTER)'!#REF!="v",_xlfn.CONCAT(CHAR(10),'Exercise (MASTER)'!BA$3,"-",'Exercise (MASTER)'!BA$4),""))</f>
        <v>#REF!</v>
      </c>
      <c r="BZ110" s="20" t="e">
        <f>IF(AND(COUNTA('Exercise (MASTER)'!#REF!:'Exercise (MASTER)'!#REF!)=1,'Exercise (MASTER)'!#REF!="v"),_xlfn.CONCAT('Exercise (MASTER)'!BB$3,"-",'Exercise (MASTER)'!BB$4),IF('Exercise (MASTER)'!#REF!="v",_xlfn.CONCAT(CHAR(10),'Exercise (MASTER)'!BB$3,"-",'Exercise (MASTER)'!BB$4),""))</f>
        <v>#REF!</v>
      </c>
      <c r="CA110" s="20" t="e">
        <f>IF(AND(COUNTA('Exercise (MASTER)'!#REF!:'Exercise (MASTER)'!#REF!)=1,'Exercise (MASTER)'!#REF!="v"),_xlfn.CONCAT('Exercise (MASTER)'!BC$3,"-",'Exercise (MASTER)'!BC$4),IF('Exercise (MASTER)'!#REF!="v",_xlfn.CONCAT(CHAR(10),'Exercise (MASTER)'!BC$3,"-",'Exercise (MASTER)'!BC$4),""))</f>
        <v>#REF!</v>
      </c>
      <c r="CB110" s="20" t="e">
        <f>IF(AND(COUNTA('Exercise (MASTER)'!#REF!:'Exercise (MASTER)'!#REF!)=1,'Exercise (MASTER)'!#REF!="v"),_xlfn.CONCAT('Exercise (MASTER)'!BD$3,"-",'Exercise (MASTER)'!BD$4),IF('Exercise (MASTER)'!#REF!="v",_xlfn.CONCAT(CHAR(10),'Exercise (MASTER)'!BD$3,"-",'Exercise (MASTER)'!BD$4),""))</f>
        <v>#REF!</v>
      </c>
      <c r="CC110" s="20" t="e">
        <f>IF(AND(COUNTA('Exercise (MASTER)'!#REF!:'Exercise (MASTER)'!#REF!)=1,'Exercise (MASTER)'!#REF!="v"),_xlfn.CONCAT('Exercise (MASTER)'!BE$3,"-",'Exercise (MASTER)'!BE$4),IF('Exercise (MASTER)'!#REF!="v",_xlfn.CONCAT(CHAR(10),'Exercise (MASTER)'!BE$3,"-",'Exercise (MASTER)'!BE$4),""))</f>
        <v>#REF!</v>
      </c>
      <c r="CD110" s="20" t="e">
        <f>IF(AND(COUNTA('Exercise (MASTER)'!#REF!:'Exercise (MASTER)'!#REF!)=1,'Exercise (MASTER)'!#REF!="v"),_xlfn.CONCAT('Exercise (MASTER)'!BF$3,"-",'Exercise (MASTER)'!BF$4),IF('Exercise (MASTER)'!#REF!="v",_xlfn.CONCAT(CHAR(10),'Exercise (MASTER)'!BF$3,"-",'Exercise (MASTER)'!BF$4),""))</f>
        <v>#REF!</v>
      </c>
      <c r="CE110" s="20" t="e">
        <f>IF(AND(COUNTA('Exercise (MASTER)'!#REF!:'Exercise (MASTER)'!#REF!)=1,'Exercise (MASTER)'!#REF!="v"),_xlfn.CONCAT('Exercise (MASTER)'!BG$3,"-",'Exercise (MASTER)'!BG$4),IF('Exercise (MASTER)'!#REF!="v",_xlfn.CONCAT(CHAR(10),'Exercise (MASTER)'!BG$3,"-",'Exercise (MASTER)'!BG$4),""))</f>
        <v>#REF!</v>
      </c>
      <c r="CF110" s="20" t="e">
        <f>IF(AND(COUNTA('Exercise (MASTER)'!#REF!:'Exercise (MASTER)'!#REF!)=1,'Exercise (MASTER)'!#REF!="v"),_xlfn.CONCAT('Exercise (MASTER)'!BH$3,"-",'Exercise (MASTER)'!BH$4),IF('Exercise (MASTER)'!#REF!="v",_xlfn.CONCAT(CHAR(10),'Exercise (MASTER)'!BH$3,"-",'Exercise (MASTER)'!BH$4),""))</f>
        <v>#REF!</v>
      </c>
      <c r="CG110" s="20" t="e">
        <f>IF(AND(COUNTA('Exercise (MASTER)'!#REF!:'Exercise (MASTER)'!#REF!)=1,'Exercise (MASTER)'!#REF!="v"),_xlfn.CONCAT('Exercise (MASTER)'!BI$3,"-",'Exercise (MASTER)'!BI$4),IF('Exercise (MASTER)'!#REF!="v",_xlfn.CONCAT(CHAR(10),'Exercise (MASTER)'!BI$3,"-",'Exercise (MASTER)'!BI$4),""))</f>
        <v>#REF!</v>
      </c>
      <c r="CH110" s="20" t="e">
        <f>IF(AND(COUNTA('Exercise (MASTER)'!#REF!:'Exercise (MASTER)'!#REF!)=1,'Exercise (MASTER)'!#REF!="v"),_xlfn.CONCAT('Exercise (MASTER)'!BJ$3,"-",'Exercise (MASTER)'!BJ$4),IF('Exercise (MASTER)'!#REF!="v",_xlfn.CONCAT(CHAR(10),'Exercise (MASTER)'!BJ$3,"-",'Exercise (MASTER)'!BJ$4),""))</f>
        <v>#REF!</v>
      </c>
      <c r="CI110" s="20" t="e">
        <f>IF(AND(COUNTA('Exercise (MASTER)'!#REF!:'Exercise (MASTER)'!#REF!)=1,'Exercise (MASTER)'!#REF!="v"),_xlfn.CONCAT('Exercise (MASTER)'!BK$3,"-",'Exercise (MASTER)'!BK$4),IF('Exercise (MASTER)'!#REF!="v",_xlfn.CONCAT(CHAR(10),'Exercise (MASTER)'!BK$3,"-",'Exercise (MASTER)'!BK$4),""))</f>
        <v>#REF!</v>
      </c>
      <c r="CJ110" s="20" t="e">
        <f>IF(AND(COUNTA('Exercise (MASTER)'!#REF!:'Exercise (MASTER)'!#REF!)=1,'Exercise (MASTER)'!#REF!="v"),_xlfn.CONCAT('Exercise (MASTER)'!BL$3,"-",'Exercise (MASTER)'!BL$4),IF('Exercise (MASTER)'!#REF!="v",_xlfn.CONCAT(CHAR(10),'Exercise (MASTER)'!BL$3,"-",'Exercise (MASTER)'!BL$4),""))</f>
        <v>#REF!</v>
      </c>
      <c r="CK110" s="20" t="e">
        <f>IF(AND(COUNTA('Exercise (MASTER)'!#REF!:'Exercise (MASTER)'!#REF!)=1,'Exercise (MASTER)'!#REF!="v"),_xlfn.CONCAT('Exercise (MASTER)'!BM$3,"-",'Exercise (MASTER)'!BM$4),IF('Exercise (MASTER)'!#REF!="v",_xlfn.CONCAT(CHAR(10),'Exercise (MASTER)'!BM$3,"-",'Exercise (MASTER)'!BM$4),""))</f>
        <v>#REF!</v>
      </c>
      <c r="CL110" s="20" t="e">
        <f>IF(AND(COUNTA('Exercise (MASTER)'!#REF!:'Exercise (MASTER)'!#REF!)=1,'Exercise (MASTER)'!#REF!="v"),_xlfn.CONCAT('Exercise (MASTER)'!BN$3,"-",'Exercise (MASTER)'!BN$4),IF('Exercise (MASTER)'!#REF!="v",_xlfn.CONCAT(CHAR(10),'Exercise (MASTER)'!BN$3,"-",'Exercise (MASTER)'!BN$4),""))</f>
        <v>#REF!</v>
      </c>
      <c r="CM110" s="20" t="e">
        <f>IF(AND(COUNTA('Exercise (MASTER)'!#REF!:'Exercise (MASTER)'!#REF!)=1,'Exercise (MASTER)'!#REF!="v"),_xlfn.CONCAT('Exercise (MASTER)'!BO$3,"-",'Exercise (MASTER)'!BO$4),IF('Exercise (MASTER)'!#REF!="v",_xlfn.CONCAT(CHAR(10),'Exercise (MASTER)'!BO$3,"-",'Exercise (MASTER)'!BO$4),""))</f>
        <v>#REF!</v>
      </c>
      <c r="CN110" s="20" t="e">
        <f>IF(AND(COUNTA('Exercise (MASTER)'!#REF!:'Exercise (MASTER)'!#REF!)=1,'Exercise (MASTER)'!#REF!="v"),_xlfn.CONCAT('Exercise (MASTER)'!BP$3,"-",'Exercise (MASTER)'!BP$4),IF('Exercise (MASTER)'!#REF!="v",_xlfn.CONCAT(CHAR(10),'Exercise (MASTER)'!BP$3,"-",'Exercise (MASTER)'!BP$4),""))</f>
        <v>#REF!</v>
      </c>
      <c r="CO110" s="20" t="e">
        <f>IF(AND(COUNTA('Exercise (MASTER)'!#REF!:'Exercise (MASTER)'!#REF!)=1,'Exercise (MASTER)'!#REF!="v"),_xlfn.CONCAT('Exercise (MASTER)'!BQ$3,"-",'Exercise (MASTER)'!BQ$4),IF('Exercise (MASTER)'!#REF!="v",_xlfn.CONCAT(CHAR(10),'Exercise (MASTER)'!BQ$3,"-",'Exercise (MASTER)'!BQ$4),""))</f>
        <v>#REF!</v>
      </c>
      <c r="CP110" s="20" t="e">
        <f>IF(AND(COUNTA('Exercise (MASTER)'!#REF!:'Exercise (MASTER)'!#REF!)=1,'Exercise (MASTER)'!#REF!="v"),_xlfn.CONCAT('Exercise (MASTER)'!BR$3,"-",'Exercise (MASTER)'!BR$4),IF('Exercise (MASTER)'!#REF!="v",_xlfn.CONCAT(CHAR(10),'Exercise (MASTER)'!BR$3,"-",'Exercise (MASTER)'!BR$4),""))</f>
        <v>#REF!</v>
      </c>
      <c r="CQ110" s="20" t="e">
        <f>IF(AND(COUNTA('Exercise (MASTER)'!#REF!:'Exercise (MASTER)'!#REF!)=1,'Exercise (MASTER)'!#REF!="v"),_xlfn.CONCAT('Exercise (MASTER)'!BS$3,"-",'Exercise (MASTER)'!BS$4),IF('Exercise (MASTER)'!#REF!="v",_xlfn.CONCAT(CHAR(10),'Exercise (MASTER)'!BS$3,"-",'Exercise (MASTER)'!BS$4),""))</f>
        <v>#REF!</v>
      </c>
      <c r="CR110" s="20" t="e">
        <f>IF(AND(COUNTA('Exercise (MASTER)'!#REF!:'Exercise (MASTER)'!#REF!)=1,'Exercise (MASTER)'!#REF!="v"),_xlfn.CONCAT('Exercise (MASTER)'!BT$3,"-",'Exercise (MASTER)'!BT$4),IF('Exercise (MASTER)'!#REF!="v",_xlfn.CONCAT(CHAR(10),'Exercise (MASTER)'!BT$3,"-",'Exercise (MASTER)'!BT$4),""))</f>
        <v>#REF!</v>
      </c>
      <c r="CS110" s="20" t="e">
        <f>IF(AND(COUNTA('Exercise (MASTER)'!#REF!:'Exercise (MASTER)'!#REF!)=1,'Exercise (MASTER)'!#REF!="v"),_xlfn.CONCAT('Exercise (MASTER)'!BU$3,"-",'Exercise (MASTER)'!BU$4),IF('Exercise (MASTER)'!#REF!="v",_xlfn.CONCAT(CHAR(10),'Exercise (MASTER)'!BU$3,"-",'Exercise (MASTER)'!BU$4),""))</f>
        <v>#REF!</v>
      </c>
      <c r="CT110" s="20" t="e">
        <f>IF(AND(COUNTA('Exercise (MASTER)'!#REF!:'Exercise (MASTER)'!#REF!)=1,'Exercise (MASTER)'!#REF!="v"),_xlfn.CONCAT('Exercise (MASTER)'!BV$3,"-",'Exercise (MASTER)'!BV$4),IF('Exercise (MASTER)'!#REF!="v",_xlfn.CONCAT(CHAR(10),'Exercise (MASTER)'!BV$3,"-",'Exercise (MASTER)'!BV$4),""))</f>
        <v>#REF!</v>
      </c>
      <c r="CU110" s="20" t="e">
        <f>IF(AND(COUNTA('Exercise (MASTER)'!#REF!:'Exercise (MASTER)'!#REF!)=1,'Exercise (MASTER)'!#REF!="v"),_xlfn.CONCAT('Exercise (MASTER)'!BW$3,"-",'Exercise (MASTER)'!BW$4),IF('Exercise (MASTER)'!#REF!="v",_xlfn.CONCAT(CHAR(10),'Exercise (MASTER)'!BW$3,"-",'Exercise (MASTER)'!BW$4),""))</f>
        <v>#REF!</v>
      </c>
      <c r="CV110" s="20" t="e">
        <f>IF(AND(COUNTA('Exercise (MASTER)'!#REF!:'Exercise (MASTER)'!#REF!)=1,'Exercise (MASTER)'!#REF!="v"),_xlfn.CONCAT('Exercise (MASTER)'!BX$3,"-",'Exercise (MASTER)'!BX$4),IF('Exercise (MASTER)'!#REF!="v",_xlfn.CONCAT(CHAR(10),'Exercise (MASTER)'!BX$3,"-",'Exercise (MASTER)'!BX$4),""))</f>
        <v>#REF!</v>
      </c>
      <c r="CW110" s="20" t="e">
        <f>IF(AND(COUNTA('Exercise (MASTER)'!#REF!:'Exercise (MASTER)'!#REF!)=1,'Exercise (MASTER)'!#REF!="v"),_xlfn.CONCAT('Exercise (MASTER)'!BY$3,"-",'Exercise (MASTER)'!BY$4),IF('Exercise (MASTER)'!#REF!="v",_xlfn.CONCAT(CHAR(10),'Exercise (MASTER)'!BY$3,"-",'Exercise (MASTER)'!BY$4),""))</f>
        <v>#REF!</v>
      </c>
      <c r="CX110" s="20" t="e">
        <f>IF(AND(COUNTA('Exercise (MASTER)'!#REF!:'Exercise (MASTER)'!#REF!)=1,'Exercise (MASTER)'!#REF!="v"),_xlfn.CONCAT('Exercise (MASTER)'!BZ$3,"-",'Exercise (MASTER)'!BZ$4),IF('Exercise (MASTER)'!#REF!="v",_xlfn.CONCAT(CHAR(10),'Exercise (MASTER)'!BZ$3,"-",'Exercise (MASTER)'!BZ$4),""))</f>
        <v>#REF!</v>
      </c>
      <c r="CY110" s="20" t="e">
        <f>IF(AND(COUNTA('Exercise (MASTER)'!#REF!:'Exercise (MASTER)'!#REF!)=1,'Exercise (MASTER)'!#REF!="v"),_xlfn.CONCAT('Exercise (MASTER)'!CA$3,"-",'Exercise (MASTER)'!CA$4),IF('Exercise (MASTER)'!#REF!="v",_xlfn.CONCAT(CHAR(10),'Exercise (MASTER)'!CA$3,"-",'Exercise (MASTER)'!CA$4),""))</f>
        <v>#REF!</v>
      </c>
      <c r="CZ110" s="20" t="e">
        <f>IF(AND(COUNTA('Exercise (MASTER)'!#REF!:'Exercise (MASTER)'!#REF!)=1,'Exercise (MASTER)'!#REF!="v"),_xlfn.CONCAT('Exercise (MASTER)'!CB$3,"-",'Exercise (MASTER)'!CB$4),IF('Exercise (MASTER)'!#REF!="v",_xlfn.CONCAT(CHAR(10),'Exercise (MASTER)'!CB$3,"-",'Exercise (MASTER)'!CB$4),""))</f>
        <v>#REF!</v>
      </c>
      <c r="DA110" s="20" t="e">
        <f>IF(AND(COUNTA('Exercise (MASTER)'!#REF!:'Exercise (MASTER)'!#REF!)=1,'Exercise (MASTER)'!#REF!="v"),_xlfn.CONCAT('Exercise (MASTER)'!CC$3,"-",'Exercise (MASTER)'!CC$4),IF('Exercise (MASTER)'!#REF!="v",_xlfn.CONCAT(CHAR(10),'Exercise (MASTER)'!CC$3,"-",'Exercise (MASTER)'!CC$4),""))</f>
        <v>#REF!</v>
      </c>
      <c r="DB110" s="20" t="e">
        <f>IF(AND(COUNTA('Exercise (MASTER)'!#REF!:'Exercise (MASTER)'!#REF!)=1,'Exercise (MASTER)'!#REF!="v"),_xlfn.CONCAT('Exercise (MASTER)'!CD$3,"-",'Exercise (MASTER)'!CD$4),IF('Exercise (MASTER)'!#REF!="v",_xlfn.CONCAT(CHAR(10),'Exercise (MASTER)'!CD$3,"-",'Exercise (MASTER)'!CD$4),""))</f>
        <v>#REF!</v>
      </c>
      <c r="DC110" s="20" t="e">
        <f>IF(AND(COUNTA('Exercise (MASTER)'!#REF!:'Exercise (MASTER)'!#REF!)=1,'Exercise (MASTER)'!#REF!="v"),_xlfn.CONCAT('Exercise (MASTER)'!CE$3,"-",'Exercise (MASTER)'!CE$4),IF('Exercise (MASTER)'!#REF!="v",_xlfn.CONCAT(CHAR(10),'Exercise (MASTER)'!CE$3,"-",'Exercise (MASTER)'!CE$4),""))</f>
        <v>#REF!</v>
      </c>
      <c r="DD110" s="20" t="e">
        <f>IF(AND(COUNTA('Exercise (MASTER)'!#REF!:'Exercise (MASTER)'!#REF!)=1,'Exercise (MASTER)'!#REF!="v"),_xlfn.CONCAT('Exercise (MASTER)'!CF$3,"-",'Exercise (MASTER)'!CF$4),IF('Exercise (MASTER)'!#REF!="v",_xlfn.CONCAT(CHAR(10),'Exercise (MASTER)'!CF$3,"-",'Exercise (MASTER)'!CF$4),""))</f>
        <v>#REF!</v>
      </c>
      <c r="DE110" s="20" t="e">
        <f>IF(AND(COUNTA('Exercise (MASTER)'!#REF!:'Exercise (MASTER)'!#REF!)=1,'Exercise (MASTER)'!#REF!="v"),_xlfn.CONCAT('Exercise (MASTER)'!CG$3,"-",'Exercise (MASTER)'!CG$4),IF('Exercise (MASTER)'!#REF!="v",_xlfn.CONCAT(CHAR(10),'Exercise (MASTER)'!CG$3,"-",'Exercise (MASTER)'!CG$4),""))</f>
        <v>#REF!</v>
      </c>
      <c r="DF110" s="20" t="e">
        <f>IF(AND(COUNTA('Exercise (MASTER)'!#REF!:'Exercise (MASTER)'!#REF!)=1,'Exercise (MASTER)'!#REF!="v"),_xlfn.CONCAT('Exercise (MASTER)'!CH$3,"-",'Exercise (MASTER)'!CH$4),IF('Exercise (MASTER)'!#REF!="v",_xlfn.CONCAT(CHAR(10),'Exercise (MASTER)'!CH$3,"-",'Exercise (MASTER)'!CH$4),""))</f>
        <v>#REF!</v>
      </c>
      <c r="DG110" s="20" t="e">
        <f>IF(AND(COUNTA('Exercise (MASTER)'!#REF!:'Exercise (MASTER)'!#REF!)=1,'Exercise (MASTER)'!#REF!="v"),_xlfn.CONCAT('Exercise (MASTER)'!CI$3,"-",'Exercise (MASTER)'!CI$4),IF('Exercise (MASTER)'!#REF!="v",_xlfn.CONCAT(CHAR(10),'Exercise (MASTER)'!CI$3,"-",'Exercise (MASTER)'!CI$4),""))</f>
        <v>#REF!</v>
      </c>
      <c r="DH110" s="20" t="e">
        <f>IF(AND(COUNTA('Exercise (MASTER)'!#REF!:'Exercise (MASTER)'!#REF!)=1,'Exercise (MASTER)'!#REF!="v"),_xlfn.CONCAT('Exercise (MASTER)'!CJ$3,"-",'Exercise (MASTER)'!CJ$4),IF('Exercise (MASTER)'!#REF!="v",_xlfn.CONCAT(CHAR(10),'Exercise (MASTER)'!CJ$3,"-",'Exercise (MASTER)'!CJ$4),""))</f>
        <v>#REF!</v>
      </c>
      <c r="DI110" s="20" t="e">
        <f>IF(AND(COUNTA('Exercise (MASTER)'!#REF!:'Exercise (MASTER)'!#REF!)=1,'Exercise (MASTER)'!#REF!="v"),_xlfn.CONCAT('Exercise (MASTER)'!CK$3,"-",'Exercise (MASTER)'!CK$4),IF('Exercise (MASTER)'!#REF!="v",_xlfn.CONCAT(CHAR(10),'Exercise (MASTER)'!CK$3,"-",'Exercise (MASTER)'!CK$4),""))</f>
        <v>#REF!</v>
      </c>
    </row>
    <row r="111" spans="1:113" ht="16" x14ac:dyDescent="0.35">
      <c r="A111" s="68" t="e">
        <f>'Exercise (MASTER)'!#REF!</f>
        <v>#REF!</v>
      </c>
      <c r="B111" s="69" t="e">
        <f>'Exercise (MASTER)'!#REF!</f>
        <v>#REF!</v>
      </c>
      <c r="C111" s="69" t="e">
        <f t="shared" si="4"/>
        <v>#REF!</v>
      </c>
      <c r="AA111" s="20" t="e">
        <f>IF(AND(COUNTA('Exercise (MASTER)'!#REF!:'Exercise (MASTER)'!#REF!)=1,'Exercise (MASTER)'!#REF!="v"),_xlfn.CONCAT('Exercise (MASTER)'!C$3,"-",'Exercise (MASTER)'!C$4),IF('Exercise (MASTER)'!#REF!="v",_xlfn.CONCAT(CHAR(10),'Exercise (MASTER)'!C$3,"-",'Exercise (MASTER)'!C$4),""))</f>
        <v>#REF!</v>
      </c>
      <c r="AB111" s="20" t="e">
        <f>IF(AND(COUNTA('Exercise (MASTER)'!#REF!:'Exercise (MASTER)'!#REF!)=1,'Exercise (MASTER)'!#REF!="v"),_xlfn.CONCAT('Exercise (MASTER)'!D$3,"-",'Exercise (MASTER)'!D$4),IF('Exercise (MASTER)'!#REF!="v",_xlfn.CONCAT(CHAR(10),'Exercise (MASTER)'!D$3,"-",'Exercise (MASTER)'!D$4),""))</f>
        <v>#REF!</v>
      </c>
      <c r="AC111" s="20" t="e">
        <f>IF(AND(COUNTA('Exercise (MASTER)'!#REF!:'Exercise (MASTER)'!#REF!)=1,'Exercise (MASTER)'!#REF!="v"),_xlfn.CONCAT('Exercise (MASTER)'!E$3,"-",'Exercise (MASTER)'!E$4),IF('Exercise (MASTER)'!#REF!="v",_xlfn.CONCAT(CHAR(10),'Exercise (MASTER)'!E$3,"-",'Exercise (MASTER)'!E$4),""))</f>
        <v>#REF!</v>
      </c>
      <c r="AD111" s="20" t="e">
        <f>IF(AND(COUNTA('Exercise (MASTER)'!#REF!:'Exercise (MASTER)'!#REF!)=1,'Exercise (MASTER)'!#REF!="v"),_xlfn.CONCAT('Exercise (MASTER)'!F$3,"-",'Exercise (MASTER)'!F$4),IF('Exercise (MASTER)'!#REF!="v",_xlfn.CONCAT(CHAR(10),'Exercise (MASTER)'!F$3,"-",'Exercise (MASTER)'!F$4),""))</f>
        <v>#REF!</v>
      </c>
      <c r="AE111" s="20" t="e">
        <f>IF(AND(COUNTA('Exercise (MASTER)'!#REF!:'Exercise (MASTER)'!#REF!)=1,'Exercise (MASTER)'!#REF!="v"),_xlfn.CONCAT('Exercise (MASTER)'!G$3,"-",'Exercise (MASTER)'!G$4),IF('Exercise (MASTER)'!#REF!="v",_xlfn.CONCAT(CHAR(10),'Exercise (MASTER)'!G$3,"-",'Exercise (MASTER)'!G$4),""))</f>
        <v>#REF!</v>
      </c>
      <c r="AF111" s="20" t="e">
        <f>IF(AND(COUNTA('Exercise (MASTER)'!#REF!:'Exercise (MASTER)'!#REF!)=1,'Exercise (MASTER)'!#REF!="v"),_xlfn.CONCAT('Exercise (MASTER)'!H$3,"-",'Exercise (MASTER)'!H$4),IF('Exercise (MASTER)'!#REF!="v",_xlfn.CONCAT(CHAR(10),'Exercise (MASTER)'!H$3,"-",'Exercise (MASTER)'!H$4),""))</f>
        <v>#REF!</v>
      </c>
      <c r="AG111" s="20" t="e">
        <f>IF(AND(COUNTA('Exercise (MASTER)'!#REF!:'Exercise (MASTER)'!#REF!)=1,'Exercise (MASTER)'!#REF!="v"),_xlfn.CONCAT('Exercise (MASTER)'!I$3,"-",'Exercise (MASTER)'!I$4),IF('Exercise (MASTER)'!#REF!="v",_xlfn.CONCAT(CHAR(10),'Exercise (MASTER)'!I$3,"-",'Exercise (MASTER)'!I$4),""))</f>
        <v>#REF!</v>
      </c>
      <c r="AH111" s="20" t="e">
        <f>IF(AND(COUNTA('Exercise (MASTER)'!#REF!:'Exercise (MASTER)'!#REF!)=1,'Exercise (MASTER)'!#REF!="v"),_xlfn.CONCAT('Exercise (MASTER)'!J$3,"-",'Exercise (MASTER)'!J$4),IF('Exercise (MASTER)'!#REF!="v",_xlfn.CONCAT(CHAR(10),'Exercise (MASTER)'!J$3,"-",'Exercise (MASTER)'!J$4),""))</f>
        <v>#REF!</v>
      </c>
      <c r="AI111" s="20" t="e">
        <f>IF(AND(COUNTA('Exercise (MASTER)'!#REF!:'Exercise (MASTER)'!#REF!)=1,'Exercise (MASTER)'!#REF!="v"),_xlfn.CONCAT('Exercise (MASTER)'!K$3,"-",'Exercise (MASTER)'!K$4),IF('Exercise (MASTER)'!#REF!="v",_xlfn.CONCAT(CHAR(10),'Exercise (MASTER)'!K$3,"-",'Exercise (MASTER)'!K$4),""))</f>
        <v>#REF!</v>
      </c>
      <c r="AJ111" s="20" t="e">
        <f>IF(AND(COUNTA('Exercise (MASTER)'!#REF!:'Exercise (MASTER)'!#REF!)=1,'Exercise (MASTER)'!#REF!="v"),_xlfn.CONCAT('Exercise (MASTER)'!L$3,"-",'Exercise (MASTER)'!L$4),IF('Exercise (MASTER)'!#REF!="v",_xlfn.CONCAT(CHAR(10),'Exercise (MASTER)'!L$3,"-",'Exercise (MASTER)'!L$4),""))</f>
        <v>#REF!</v>
      </c>
      <c r="AK111" s="20" t="e">
        <f>IF(AND(COUNTA('Exercise (MASTER)'!#REF!:'Exercise (MASTER)'!#REF!)=1,'Exercise (MASTER)'!#REF!="v"),_xlfn.CONCAT('Exercise (MASTER)'!M$3,"-",'Exercise (MASTER)'!M$4),IF('Exercise (MASTER)'!#REF!="v",_xlfn.CONCAT(CHAR(10),'Exercise (MASTER)'!M$3,"-",'Exercise (MASTER)'!M$4),""))</f>
        <v>#REF!</v>
      </c>
      <c r="AL111" s="20" t="e">
        <f>IF(AND(COUNTA('Exercise (MASTER)'!#REF!:'Exercise (MASTER)'!#REF!)=1,'Exercise (MASTER)'!#REF!="v"),_xlfn.CONCAT('Exercise (MASTER)'!N$3,"-",'Exercise (MASTER)'!N$4),IF('Exercise (MASTER)'!#REF!="v",_xlfn.CONCAT(CHAR(10),'Exercise (MASTER)'!N$3,"-",'Exercise (MASTER)'!N$4),""))</f>
        <v>#REF!</v>
      </c>
      <c r="AM111" s="20" t="e">
        <f>IF(AND(COUNTA('Exercise (MASTER)'!#REF!:'Exercise (MASTER)'!#REF!)=1,'Exercise (MASTER)'!#REF!="v"),_xlfn.CONCAT('Exercise (MASTER)'!O$3,"-",'Exercise (MASTER)'!O$4),IF('Exercise (MASTER)'!#REF!="v",_xlfn.CONCAT(CHAR(10),'Exercise (MASTER)'!O$3,"-",'Exercise (MASTER)'!O$4),""))</f>
        <v>#REF!</v>
      </c>
      <c r="AN111" s="20" t="e">
        <f>IF(AND(COUNTA('Exercise (MASTER)'!#REF!:'Exercise (MASTER)'!#REF!)=1,'Exercise (MASTER)'!#REF!="v"),_xlfn.CONCAT('Exercise (MASTER)'!P$3,"-",'Exercise (MASTER)'!P$4),IF('Exercise (MASTER)'!#REF!="v",_xlfn.CONCAT(CHAR(10),'Exercise (MASTER)'!P$3,"-",'Exercise (MASTER)'!P$4),""))</f>
        <v>#REF!</v>
      </c>
      <c r="AO111" s="20" t="e">
        <f>IF(AND(COUNTA('Exercise (MASTER)'!#REF!:'Exercise (MASTER)'!#REF!)=1,'Exercise (MASTER)'!#REF!="v"),_xlfn.CONCAT('Exercise (MASTER)'!Q$3,"-",'Exercise (MASTER)'!Q$4),IF('Exercise (MASTER)'!#REF!="v",_xlfn.CONCAT(CHAR(10),'Exercise (MASTER)'!Q$3,"-",'Exercise (MASTER)'!Q$4),""))</f>
        <v>#REF!</v>
      </c>
      <c r="AP111" s="20" t="e">
        <f>IF(AND(COUNTA('Exercise (MASTER)'!#REF!:'Exercise (MASTER)'!#REF!)=1,'Exercise (MASTER)'!#REF!="v"),_xlfn.CONCAT('Exercise (MASTER)'!R$3,"-",'Exercise (MASTER)'!R$4),IF('Exercise (MASTER)'!#REF!="v",_xlfn.CONCAT(CHAR(10),'Exercise (MASTER)'!R$3,"-",'Exercise (MASTER)'!R$4),""))</f>
        <v>#REF!</v>
      </c>
      <c r="AQ111" s="20" t="e">
        <f>IF(AND(COUNTA('Exercise (MASTER)'!#REF!:'Exercise (MASTER)'!#REF!)=1,'Exercise (MASTER)'!#REF!="v"),_xlfn.CONCAT('Exercise (MASTER)'!S$3,"-",'Exercise (MASTER)'!S$4),IF('Exercise (MASTER)'!#REF!="v",_xlfn.CONCAT(CHAR(10),'Exercise (MASTER)'!S$3,"-",'Exercise (MASTER)'!S$4),""))</f>
        <v>#REF!</v>
      </c>
      <c r="AR111" s="20" t="e">
        <f>IF(AND(COUNTA('Exercise (MASTER)'!#REF!:'Exercise (MASTER)'!#REF!)=1,'Exercise (MASTER)'!#REF!="v"),_xlfn.CONCAT('Exercise (MASTER)'!T$3,"-",'Exercise (MASTER)'!T$4),IF('Exercise (MASTER)'!#REF!="v",_xlfn.CONCAT(CHAR(10),'Exercise (MASTER)'!T$3,"-",'Exercise (MASTER)'!T$4),""))</f>
        <v>#REF!</v>
      </c>
      <c r="AS111" s="20" t="e">
        <f>IF(AND(COUNTA('Exercise (MASTER)'!#REF!:'Exercise (MASTER)'!#REF!)=1,'Exercise (MASTER)'!#REF!="v"),_xlfn.CONCAT('Exercise (MASTER)'!U$3,"-",'Exercise (MASTER)'!U$4),IF('Exercise (MASTER)'!#REF!="v",_xlfn.CONCAT(CHAR(10),'Exercise (MASTER)'!U$3,"-",'Exercise (MASTER)'!U$4),""))</f>
        <v>#REF!</v>
      </c>
      <c r="AT111" s="20" t="e">
        <f>IF(AND(COUNTA('Exercise (MASTER)'!#REF!:'Exercise (MASTER)'!#REF!)=1,'Exercise (MASTER)'!#REF!="v"),_xlfn.CONCAT('Exercise (MASTER)'!V$3,"-",'Exercise (MASTER)'!V$4),IF('Exercise (MASTER)'!#REF!="v",_xlfn.CONCAT(CHAR(10),'Exercise (MASTER)'!V$3,"-",'Exercise (MASTER)'!V$4),""))</f>
        <v>#REF!</v>
      </c>
      <c r="AU111" s="20" t="e">
        <f>IF(AND(COUNTA('Exercise (MASTER)'!#REF!:'Exercise (MASTER)'!#REF!)=1,'Exercise (MASTER)'!#REF!="v"),_xlfn.CONCAT('Exercise (MASTER)'!W$3,"-",'Exercise (MASTER)'!W$4),IF('Exercise (MASTER)'!#REF!="v",_xlfn.CONCAT(CHAR(10),'Exercise (MASTER)'!W$3,"-",'Exercise (MASTER)'!W$4),""))</f>
        <v>#REF!</v>
      </c>
      <c r="AV111" s="20" t="e">
        <f>IF(AND(COUNTA('Exercise (MASTER)'!#REF!:'Exercise (MASTER)'!#REF!)=1,'Exercise (MASTER)'!#REF!="v"),_xlfn.CONCAT('Exercise (MASTER)'!X$3,"-",'Exercise (MASTER)'!X$4),IF('Exercise (MASTER)'!#REF!="v",_xlfn.CONCAT(CHAR(10),'Exercise (MASTER)'!X$3,"-",'Exercise (MASTER)'!X$4),""))</f>
        <v>#REF!</v>
      </c>
      <c r="AW111" s="20" t="e">
        <f>IF(AND(COUNTA('Exercise (MASTER)'!#REF!:'Exercise (MASTER)'!#REF!)=1,'Exercise (MASTER)'!#REF!="v"),_xlfn.CONCAT('Exercise (MASTER)'!Y$3,"-",'Exercise (MASTER)'!Y$4),IF('Exercise (MASTER)'!#REF!="v",_xlfn.CONCAT(CHAR(10),'Exercise (MASTER)'!Y$3,"-",'Exercise (MASTER)'!Y$4),""))</f>
        <v>#REF!</v>
      </c>
      <c r="AX111" s="20" t="e">
        <f>IF(AND(COUNTA('Exercise (MASTER)'!#REF!:'Exercise (MASTER)'!#REF!)=1,'Exercise (MASTER)'!#REF!="v"),_xlfn.CONCAT('Exercise (MASTER)'!Z$3,"-",'Exercise (MASTER)'!Z$4),IF('Exercise (MASTER)'!#REF!="v",_xlfn.CONCAT(CHAR(10),'Exercise (MASTER)'!Z$3,"-",'Exercise (MASTER)'!Z$4),""))</f>
        <v>#REF!</v>
      </c>
      <c r="AY111" s="20" t="e">
        <f>IF(AND(COUNTA('Exercise (MASTER)'!#REF!:'Exercise (MASTER)'!#REF!)=1,'Exercise (MASTER)'!#REF!="v"),_xlfn.CONCAT('Exercise (MASTER)'!AA$3,"-",'Exercise (MASTER)'!AA$4),IF('Exercise (MASTER)'!#REF!="v",_xlfn.CONCAT(CHAR(10),'Exercise (MASTER)'!AA$3,"-",'Exercise (MASTER)'!AA$4),""))</f>
        <v>#REF!</v>
      </c>
      <c r="AZ111" s="20" t="e">
        <f>IF(AND(COUNTA('Exercise (MASTER)'!#REF!:'Exercise (MASTER)'!#REF!)=1,'Exercise (MASTER)'!#REF!="v"),_xlfn.CONCAT('Exercise (MASTER)'!AB$3,"-",'Exercise (MASTER)'!AB$4),IF('Exercise (MASTER)'!#REF!="v",_xlfn.CONCAT(CHAR(10),'Exercise (MASTER)'!AB$3,"-",'Exercise (MASTER)'!AB$4),""))</f>
        <v>#REF!</v>
      </c>
      <c r="BA111" s="20" t="e">
        <f>IF(AND(COUNTA('Exercise (MASTER)'!#REF!:'Exercise (MASTER)'!#REF!)=1,'Exercise (MASTER)'!#REF!="v"),_xlfn.CONCAT('Exercise (MASTER)'!AC$3,"-",'Exercise (MASTER)'!AC$4),IF('Exercise (MASTER)'!#REF!="v",_xlfn.CONCAT(CHAR(10),'Exercise (MASTER)'!AC$3,"-",'Exercise (MASTER)'!AC$4),""))</f>
        <v>#REF!</v>
      </c>
      <c r="BB111" s="20" t="e">
        <f>IF(AND(COUNTA('Exercise (MASTER)'!#REF!:'Exercise (MASTER)'!#REF!)=1,'Exercise (MASTER)'!#REF!="v"),_xlfn.CONCAT('Exercise (MASTER)'!AD$3,"-",'Exercise (MASTER)'!AD$4),IF('Exercise (MASTER)'!#REF!="v",_xlfn.CONCAT(CHAR(10),'Exercise (MASTER)'!AD$3,"-",'Exercise (MASTER)'!AD$4),""))</f>
        <v>#REF!</v>
      </c>
      <c r="BC111" s="20" t="e">
        <f>IF(AND(COUNTA('Exercise (MASTER)'!#REF!:'Exercise (MASTER)'!#REF!)=1,'Exercise (MASTER)'!#REF!="v"),_xlfn.CONCAT('Exercise (MASTER)'!AE$3,"-",'Exercise (MASTER)'!AE$4),IF('Exercise (MASTER)'!#REF!="v",_xlfn.CONCAT(CHAR(10),'Exercise (MASTER)'!AE$3,"-",'Exercise (MASTER)'!AE$4),""))</f>
        <v>#REF!</v>
      </c>
      <c r="BD111" s="20" t="e">
        <f>IF(AND(COUNTA('Exercise (MASTER)'!#REF!:'Exercise (MASTER)'!#REF!)=1,'Exercise (MASTER)'!#REF!="v"),_xlfn.CONCAT('Exercise (MASTER)'!AF$3,"-",'Exercise (MASTER)'!AF$4),IF('Exercise (MASTER)'!#REF!="v",_xlfn.CONCAT(CHAR(10),'Exercise (MASTER)'!AF$3,"-",'Exercise (MASTER)'!AF$4),""))</f>
        <v>#REF!</v>
      </c>
      <c r="BE111" s="20" t="e">
        <f>IF(AND(COUNTA('Exercise (MASTER)'!#REF!:'Exercise (MASTER)'!#REF!)=1,'Exercise (MASTER)'!#REF!="v"),_xlfn.CONCAT('Exercise (MASTER)'!AG$3,"-",'Exercise (MASTER)'!AG$4),IF('Exercise (MASTER)'!#REF!="v",_xlfn.CONCAT(CHAR(10),'Exercise (MASTER)'!AG$3,"-",'Exercise (MASTER)'!AG$4),""))</f>
        <v>#REF!</v>
      </c>
      <c r="BF111" s="20" t="e">
        <f>IF(AND(COUNTA('Exercise (MASTER)'!#REF!:'Exercise (MASTER)'!#REF!)=1,'Exercise (MASTER)'!#REF!="v"),_xlfn.CONCAT('Exercise (MASTER)'!AH$3,"-",'Exercise (MASTER)'!AH$4),IF('Exercise (MASTER)'!#REF!="v",_xlfn.CONCAT(CHAR(10),'Exercise (MASTER)'!AH$3,"-",'Exercise (MASTER)'!AH$4),""))</f>
        <v>#REF!</v>
      </c>
      <c r="BG111" s="20" t="e">
        <f>IF(AND(COUNTA('Exercise (MASTER)'!#REF!:'Exercise (MASTER)'!#REF!)=1,'Exercise (MASTER)'!#REF!="v"),_xlfn.CONCAT('Exercise (MASTER)'!AI$3,"-",'Exercise (MASTER)'!AI$4),IF('Exercise (MASTER)'!#REF!="v",_xlfn.CONCAT(CHAR(10),'Exercise (MASTER)'!AI$3,"-",'Exercise (MASTER)'!AI$4),""))</f>
        <v>#REF!</v>
      </c>
      <c r="BH111" s="20" t="e">
        <f>IF(AND(COUNTA('Exercise (MASTER)'!#REF!:'Exercise (MASTER)'!#REF!)=1,'Exercise (MASTER)'!#REF!="v"),_xlfn.CONCAT('Exercise (MASTER)'!AJ$3,"-",'Exercise (MASTER)'!AJ$4),IF('Exercise (MASTER)'!#REF!="v",_xlfn.CONCAT(CHAR(10),'Exercise (MASTER)'!AJ$3,"-",'Exercise (MASTER)'!AJ$4),""))</f>
        <v>#REF!</v>
      </c>
      <c r="BI111" s="20" t="e">
        <f>IF(AND(COUNTA('Exercise (MASTER)'!#REF!:'Exercise (MASTER)'!#REF!)=1,'Exercise (MASTER)'!#REF!="v"),_xlfn.CONCAT('Exercise (MASTER)'!AK$3,"-",'Exercise (MASTER)'!AK$4),IF('Exercise (MASTER)'!#REF!="v",_xlfn.CONCAT(CHAR(10),'Exercise (MASTER)'!AK$3,"-",'Exercise (MASTER)'!AK$4),""))</f>
        <v>#REF!</v>
      </c>
      <c r="BJ111" s="20" t="e">
        <f>IF(AND(COUNTA('Exercise (MASTER)'!#REF!:'Exercise (MASTER)'!#REF!)=1,'Exercise (MASTER)'!#REF!="v"),_xlfn.CONCAT('Exercise (MASTER)'!AL$3,"-",'Exercise (MASTER)'!AL$4),IF('Exercise (MASTER)'!#REF!="v",_xlfn.CONCAT(CHAR(10),'Exercise (MASTER)'!AL$3,"-",'Exercise (MASTER)'!AL$4),""))</f>
        <v>#REF!</v>
      </c>
      <c r="BK111" s="20" t="e">
        <f>IF(AND(COUNTA('Exercise (MASTER)'!#REF!:'Exercise (MASTER)'!#REF!)=1,'Exercise (MASTER)'!#REF!="v"),_xlfn.CONCAT('Exercise (MASTER)'!AM$3,"-",'Exercise (MASTER)'!AM$4),IF('Exercise (MASTER)'!#REF!="v",_xlfn.CONCAT(CHAR(10),'Exercise (MASTER)'!AM$3,"-",'Exercise (MASTER)'!AM$4),""))</f>
        <v>#REF!</v>
      </c>
      <c r="BL111" s="20" t="e">
        <f>IF(AND(COUNTA('Exercise (MASTER)'!#REF!:'Exercise (MASTER)'!#REF!)=1,'Exercise (MASTER)'!#REF!="v"),_xlfn.CONCAT('Exercise (MASTER)'!AN$3,"-",'Exercise (MASTER)'!AN$4),IF('Exercise (MASTER)'!#REF!="v",_xlfn.CONCAT(CHAR(10),'Exercise (MASTER)'!AN$3,"-",'Exercise (MASTER)'!AN$4),""))</f>
        <v>#REF!</v>
      </c>
      <c r="BM111" s="20" t="e">
        <f>IF(AND(COUNTA('Exercise (MASTER)'!#REF!:'Exercise (MASTER)'!#REF!)=1,'Exercise (MASTER)'!#REF!="v"),_xlfn.CONCAT('Exercise (MASTER)'!AO$3,"-",'Exercise (MASTER)'!AO$4),IF('Exercise (MASTER)'!#REF!="v",_xlfn.CONCAT(CHAR(10),'Exercise (MASTER)'!AO$3,"-",'Exercise (MASTER)'!AO$4),""))</f>
        <v>#REF!</v>
      </c>
      <c r="BN111" s="20" t="e">
        <f>IF(AND(COUNTA('Exercise (MASTER)'!#REF!:'Exercise (MASTER)'!#REF!)=1,'Exercise (MASTER)'!#REF!="v"),_xlfn.CONCAT('Exercise (MASTER)'!AP$3,"-",'Exercise (MASTER)'!AP$4),IF('Exercise (MASTER)'!#REF!="v",_xlfn.CONCAT(CHAR(10),'Exercise (MASTER)'!AP$3,"-",'Exercise (MASTER)'!AP$4),""))</f>
        <v>#REF!</v>
      </c>
      <c r="BO111" s="20" t="e">
        <f>IF(AND(COUNTA('Exercise (MASTER)'!#REF!:'Exercise (MASTER)'!#REF!)=1,'Exercise (MASTER)'!#REF!="v"),_xlfn.CONCAT('Exercise (MASTER)'!AQ$3,"-",'Exercise (MASTER)'!AQ$4),IF('Exercise (MASTER)'!#REF!="v",_xlfn.CONCAT(CHAR(10),'Exercise (MASTER)'!AQ$3,"-",'Exercise (MASTER)'!AQ$4),""))</f>
        <v>#REF!</v>
      </c>
      <c r="BP111" s="20" t="e">
        <f>IF(AND(COUNTA('Exercise (MASTER)'!#REF!:'Exercise (MASTER)'!#REF!)=1,'Exercise (MASTER)'!#REF!="v"),_xlfn.CONCAT('Exercise (MASTER)'!AR$3,"-",'Exercise (MASTER)'!AR$4),IF('Exercise (MASTER)'!#REF!="v",_xlfn.CONCAT(CHAR(10),'Exercise (MASTER)'!AR$3,"-",'Exercise (MASTER)'!AR$4),""))</f>
        <v>#REF!</v>
      </c>
      <c r="BQ111" s="20" t="e">
        <f>IF(AND(COUNTA('Exercise (MASTER)'!#REF!:'Exercise (MASTER)'!#REF!)=1,'Exercise (MASTER)'!#REF!="v"),_xlfn.CONCAT('Exercise (MASTER)'!AS$3,"-",'Exercise (MASTER)'!AS$4),IF('Exercise (MASTER)'!#REF!="v",_xlfn.CONCAT(CHAR(10),'Exercise (MASTER)'!AS$3,"-",'Exercise (MASTER)'!AS$4),""))</f>
        <v>#REF!</v>
      </c>
      <c r="BR111" s="20" t="e">
        <f>IF(AND(COUNTA('Exercise (MASTER)'!#REF!:'Exercise (MASTER)'!#REF!)=1,'Exercise (MASTER)'!#REF!="v"),_xlfn.CONCAT('Exercise (MASTER)'!AT$3,"-",'Exercise (MASTER)'!AT$4),IF('Exercise (MASTER)'!#REF!="v",_xlfn.CONCAT(CHAR(10),'Exercise (MASTER)'!AT$3,"-",'Exercise (MASTER)'!AT$4),""))</f>
        <v>#REF!</v>
      </c>
      <c r="BS111" s="20" t="e">
        <f>IF(AND(COUNTA('Exercise (MASTER)'!#REF!:'Exercise (MASTER)'!#REF!)=1,'Exercise (MASTER)'!#REF!="v"),_xlfn.CONCAT('Exercise (MASTER)'!AU$3,"-",'Exercise (MASTER)'!AU$4),IF('Exercise (MASTER)'!#REF!="v",_xlfn.CONCAT(CHAR(10),'Exercise (MASTER)'!AU$3,"-",'Exercise (MASTER)'!AU$4),""))</f>
        <v>#REF!</v>
      </c>
      <c r="BT111" s="20" t="e">
        <f>IF(AND(COUNTA('Exercise (MASTER)'!#REF!:'Exercise (MASTER)'!#REF!)=1,'Exercise (MASTER)'!#REF!="v"),_xlfn.CONCAT('Exercise (MASTER)'!AV$3,"-",'Exercise (MASTER)'!AV$4),IF('Exercise (MASTER)'!#REF!="v",_xlfn.CONCAT(CHAR(10),'Exercise (MASTER)'!AV$3,"-",'Exercise (MASTER)'!AV$4),""))</f>
        <v>#REF!</v>
      </c>
      <c r="BU111" s="20" t="e">
        <f>IF(AND(COUNTA('Exercise (MASTER)'!#REF!:'Exercise (MASTER)'!#REF!)=1,'Exercise (MASTER)'!#REF!="v"),_xlfn.CONCAT('Exercise (MASTER)'!AW$3,"-",'Exercise (MASTER)'!AW$4),IF('Exercise (MASTER)'!#REF!="v",_xlfn.CONCAT(CHAR(10),'Exercise (MASTER)'!AW$3,"-",'Exercise (MASTER)'!AW$4),""))</f>
        <v>#REF!</v>
      </c>
      <c r="BV111" s="20" t="e">
        <f>IF(AND(COUNTA('Exercise (MASTER)'!#REF!:'Exercise (MASTER)'!#REF!)=1,'Exercise (MASTER)'!#REF!="v"),_xlfn.CONCAT('Exercise (MASTER)'!AX$3,"-",'Exercise (MASTER)'!AX$4),IF('Exercise (MASTER)'!#REF!="v",_xlfn.CONCAT(CHAR(10),'Exercise (MASTER)'!AX$3,"-",'Exercise (MASTER)'!AX$4),""))</f>
        <v>#REF!</v>
      </c>
      <c r="BW111" s="20" t="e">
        <f>IF(AND(COUNTA('Exercise (MASTER)'!#REF!:'Exercise (MASTER)'!#REF!)=1,'Exercise (MASTER)'!#REF!="v"),_xlfn.CONCAT('Exercise (MASTER)'!AY$3,"-",'Exercise (MASTER)'!AY$4),IF('Exercise (MASTER)'!#REF!="v",_xlfn.CONCAT(CHAR(10),'Exercise (MASTER)'!AY$3,"-",'Exercise (MASTER)'!AY$4),""))</f>
        <v>#REF!</v>
      </c>
      <c r="BX111" s="20" t="e">
        <f>IF(AND(COUNTA('Exercise (MASTER)'!#REF!:'Exercise (MASTER)'!#REF!)=1,'Exercise (MASTER)'!#REF!="v"),_xlfn.CONCAT('Exercise (MASTER)'!AZ$3,"-",'Exercise (MASTER)'!AZ$4),IF('Exercise (MASTER)'!#REF!="v",_xlfn.CONCAT(CHAR(10),'Exercise (MASTER)'!AZ$3,"-",'Exercise (MASTER)'!AZ$4),""))</f>
        <v>#REF!</v>
      </c>
      <c r="BY111" s="20" t="e">
        <f>IF(AND(COUNTA('Exercise (MASTER)'!#REF!:'Exercise (MASTER)'!#REF!)=1,'Exercise (MASTER)'!#REF!="v"),_xlfn.CONCAT('Exercise (MASTER)'!BA$3,"-",'Exercise (MASTER)'!BA$4),IF('Exercise (MASTER)'!#REF!="v",_xlfn.CONCAT(CHAR(10),'Exercise (MASTER)'!BA$3,"-",'Exercise (MASTER)'!BA$4),""))</f>
        <v>#REF!</v>
      </c>
      <c r="BZ111" s="20" t="e">
        <f>IF(AND(COUNTA('Exercise (MASTER)'!#REF!:'Exercise (MASTER)'!#REF!)=1,'Exercise (MASTER)'!#REF!="v"),_xlfn.CONCAT('Exercise (MASTER)'!BB$3,"-",'Exercise (MASTER)'!BB$4),IF('Exercise (MASTER)'!#REF!="v",_xlfn.CONCAT(CHAR(10),'Exercise (MASTER)'!BB$3,"-",'Exercise (MASTER)'!BB$4),""))</f>
        <v>#REF!</v>
      </c>
      <c r="CA111" s="20" t="e">
        <f>IF(AND(COUNTA('Exercise (MASTER)'!#REF!:'Exercise (MASTER)'!#REF!)=1,'Exercise (MASTER)'!#REF!="v"),_xlfn.CONCAT('Exercise (MASTER)'!BC$3,"-",'Exercise (MASTER)'!BC$4),IF('Exercise (MASTER)'!#REF!="v",_xlfn.CONCAT(CHAR(10),'Exercise (MASTER)'!BC$3,"-",'Exercise (MASTER)'!BC$4),""))</f>
        <v>#REF!</v>
      </c>
      <c r="CB111" s="20" t="e">
        <f>IF(AND(COUNTA('Exercise (MASTER)'!#REF!:'Exercise (MASTER)'!#REF!)=1,'Exercise (MASTER)'!#REF!="v"),_xlfn.CONCAT('Exercise (MASTER)'!BD$3,"-",'Exercise (MASTER)'!BD$4),IF('Exercise (MASTER)'!#REF!="v",_xlfn.CONCAT(CHAR(10),'Exercise (MASTER)'!BD$3,"-",'Exercise (MASTER)'!BD$4),""))</f>
        <v>#REF!</v>
      </c>
      <c r="CC111" s="20" t="e">
        <f>IF(AND(COUNTA('Exercise (MASTER)'!#REF!:'Exercise (MASTER)'!#REF!)=1,'Exercise (MASTER)'!#REF!="v"),_xlfn.CONCAT('Exercise (MASTER)'!BE$3,"-",'Exercise (MASTER)'!BE$4),IF('Exercise (MASTER)'!#REF!="v",_xlfn.CONCAT(CHAR(10),'Exercise (MASTER)'!BE$3,"-",'Exercise (MASTER)'!BE$4),""))</f>
        <v>#REF!</v>
      </c>
      <c r="CD111" s="20" t="e">
        <f>IF(AND(COUNTA('Exercise (MASTER)'!#REF!:'Exercise (MASTER)'!#REF!)=1,'Exercise (MASTER)'!#REF!="v"),_xlfn.CONCAT('Exercise (MASTER)'!BF$3,"-",'Exercise (MASTER)'!BF$4),IF('Exercise (MASTER)'!#REF!="v",_xlfn.CONCAT(CHAR(10),'Exercise (MASTER)'!BF$3,"-",'Exercise (MASTER)'!BF$4),""))</f>
        <v>#REF!</v>
      </c>
      <c r="CE111" s="20" t="e">
        <f>IF(AND(COUNTA('Exercise (MASTER)'!#REF!:'Exercise (MASTER)'!#REF!)=1,'Exercise (MASTER)'!#REF!="v"),_xlfn.CONCAT('Exercise (MASTER)'!BG$3,"-",'Exercise (MASTER)'!BG$4),IF('Exercise (MASTER)'!#REF!="v",_xlfn.CONCAT(CHAR(10),'Exercise (MASTER)'!BG$3,"-",'Exercise (MASTER)'!BG$4),""))</f>
        <v>#REF!</v>
      </c>
      <c r="CF111" s="20" t="e">
        <f>IF(AND(COUNTA('Exercise (MASTER)'!#REF!:'Exercise (MASTER)'!#REF!)=1,'Exercise (MASTER)'!#REF!="v"),_xlfn.CONCAT('Exercise (MASTER)'!BH$3,"-",'Exercise (MASTER)'!BH$4),IF('Exercise (MASTER)'!#REF!="v",_xlfn.CONCAT(CHAR(10),'Exercise (MASTER)'!BH$3,"-",'Exercise (MASTER)'!BH$4),""))</f>
        <v>#REF!</v>
      </c>
      <c r="CG111" s="20" t="e">
        <f>IF(AND(COUNTA('Exercise (MASTER)'!#REF!:'Exercise (MASTER)'!#REF!)=1,'Exercise (MASTER)'!#REF!="v"),_xlfn.CONCAT('Exercise (MASTER)'!BI$3,"-",'Exercise (MASTER)'!BI$4),IF('Exercise (MASTER)'!#REF!="v",_xlfn.CONCAT(CHAR(10),'Exercise (MASTER)'!BI$3,"-",'Exercise (MASTER)'!BI$4),""))</f>
        <v>#REF!</v>
      </c>
      <c r="CH111" s="20" t="e">
        <f>IF(AND(COUNTA('Exercise (MASTER)'!#REF!:'Exercise (MASTER)'!#REF!)=1,'Exercise (MASTER)'!#REF!="v"),_xlfn.CONCAT('Exercise (MASTER)'!BJ$3,"-",'Exercise (MASTER)'!BJ$4),IF('Exercise (MASTER)'!#REF!="v",_xlfn.CONCAT(CHAR(10),'Exercise (MASTER)'!BJ$3,"-",'Exercise (MASTER)'!BJ$4),""))</f>
        <v>#REF!</v>
      </c>
      <c r="CI111" s="20" t="e">
        <f>IF(AND(COUNTA('Exercise (MASTER)'!#REF!:'Exercise (MASTER)'!#REF!)=1,'Exercise (MASTER)'!#REF!="v"),_xlfn.CONCAT('Exercise (MASTER)'!BK$3,"-",'Exercise (MASTER)'!BK$4),IF('Exercise (MASTER)'!#REF!="v",_xlfn.CONCAT(CHAR(10),'Exercise (MASTER)'!BK$3,"-",'Exercise (MASTER)'!BK$4),""))</f>
        <v>#REF!</v>
      </c>
      <c r="CJ111" s="20" t="e">
        <f>IF(AND(COUNTA('Exercise (MASTER)'!#REF!:'Exercise (MASTER)'!#REF!)=1,'Exercise (MASTER)'!#REF!="v"),_xlfn.CONCAT('Exercise (MASTER)'!BL$3,"-",'Exercise (MASTER)'!BL$4),IF('Exercise (MASTER)'!#REF!="v",_xlfn.CONCAT(CHAR(10),'Exercise (MASTER)'!BL$3,"-",'Exercise (MASTER)'!BL$4),""))</f>
        <v>#REF!</v>
      </c>
      <c r="CK111" s="20" t="e">
        <f>IF(AND(COUNTA('Exercise (MASTER)'!#REF!:'Exercise (MASTER)'!#REF!)=1,'Exercise (MASTER)'!#REF!="v"),_xlfn.CONCAT('Exercise (MASTER)'!BM$3,"-",'Exercise (MASTER)'!BM$4),IF('Exercise (MASTER)'!#REF!="v",_xlfn.CONCAT(CHAR(10),'Exercise (MASTER)'!BM$3,"-",'Exercise (MASTER)'!BM$4),""))</f>
        <v>#REF!</v>
      </c>
      <c r="CL111" s="20" t="e">
        <f>IF(AND(COUNTA('Exercise (MASTER)'!#REF!:'Exercise (MASTER)'!#REF!)=1,'Exercise (MASTER)'!#REF!="v"),_xlfn.CONCAT('Exercise (MASTER)'!BN$3,"-",'Exercise (MASTER)'!BN$4),IF('Exercise (MASTER)'!#REF!="v",_xlfn.CONCAT(CHAR(10),'Exercise (MASTER)'!BN$3,"-",'Exercise (MASTER)'!BN$4),""))</f>
        <v>#REF!</v>
      </c>
      <c r="CM111" s="20" t="e">
        <f>IF(AND(COUNTA('Exercise (MASTER)'!#REF!:'Exercise (MASTER)'!#REF!)=1,'Exercise (MASTER)'!#REF!="v"),_xlfn.CONCAT('Exercise (MASTER)'!BO$3,"-",'Exercise (MASTER)'!BO$4),IF('Exercise (MASTER)'!#REF!="v",_xlfn.CONCAT(CHAR(10),'Exercise (MASTER)'!BO$3,"-",'Exercise (MASTER)'!BO$4),""))</f>
        <v>#REF!</v>
      </c>
      <c r="CN111" s="20" t="e">
        <f>IF(AND(COUNTA('Exercise (MASTER)'!#REF!:'Exercise (MASTER)'!#REF!)=1,'Exercise (MASTER)'!#REF!="v"),_xlfn.CONCAT('Exercise (MASTER)'!BP$3,"-",'Exercise (MASTER)'!BP$4),IF('Exercise (MASTER)'!#REF!="v",_xlfn.CONCAT(CHAR(10),'Exercise (MASTER)'!BP$3,"-",'Exercise (MASTER)'!BP$4),""))</f>
        <v>#REF!</v>
      </c>
      <c r="CO111" s="20" t="e">
        <f>IF(AND(COUNTA('Exercise (MASTER)'!#REF!:'Exercise (MASTER)'!#REF!)=1,'Exercise (MASTER)'!#REF!="v"),_xlfn.CONCAT('Exercise (MASTER)'!BQ$3,"-",'Exercise (MASTER)'!BQ$4),IF('Exercise (MASTER)'!#REF!="v",_xlfn.CONCAT(CHAR(10),'Exercise (MASTER)'!BQ$3,"-",'Exercise (MASTER)'!BQ$4),""))</f>
        <v>#REF!</v>
      </c>
      <c r="CP111" s="20" t="e">
        <f>IF(AND(COUNTA('Exercise (MASTER)'!#REF!:'Exercise (MASTER)'!#REF!)=1,'Exercise (MASTER)'!#REF!="v"),_xlfn.CONCAT('Exercise (MASTER)'!BR$3,"-",'Exercise (MASTER)'!BR$4),IF('Exercise (MASTER)'!#REF!="v",_xlfn.CONCAT(CHAR(10),'Exercise (MASTER)'!BR$3,"-",'Exercise (MASTER)'!BR$4),""))</f>
        <v>#REF!</v>
      </c>
      <c r="CQ111" s="20" t="e">
        <f>IF(AND(COUNTA('Exercise (MASTER)'!#REF!:'Exercise (MASTER)'!#REF!)=1,'Exercise (MASTER)'!#REF!="v"),_xlfn.CONCAT('Exercise (MASTER)'!BS$3,"-",'Exercise (MASTER)'!BS$4),IF('Exercise (MASTER)'!#REF!="v",_xlfn.CONCAT(CHAR(10),'Exercise (MASTER)'!BS$3,"-",'Exercise (MASTER)'!BS$4),""))</f>
        <v>#REF!</v>
      </c>
      <c r="CR111" s="20" t="e">
        <f>IF(AND(COUNTA('Exercise (MASTER)'!#REF!:'Exercise (MASTER)'!#REF!)=1,'Exercise (MASTER)'!#REF!="v"),_xlfn.CONCAT('Exercise (MASTER)'!BT$3,"-",'Exercise (MASTER)'!BT$4),IF('Exercise (MASTER)'!#REF!="v",_xlfn.CONCAT(CHAR(10),'Exercise (MASTER)'!BT$3,"-",'Exercise (MASTER)'!BT$4),""))</f>
        <v>#REF!</v>
      </c>
      <c r="CS111" s="20" t="e">
        <f>IF(AND(COUNTA('Exercise (MASTER)'!#REF!:'Exercise (MASTER)'!#REF!)=1,'Exercise (MASTER)'!#REF!="v"),_xlfn.CONCAT('Exercise (MASTER)'!BU$3,"-",'Exercise (MASTER)'!BU$4),IF('Exercise (MASTER)'!#REF!="v",_xlfn.CONCAT(CHAR(10),'Exercise (MASTER)'!BU$3,"-",'Exercise (MASTER)'!BU$4),""))</f>
        <v>#REF!</v>
      </c>
      <c r="CT111" s="20" t="e">
        <f>IF(AND(COUNTA('Exercise (MASTER)'!#REF!:'Exercise (MASTER)'!#REF!)=1,'Exercise (MASTER)'!#REF!="v"),_xlfn.CONCAT('Exercise (MASTER)'!BV$3,"-",'Exercise (MASTER)'!BV$4),IF('Exercise (MASTER)'!#REF!="v",_xlfn.CONCAT(CHAR(10),'Exercise (MASTER)'!BV$3,"-",'Exercise (MASTER)'!BV$4),""))</f>
        <v>#REF!</v>
      </c>
      <c r="CU111" s="20" t="e">
        <f>IF(AND(COUNTA('Exercise (MASTER)'!#REF!:'Exercise (MASTER)'!#REF!)=1,'Exercise (MASTER)'!#REF!="v"),_xlfn.CONCAT('Exercise (MASTER)'!BW$3,"-",'Exercise (MASTER)'!BW$4),IF('Exercise (MASTER)'!#REF!="v",_xlfn.CONCAT(CHAR(10),'Exercise (MASTER)'!BW$3,"-",'Exercise (MASTER)'!BW$4),""))</f>
        <v>#REF!</v>
      </c>
      <c r="CV111" s="20" t="e">
        <f>IF(AND(COUNTA('Exercise (MASTER)'!#REF!:'Exercise (MASTER)'!#REF!)=1,'Exercise (MASTER)'!#REF!="v"),_xlfn.CONCAT('Exercise (MASTER)'!BX$3,"-",'Exercise (MASTER)'!BX$4),IF('Exercise (MASTER)'!#REF!="v",_xlfn.CONCAT(CHAR(10),'Exercise (MASTER)'!BX$3,"-",'Exercise (MASTER)'!BX$4),""))</f>
        <v>#REF!</v>
      </c>
      <c r="CW111" s="20" t="e">
        <f>IF(AND(COUNTA('Exercise (MASTER)'!#REF!:'Exercise (MASTER)'!#REF!)=1,'Exercise (MASTER)'!#REF!="v"),_xlfn.CONCAT('Exercise (MASTER)'!BY$3,"-",'Exercise (MASTER)'!BY$4),IF('Exercise (MASTER)'!#REF!="v",_xlfn.CONCAT(CHAR(10),'Exercise (MASTER)'!BY$3,"-",'Exercise (MASTER)'!BY$4),""))</f>
        <v>#REF!</v>
      </c>
      <c r="CX111" s="20" t="e">
        <f>IF(AND(COUNTA('Exercise (MASTER)'!#REF!:'Exercise (MASTER)'!#REF!)=1,'Exercise (MASTER)'!#REF!="v"),_xlfn.CONCAT('Exercise (MASTER)'!BZ$3,"-",'Exercise (MASTER)'!BZ$4),IF('Exercise (MASTER)'!#REF!="v",_xlfn.CONCAT(CHAR(10),'Exercise (MASTER)'!BZ$3,"-",'Exercise (MASTER)'!BZ$4),""))</f>
        <v>#REF!</v>
      </c>
      <c r="CY111" s="20" t="e">
        <f>IF(AND(COUNTA('Exercise (MASTER)'!#REF!:'Exercise (MASTER)'!#REF!)=1,'Exercise (MASTER)'!#REF!="v"),_xlfn.CONCAT('Exercise (MASTER)'!CA$3,"-",'Exercise (MASTER)'!CA$4),IF('Exercise (MASTER)'!#REF!="v",_xlfn.CONCAT(CHAR(10),'Exercise (MASTER)'!CA$3,"-",'Exercise (MASTER)'!CA$4),""))</f>
        <v>#REF!</v>
      </c>
      <c r="CZ111" s="20" t="e">
        <f>IF(AND(COUNTA('Exercise (MASTER)'!#REF!:'Exercise (MASTER)'!#REF!)=1,'Exercise (MASTER)'!#REF!="v"),_xlfn.CONCAT('Exercise (MASTER)'!CB$3,"-",'Exercise (MASTER)'!CB$4),IF('Exercise (MASTER)'!#REF!="v",_xlfn.CONCAT(CHAR(10),'Exercise (MASTER)'!CB$3,"-",'Exercise (MASTER)'!CB$4),""))</f>
        <v>#REF!</v>
      </c>
      <c r="DA111" s="20" t="e">
        <f>IF(AND(COUNTA('Exercise (MASTER)'!#REF!:'Exercise (MASTER)'!#REF!)=1,'Exercise (MASTER)'!#REF!="v"),_xlfn.CONCAT('Exercise (MASTER)'!CC$3,"-",'Exercise (MASTER)'!CC$4),IF('Exercise (MASTER)'!#REF!="v",_xlfn.CONCAT(CHAR(10),'Exercise (MASTER)'!CC$3,"-",'Exercise (MASTER)'!CC$4),""))</f>
        <v>#REF!</v>
      </c>
      <c r="DB111" s="20" t="e">
        <f>IF(AND(COUNTA('Exercise (MASTER)'!#REF!:'Exercise (MASTER)'!#REF!)=1,'Exercise (MASTER)'!#REF!="v"),_xlfn.CONCAT('Exercise (MASTER)'!CD$3,"-",'Exercise (MASTER)'!CD$4),IF('Exercise (MASTER)'!#REF!="v",_xlfn.CONCAT(CHAR(10),'Exercise (MASTER)'!CD$3,"-",'Exercise (MASTER)'!CD$4),""))</f>
        <v>#REF!</v>
      </c>
      <c r="DC111" s="20" t="e">
        <f>IF(AND(COUNTA('Exercise (MASTER)'!#REF!:'Exercise (MASTER)'!#REF!)=1,'Exercise (MASTER)'!#REF!="v"),_xlfn.CONCAT('Exercise (MASTER)'!CE$3,"-",'Exercise (MASTER)'!CE$4),IF('Exercise (MASTER)'!#REF!="v",_xlfn.CONCAT(CHAR(10),'Exercise (MASTER)'!CE$3,"-",'Exercise (MASTER)'!CE$4),""))</f>
        <v>#REF!</v>
      </c>
      <c r="DD111" s="20" t="e">
        <f>IF(AND(COUNTA('Exercise (MASTER)'!#REF!:'Exercise (MASTER)'!#REF!)=1,'Exercise (MASTER)'!#REF!="v"),_xlfn.CONCAT('Exercise (MASTER)'!CF$3,"-",'Exercise (MASTER)'!CF$4),IF('Exercise (MASTER)'!#REF!="v",_xlfn.CONCAT(CHAR(10),'Exercise (MASTER)'!CF$3,"-",'Exercise (MASTER)'!CF$4),""))</f>
        <v>#REF!</v>
      </c>
      <c r="DE111" s="20" t="e">
        <f>IF(AND(COUNTA('Exercise (MASTER)'!#REF!:'Exercise (MASTER)'!#REF!)=1,'Exercise (MASTER)'!#REF!="v"),_xlfn.CONCAT('Exercise (MASTER)'!CG$3,"-",'Exercise (MASTER)'!CG$4),IF('Exercise (MASTER)'!#REF!="v",_xlfn.CONCAT(CHAR(10),'Exercise (MASTER)'!CG$3,"-",'Exercise (MASTER)'!CG$4),""))</f>
        <v>#REF!</v>
      </c>
      <c r="DF111" s="20" t="e">
        <f>IF(AND(COUNTA('Exercise (MASTER)'!#REF!:'Exercise (MASTER)'!#REF!)=1,'Exercise (MASTER)'!#REF!="v"),_xlfn.CONCAT('Exercise (MASTER)'!CH$3,"-",'Exercise (MASTER)'!CH$4),IF('Exercise (MASTER)'!#REF!="v",_xlfn.CONCAT(CHAR(10),'Exercise (MASTER)'!CH$3,"-",'Exercise (MASTER)'!CH$4),""))</f>
        <v>#REF!</v>
      </c>
      <c r="DG111" s="20" t="e">
        <f>IF(AND(COUNTA('Exercise (MASTER)'!#REF!:'Exercise (MASTER)'!#REF!)=1,'Exercise (MASTER)'!#REF!="v"),_xlfn.CONCAT('Exercise (MASTER)'!CI$3,"-",'Exercise (MASTER)'!CI$4),IF('Exercise (MASTER)'!#REF!="v",_xlfn.CONCAT(CHAR(10),'Exercise (MASTER)'!CI$3,"-",'Exercise (MASTER)'!CI$4),""))</f>
        <v>#REF!</v>
      </c>
      <c r="DH111" s="20" t="e">
        <f>IF(AND(COUNTA('Exercise (MASTER)'!#REF!:'Exercise (MASTER)'!#REF!)=1,'Exercise (MASTER)'!#REF!="v"),_xlfn.CONCAT('Exercise (MASTER)'!CJ$3,"-",'Exercise (MASTER)'!CJ$4),IF('Exercise (MASTER)'!#REF!="v",_xlfn.CONCAT(CHAR(10),'Exercise (MASTER)'!CJ$3,"-",'Exercise (MASTER)'!CJ$4),""))</f>
        <v>#REF!</v>
      </c>
      <c r="DI111" s="20" t="e">
        <f>IF(AND(COUNTA('Exercise (MASTER)'!#REF!:'Exercise (MASTER)'!#REF!)=1,'Exercise (MASTER)'!#REF!="v"),_xlfn.CONCAT('Exercise (MASTER)'!CK$3,"-",'Exercise (MASTER)'!CK$4),IF('Exercise (MASTER)'!#REF!="v",_xlfn.CONCAT(CHAR(10),'Exercise (MASTER)'!CK$3,"-",'Exercise (MASTER)'!CK$4),""))</f>
        <v>#REF!</v>
      </c>
    </row>
    <row r="112" spans="1:113" ht="16" x14ac:dyDescent="0.35">
      <c r="A112" s="68" t="e">
        <f>'Exercise (MASTER)'!#REF!</f>
        <v>#REF!</v>
      </c>
      <c r="B112" s="69" t="e">
        <f>'Exercise (MASTER)'!#REF!</f>
        <v>#REF!</v>
      </c>
      <c r="C112" s="69" t="e">
        <f t="shared" si="4"/>
        <v>#REF!</v>
      </c>
      <c r="AA112" s="20" t="e">
        <f>IF(AND(COUNTA('Exercise (MASTER)'!#REF!:'Exercise (MASTER)'!#REF!)=1,'Exercise (MASTER)'!#REF!="v"),_xlfn.CONCAT('Exercise (MASTER)'!C$3,"-",'Exercise (MASTER)'!C$4),IF('Exercise (MASTER)'!#REF!="v",_xlfn.CONCAT(CHAR(10),'Exercise (MASTER)'!C$3,"-",'Exercise (MASTER)'!C$4),""))</f>
        <v>#REF!</v>
      </c>
      <c r="AB112" s="20" t="e">
        <f>IF(AND(COUNTA('Exercise (MASTER)'!#REF!:'Exercise (MASTER)'!#REF!)=1,'Exercise (MASTER)'!#REF!="v"),_xlfn.CONCAT('Exercise (MASTER)'!D$3,"-",'Exercise (MASTER)'!D$4),IF('Exercise (MASTER)'!#REF!="v",_xlfn.CONCAT(CHAR(10),'Exercise (MASTER)'!D$3,"-",'Exercise (MASTER)'!D$4),""))</f>
        <v>#REF!</v>
      </c>
      <c r="AC112" s="20" t="e">
        <f>IF(AND(COUNTA('Exercise (MASTER)'!#REF!:'Exercise (MASTER)'!#REF!)=1,'Exercise (MASTER)'!#REF!="v"),_xlfn.CONCAT('Exercise (MASTER)'!E$3,"-",'Exercise (MASTER)'!E$4),IF('Exercise (MASTER)'!#REF!="v",_xlfn.CONCAT(CHAR(10),'Exercise (MASTER)'!E$3,"-",'Exercise (MASTER)'!E$4),""))</f>
        <v>#REF!</v>
      </c>
      <c r="AD112" s="20" t="e">
        <f>IF(AND(COUNTA('Exercise (MASTER)'!#REF!:'Exercise (MASTER)'!#REF!)=1,'Exercise (MASTER)'!#REF!="v"),_xlfn.CONCAT('Exercise (MASTER)'!F$3,"-",'Exercise (MASTER)'!F$4),IF('Exercise (MASTER)'!#REF!="v",_xlfn.CONCAT(CHAR(10),'Exercise (MASTER)'!F$3,"-",'Exercise (MASTER)'!F$4),""))</f>
        <v>#REF!</v>
      </c>
      <c r="AE112" s="20" t="e">
        <f>IF(AND(COUNTA('Exercise (MASTER)'!#REF!:'Exercise (MASTER)'!#REF!)=1,'Exercise (MASTER)'!#REF!="v"),_xlfn.CONCAT('Exercise (MASTER)'!G$3,"-",'Exercise (MASTER)'!G$4),IF('Exercise (MASTER)'!#REF!="v",_xlfn.CONCAT(CHAR(10),'Exercise (MASTER)'!G$3,"-",'Exercise (MASTER)'!G$4),""))</f>
        <v>#REF!</v>
      </c>
      <c r="AF112" s="20" t="e">
        <f>IF(AND(COUNTA('Exercise (MASTER)'!#REF!:'Exercise (MASTER)'!#REF!)=1,'Exercise (MASTER)'!#REF!="v"),_xlfn.CONCAT('Exercise (MASTER)'!H$3,"-",'Exercise (MASTER)'!H$4),IF('Exercise (MASTER)'!#REF!="v",_xlfn.CONCAT(CHAR(10),'Exercise (MASTER)'!H$3,"-",'Exercise (MASTER)'!H$4),""))</f>
        <v>#REF!</v>
      </c>
      <c r="AG112" s="20" t="e">
        <f>IF(AND(COUNTA('Exercise (MASTER)'!#REF!:'Exercise (MASTER)'!#REF!)=1,'Exercise (MASTER)'!#REF!="v"),_xlfn.CONCAT('Exercise (MASTER)'!I$3,"-",'Exercise (MASTER)'!I$4),IF('Exercise (MASTER)'!#REF!="v",_xlfn.CONCAT(CHAR(10),'Exercise (MASTER)'!I$3,"-",'Exercise (MASTER)'!I$4),""))</f>
        <v>#REF!</v>
      </c>
      <c r="AH112" s="20" t="e">
        <f>IF(AND(COUNTA('Exercise (MASTER)'!#REF!:'Exercise (MASTER)'!#REF!)=1,'Exercise (MASTER)'!#REF!="v"),_xlfn.CONCAT('Exercise (MASTER)'!J$3,"-",'Exercise (MASTER)'!J$4),IF('Exercise (MASTER)'!#REF!="v",_xlfn.CONCAT(CHAR(10),'Exercise (MASTER)'!J$3,"-",'Exercise (MASTER)'!J$4),""))</f>
        <v>#REF!</v>
      </c>
      <c r="AI112" s="20" t="e">
        <f>IF(AND(COUNTA('Exercise (MASTER)'!#REF!:'Exercise (MASTER)'!#REF!)=1,'Exercise (MASTER)'!#REF!="v"),_xlfn.CONCAT('Exercise (MASTER)'!K$3,"-",'Exercise (MASTER)'!K$4),IF('Exercise (MASTER)'!#REF!="v",_xlfn.CONCAT(CHAR(10),'Exercise (MASTER)'!K$3,"-",'Exercise (MASTER)'!K$4),""))</f>
        <v>#REF!</v>
      </c>
      <c r="AJ112" s="20" t="e">
        <f>IF(AND(COUNTA('Exercise (MASTER)'!#REF!:'Exercise (MASTER)'!#REF!)=1,'Exercise (MASTER)'!#REF!="v"),_xlfn.CONCAT('Exercise (MASTER)'!L$3,"-",'Exercise (MASTER)'!L$4),IF('Exercise (MASTER)'!#REF!="v",_xlfn.CONCAT(CHAR(10),'Exercise (MASTER)'!L$3,"-",'Exercise (MASTER)'!L$4),""))</f>
        <v>#REF!</v>
      </c>
      <c r="AK112" s="20" t="e">
        <f>IF(AND(COUNTA('Exercise (MASTER)'!#REF!:'Exercise (MASTER)'!#REF!)=1,'Exercise (MASTER)'!#REF!="v"),_xlfn.CONCAT('Exercise (MASTER)'!M$3,"-",'Exercise (MASTER)'!M$4),IF('Exercise (MASTER)'!#REF!="v",_xlfn.CONCAT(CHAR(10),'Exercise (MASTER)'!M$3,"-",'Exercise (MASTER)'!M$4),""))</f>
        <v>#REF!</v>
      </c>
      <c r="AL112" s="20" t="e">
        <f>IF(AND(COUNTA('Exercise (MASTER)'!#REF!:'Exercise (MASTER)'!#REF!)=1,'Exercise (MASTER)'!#REF!="v"),_xlfn.CONCAT('Exercise (MASTER)'!N$3,"-",'Exercise (MASTER)'!N$4),IF('Exercise (MASTER)'!#REF!="v",_xlfn.CONCAT(CHAR(10),'Exercise (MASTER)'!N$3,"-",'Exercise (MASTER)'!N$4),""))</f>
        <v>#REF!</v>
      </c>
      <c r="AM112" s="20" t="e">
        <f>IF(AND(COUNTA('Exercise (MASTER)'!#REF!:'Exercise (MASTER)'!#REF!)=1,'Exercise (MASTER)'!#REF!="v"),_xlfn.CONCAT('Exercise (MASTER)'!O$3,"-",'Exercise (MASTER)'!O$4),IF('Exercise (MASTER)'!#REF!="v",_xlfn.CONCAT(CHAR(10),'Exercise (MASTER)'!O$3,"-",'Exercise (MASTER)'!O$4),""))</f>
        <v>#REF!</v>
      </c>
      <c r="AN112" s="20" t="e">
        <f>IF(AND(COUNTA('Exercise (MASTER)'!#REF!:'Exercise (MASTER)'!#REF!)=1,'Exercise (MASTER)'!#REF!="v"),_xlfn.CONCAT('Exercise (MASTER)'!P$3,"-",'Exercise (MASTER)'!P$4),IF('Exercise (MASTER)'!#REF!="v",_xlfn.CONCAT(CHAR(10),'Exercise (MASTER)'!P$3,"-",'Exercise (MASTER)'!P$4),""))</f>
        <v>#REF!</v>
      </c>
      <c r="AO112" s="20" t="e">
        <f>IF(AND(COUNTA('Exercise (MASTER)'!#REF!:'Exercise (MASTER)'!#REF!)=1,'Exercise (MASTER)'!#REF!="v"),_xlfn.CONCAT('Exercise (MASTER)'!Q$3,"-",'Exercise (MASTER)'!Q$4),IF('Exercise (MASTER)'!#REF!="v",_xlfn.CONCAT(CHAR(10),'Exercise (MASTER)'!Q$3,"-",'Exercise (MASTER)'!Q$4),""))</f>
        <v>#REF!</v>
      </c>
      <c r="AP112" s="20" t="e">
        <f>IF(AND(COUNTA('Exercise (MASTER)'!#REF!:'Exercise (MASTER)'!#REF!)=1,'Exercise (MASTER)'!#REF!="v"),_xlfn.CONCAT('Exercise (MASTER)'!R$3,"-",'Exercise (MASTER)'!R$4),IF('Exercise (MASTER)'!#REF!="v",_xlfn.CONCAT(CHAR(10),'Exercise (MASTER)'!R$3,"-",'Exercise (MASTER)'!R$4),""))</f>
        <v>#REF!</v>
      </c>
      <c r="AQ112" s="20" t="e">
        <f>IF(AND(COUNTA('Exercise (MASTER)'!#REF!:'Exercise (MASTER)'!#REF!)=1,'Exercise (MASTER)'!#REF!="v"),_xlfn.CONCAT('Exercise (MASTER)'!S$3,"-",'Exercise (MASTER)'!S$4),IF('Exercise (MASTER)'!#REF!="v",_xlfn.CONCAT(CHAR(10),'Exercise (MASTER)'!S$3,"-",'Exercise (MASTER)'!S$4),""))</f>
        <v>#REF!</v>
      </c>
      <c r="AR112" s="20" t="e">
        <f>IF(AND(COUNTA('Exercise (MASTER)'!#REF!:'Exercise (MASTER)'!#REF!)=1,'Exercise (MASTER)'!#REF!="v"),_xlfn.CONCAT('Exercise (MASTER)'!T$3,"-",'Exercise (MASTER)'!T$4),IF('Exercise (MASTER)'!#REF!="v",_xlfn.CONCAT(CHAR(10),'Exercise (MASTER)'!T$3,"-",'Exercise (MASTER)'!T$4),""))</f>
        <v>#REF!</v>
      </c>
      <c r="AS112" s="20" t="e">
        <f>IF(AND(COUNTA('Exercise (MASTER)'!#REF!:'Exercise (MASTER)'!#REF!)=1,'Exercise (MASTER)'!#REF!="v"),_xlfn.CONCAT('Exercise (MASTER)'!U$3,"-",'Exercise (MASTER)'!U$4),IF('Exercise (MASTER)'!#REF!="v",_xlfn.CONCAT(CHAR(10),'Exercise (MASTER)'!U$3,"-",'Exercise (MASTER)'!U$4),""))</f>
        <v>#REF!</v>
      </c>
      <c r="AT112" s="20" t="e">
        <f>IF(AND(COUNTA('Exercise (MASTER)'!#REF!:'Exercise (MASTER)'!#REF!)=1,'Exercise (MASTER)'!#REF!="v"),_xlfn.CONCAT('Exercise (MASTER)'!V$3,"-",'Exercise (MASTER)'!V$4),IF('Exercise (MASTER)'!#REF!="v",_xlfn.CONCAT(CHAR(10),'Exercise (MASTER)'!V$3,"-",'Exercise (MASTER)'!V$4),""))</f>
        <v>#REF!</v>
      </c>
      <c r="AU112" s="20" t="e">
        <f>IF(AND(COUNTA('Exercise (MASTER)'!#REF!:'Exercise (MASTER)'!#REF!)=1,'Exercise (MASTER)'!#REF!="v"),_xlfn.CONCAT('Exercise (MASTER)'!W$3,"-",'Exercise (MASTER)'!W$4),IF('Exercise (MASTER)'!#REF!="v",_xlfn.CONCAT(CHAR(10),'Exercise (MASTER)'!W$3,"-",'Exercise (MASTER)'!W$4),""))</f>
        <v>#REF!</v>
      </c>
      <c r="AV112" s="20" t="e">
        <f>IF(AND(COUNTA('Exercise (MASTER)'!#REF!:'Exercise (MASTER)'!#REF!)=1,'Exercise (MASTER)'!#REF!="v"),_xlfn.CONCAT('Exercise (MASTER)'!X$3,"-",'Exercise (MASTER)'!X$4),IF('Exercise (MASTER)'!#REF!="v",_xlfn.CONCAT(CHAR(10),'Exercise (MASTER)'!X$3,"-",'Exercise (MASTER)'!X$4),""))</f>
        <v>#REF!</v>
      </c>
      <c r="AW112" s="20" t="e">
        <f>IF(AND(COUNTA('Exercise (MASTER)'!#REF!:'Exercise (MASTER)'!#REF!)=1,'Exercise (MASTER)'!#REF!="v"),_xlfn.CONCAT('Exercise (MASTER)'!Y$3,"-",'Exercise (MASTER)'!Y$4),IF('Exercise (MASTER)'!#REF!="v",_xlfn.CONCAT(CHAR(10),'Exercise (MASTER)'!Y$3,"-",'Exercise (MASTER)'!Y$4),""))</f>
        <v>#REF!</v>
      </c>
      <c r="AX112" s="20" t="e">
        <f>IF(AND(COUNTA('Exercise (MASTER)'!#REF!:'Exercise (MASTER)'!#REF!)=1,'Exercise (MASTER)'!#REF!="v"),_xlfn.CONCAT('Exercise (MASTER)'!Z$3,"-",'Exercise (MASTER)'!Z$4),IF('Exercise (MASTER)'!#REF!="v",_xlfn.CONCAT(CHAR(10),'Exercise (MASTER)'!Z$3,"-",'Exercise (MASTER)'!Z$4),""))</f>
        <v>#REF!</v>
      </c>
      <c r="AY112" s="20" t="e">
        <f>IF(AND(COUNTA('Exercise (MASTER)'!#REF!:'Exercise (MASTER)'!#REF!)=1,'Exercise (MASTER)'!#REF!="v"),_xlfn.CONCAT('Exercise (MASTER)'!AA$3,"-",'Exercise (MASTER)'!AA$4),IF('Exercise (MASTER)'!#REF!="v",_xlfn.CONCAT(CHAR(10),'Exercise (MASTER)'!AA$3,"-",'Exercise (MASTER)'!AA$4),""))</f>
        <v>#REF!</v>
      </c>
      <c r="AZ112" s="20" t="e">
        <f>IF(AND(COUNTA('Exercise (MASTER)'!#REF!:'Exercise (MASTER)'!#REF!)=1,'Exercise (MASTER)'!#REF!="v"),_xlfn.CONCAT('Exercise (MASTER)'!AB$3,"-",'Exercise (MASTER)'!AB$4),IF('Exercise (MASTER)'!#REF!="v",_xlfn.CONCAT(CHAR(10),'Exercise (MASTER)'!AB$3,"-",'Exercise (MASTER)'!AB$4),""))</f>
        <v>#REF!</v>
      </c>
      <c r="BA112" s="20" t="e">
        <f>IF(AND(COUNTA('Exercise (MASTER)'!#REF!:'Exercise (MASTER)'!#REF!)=1,'Exercise (MASTER)'!#REF!="v"),_xlfn.CONCAT('Exercise (MASTER)'!AC$3,"-",'Exercise (MASTER)'!AC$4),IF('Exercise (MASTER)'!#REF!="v",_xlfn.CONCAT(CHAR(10),'Exercise (MASTER)'!AC$3,"-",'Exercise (MASTER)'!AC$4),""))</f>
        <v>#REF!</v>
      </c>
      <c r="BB112" s="20" t="e">
        <f>IF(AND(COUNTA('Exercise (MASTER)'!#REF!:'Exercise (MASTER)'!#REF!)=1,'Exercise (MASTER)'!#REF!="v"),_xlfn.CONCAT('Exercise (MASTER)'!AD$3,"-",'Exercise (MASTER)'!AD$4),IF('Exercise (MASTER)'!#REF!="v",_xlfn.CONCAT(CHAR(10),'Exercise (MASTER)'!AD$3,"-",'Exercise (MASTER)'!AD$4),""))</f>
        <v>#REF!</v>
      </c>
      <c r="BC112" s="20" t="e">
        <f>IF(AND(COUNTA('Exercise (MASTER)'!#REF!:'Exercise (MASTER)'!#REF!)=1,'Exercise (MASTER)'!#REF!="v"),_xlfn.CONCAT('Exercise (MASTER)'!AE$3,"-",'Exercise (MASTER)'!AE$4),IF('Exercise (MASTER)'!#REF!="v",_xlfn.CONCAT(CHAR(10),'Exercise (MASTER)'!AE$3,"-",'Exercise (MASTER)'!AE$4),""))</f>
        <v>#REF!</v>
      </c>
      <c r="BD112" s="20" t="e">
        <f>IF(AND(COUNTA('Exercise (MASTER)'!#REF!:'Exercise (MASTER)'!#REF!)=1,'Exercise (MASTER)'!#REF!="v"),_xlfn.CONCAT('Exercise (MASTER)'!AF$3,"-",'Exercise (MASTER)'!AF$4),IF('Exercise (MASTER)'!#REF!="v",_xlfn.CONCAT(CHAR(10),'Exercise (MASTER)'!AF$3,"-",'Exercise (MASTER)'!AF$4),""))</f>
        <v>#REF!</v>
      </c>
      <c r="BE112" s="20" t="e">
        <f>IF(AND(COUNTA('Exercise (MASTER)'!#REF!:'Exercise (MASTER)'!#REF!)=1,'Exercise (MASTER)'!#REF!="v"),_xlfn.CONCAT('Exercise (MASTER)'!AG$3,"-",'Exercise (MASTER)'!AG$4),IF('Exercise (MASTER)'!#REF!="v",_xlfn.CONCAT(CHAR(10),'Exercise (MASTER)'!AG$3,"-",'Exercise (MASTER)'!AG$4),""))</f>
        <v>#REF!</v>
      </c>
      <c r="BF112" s="20" t="e">
        <f>IF(AND(COUNTA('Exercise (MASTER)'!#REF!:'Exercise (MASTER)'!#REF!)=1,'Exercise (MASTER)'!#REF!="v"),_xlfn.CONCAT('Exercise (MASTER)'!AH$3,"-",'Exercise (MASTER)'!AH$4),IF('Exercise (MASTER)'!#REF!="v",_xlfn.CONCAT(CHAR(10),'Exercise (MASTER)'!AH$3,"-",'Exercise (MASTER)'!AH$4),""))</f>
        <v>#REF!</v>
      </c>
      <c r="BG112" s="20" t="e">
        <f>IF(AND(COUNTA('Exercise (MASTER)'!#REF!:'Exercise (MASTER)'!#REF!)=1,'Exercise (MASTER)'!#REF!="v"),_xlfn.CONCAT('Exercise (MASTER)'!AI$3,"-",'Exercise (MASTER)'!AI$4),IF('Exercise (MASTER)'!#REF!="v",_xlfn.CONCAT(CHAR(10),'Exercise (MASTER)'!AI$3,"-",'Exercise (MASTER)'!AI$4),""))</f>
        <v>#REF!</v>
      </c>
      <c r="BH112" s="20" t="e">
        <f>IF(AND(COUNTA('Exercise (MASTER)'!#REF!:'Exercise (MASTER)'!#REF!)=1,'Exercise (MASTER)'!#REF!="v"),_xlfn.CONCAT('Exercise (MASTER)'!AJ$3,"-",'Exercise (MASTER)'!AJ$4),IF('Exercise (MASTER)'!#REF!="v",_xlfn.CONCAT(CHAR(10),'Exercise (MASTER)'!AJ$3,"-",'Exercise (MASTER)'!AJ$4),""))</f>
        <v>#REF!</v>
      </c>
      <c r="BI112" s="20" t="e">
        <f>IF(AND(COUNTA('Exercise (MASTER)'!#REF!:'Exercise (MASTER)'!#REF!)=1,'Exercise (MASTER)'!#REF!="v"),_xlfn.CONCAT('Exercise (MASTER)'!AK$3,"-",'Exercise (MASTER)'!AK$4),IF('Exercise (MASTER)'!#REF!="v",_xlfn.CONCAT(CHAR(10),'Exercise (MASTER)'!AK$3,"-",'Exercise (MASTER)'!AK$4),""))</f>
        <v>#REF!</v>
      </c>
      <c r="BJ112" s="20" t="e">
        <f>IF(AND(COUNTA('Exercise (MASTER)'!#REF!:'Exercise (MASTER)'!#REF!)=1,'Exercise (MASTER)'!#REF!="v"),_xlfn.CONCAT('Exercise (MASTER)'!AL$3,"-",'Exercise (MASTER)'!AL$4),IF('Exercise (MASTER)'!#REF!="v",_xlfn.CONCAT(CHAR(10),'Exercise (MASTER)'!AL$3,"-",'Exercise (MASTER)'!AL$4),""))</f>
        <v>#REF!</v>
      </c>
      <c r="BK112" s="20" t="e">
        <f>IF(AND(COUNTA('Exercise (MASTER)'!#REF!:'Exercise (MASTER)'!#REF!)=1,'Exercise (MASTER)'!#REF!="v"),_xlfn.CONCAT('Exercise (MASTER)'!AM$3,"-",'Exercise (MASTER)'!AM$4),IF('Exercise (MASTER)'!#REF!="v",_xlfn.CONCAT(CHAR(10),'Exercise (MASTER)'!AM$3,"-",'Exercise (MASTER)'!AM$4),""))</f>
        <v>#REF!</v>
      </c>
      <c r="BL112" s="20" t="e">
        <f>IF(AND(COUNTA('Exercise (MASTER)'!#REF!:'Exercise (MASTER)'!#REF!)=1,'Exercise (MASTER)'!#REF!="v"),_xlfn.CONCAT('Exercise (MASTER)'!AN$3,"-",'Exercise (MASTER)'!AN$4),IF('Exercise (MASTER)'!#REF!="v",_xlfn.CONCAT(CHAR(10),'Exercise (MASTER)'!AN$3,"-",'Exercise (MASTER)'!AN$4),""))</f>
        <v>#REF!</v>
      </c>
      <c r="BM112" s="20" t="e">
        <f>IF(AND(COUNTA('Exercise (MASTER)'!#REF!:'Exercise (MASTER)'!#REF!)=1,'Exercise (MASTER)'!#REF!="v"),_xlfn.CONCAT('Exercise (MASTER)'!AO$3,"-",'Exercise (MASTER)'!AO$4),IF('Exercise (MASTER)'!#REF!="v",_xlfn.CONCAT(CHAR(10),'Exercise (MASTER)'!AO$3,"-",'Exercise (MASTER)'!AO$4),""))</f>
        <v>#REF!</v>
      </c>
      <c r="BN112" s="20" t="e">
        <f>IF(AND(COUNTA('Exercise (MASTER)'!#REF!:'Exercise (MASTER)'!#REF!)=1,'Exercise (MASTER)'!#REF!="v"),_xlfn.CONCAT('Exercise (MASTER)'!AP$3,"-",'Exercise (MASTER)'!AP$4),IF('Exercise (MASTER)'!#REF!="v",_xlfn.CONCAT(CHAR(10),'Exercise (MASTER)'!AP$3,"-",'Exercise (MASTER)'!AP$4),""))</f>
        <v>#REF!</v>
      </c>
      <c r="BO112" s="20" t="e">
        <f>IF(AND(COUNTA('Exercise (MASTER)'!#REF!:'Exercise (MASTER)'!#REF!)=1,'Exercise (MASTER)'!#REF!="v"),_xlfn.CONCAT('Exercise (MASTER)'!AQ$3,"-",'Exercise (MASTER)'!AQ$4),IF('Exercise (MASTER)'!#REF!="v",_xlfn.CONCAT(CHAR(10),'Exercise (MASTER)'!AQ$3,"-",'Exercise (MASTER)'!AQ$4),""))</f>
        <v>#REF!</v>
      </c>
      <c r="BP112" s="20" t="e">
        <f>IF(AND(COUNTA('Exercise (MASTER)'!#REF!:'Exercise (MASTER)'!#REF!)=1,'Exercise (MASTER)'!#REF!="v"),_xlfn.CONCAT('Exercise (MASTER)'!AR$3,"-",'Exercise (MASTER)'!AR$4),IF('Exercise (MASTER)'!#REF!="v",_xlfn.CONCAT(CHAR(10),'Exercise (MASTER)'!AR$3,"-",'Exercise (MASTER)'!AR$4),""))</f>
        <v>#REF!</v>
      </c>
      <c r="BQ112" s="20" t="e">
        <f>IF(AND(COUNTA('Exercise (MASTER)'!#REF!:'Exercise (MASTER)'!#REF!)=1,'Exercise (MASTER)'!#REF!="v"),_xlfn.CONCAT('Exercise (MASTER)'!AS$3,"-",'Exercise (MASTER)'!AS$4),IF('Exercise (MASTER)'!#REF!="v",_xlfn.CONCAT(CHAR(10),'Exercise (MASTER)'!AS$3,"-",'Exercise (MASTER)'!AS$4),""))</f>
        <v>#REF!</v>
      </c>
      <c r="BR112" s="20" t="e">
        <f>IF(AND(COUNTA('Exercise (MASTER)'!#REF!:'Exercise (MASTER)'!#REF!)=1,'Exercise (MASTER)'!#REF!="v"),_xlfn.CONCAT('Exercise (MASTER)'!AT$3,"-",'Exercise (MASTER)'!AT$4),IF('Exercise (MASTER)'!#REF!="v",_xlfn.CONCAT(CHAR(10),'Exercise (MASTER)'!AT$3,"-",'Exercise (MASTER)'!AT$4),""))</f>
        <v>#REF!</v>
      </c>
      <c r="BS112" s="20" t="e">
        <f>IF(AND(COUNTA('Exercise (MASTER)'!#REF!:'Exercise (MASTER)'!#REF!)=1,'Exercise (MASTER)'!#REF!="v"),_xlfn.CONCAT('Exercise (MASTER)'!AU$3,"-",'Exercise (MASTER)'!AU$4),IF('Exercise (MASTER)'!#REF!="v",_xlfn.CONCAT(CHAR(10),'Exercise (MASTER)'!AU$3,"-",'Exercise (MASTER)'!AU$4),""))</f>
        <v>#REF!</v>
      </c>
      <c r="BT112" s="20" t="e">
        <f>IF(AND(COUNTA('Exercise (MASTER)'!#REF!:'Exercise (MASTER)'!#REF!)=1,'Exercise (MASTER)'!#REF!="v"),_xlfn.CONCAT('Exercise (MASTER)'!AV$3,"-",'Exercise (MASTER)'!AV$4),IF('Exercise (MASTER)'!#REF!="v",_xlfn.CONCAT(CHAR(10),'Exercise (MASTER)'!AV$3,"-",'Exercise (MASTER)'!AV$4),""))</f>
        <v>#REF!</v>
      </c>
      <c r="BU112" s="20" t="e">
        <f>IF(AND(COUNTA('Exercise (MASTER)'!#REF!:'Exercise (MASTER)'!#REF!)=1,'Exercise (MASTER)'!#REF!="v"),_xlfn.CONCAT('Exercise (MASTER)'!AW$3,"-",'Exercise (MASTER)'!AW$4),IF('Exercise (MASTER)'!#REF!="v",_xlfn.CONCAT(CHAR(10),'Exercise (MASTER)'!AW$3,"-",'Exercise (MASTER)'!AW$4),""))</f>
        <v>#REF!</v>
      </c>
      <c r="BV112" s="20" t="e">
        <f>IF(AND(COUNTA('Exercise (MASTER)'!#REF!:'Exercise (MASTER)'!#REF!)=1,'Exercise (MASTER)'!#REF!="v"),_xlfn.CONCAT('Exercise (MASTER)'!AX$3,"-",'Exercise (MASTER)'!AX$4),IF('Exercise (MASTER)'!#REF!="v",_xlfn.CONCAT(CHAR(10),'Exercise (MASTER)'!AX$3,"-",'Exercise (MASTER)'!AX$4),""))</f>
        <v>#REF!</v>
      </c>
      <c r="BW112" s="20" t="e">
        <f>IF(AND(COUNTA('Exercise (MASTER)'!#REF!:'Exercise (MASTER)'!#REF!)=1,'Exercise (MASTER)'!#REF!="v"),_xlfn.CONCAT('Exercise (MASTER)'!AY$3,"-",'Exercise (MASTER)'!AY$4),IF('Exercise (MASTER)'!#REF!="v",_xlfn.CONCAT(CHAR(10),'Exercise (MASTER)'!AY$3,"-",'Exercise (MASTER)'!AY$4),""))</f>
        <v>#REF!</v>
      </c>
      <c r="BX112" s="20" t="e">
        <f>IF(AND(COUNTA('Exercise (MASTER)'!#REF!:'Exercise (MASTER)'!#REF!)=1,'Exercise (MASTER)'!#REF!="v"),_xlfn.CONCAT('Exercise (MASTER)'!AZ$3,"-",'Exercise (MASTER)'!AZ$4),IF('Exercise (MASTER)'!#REF!="v",_xlfn.CONCAT(CHAR(10),'Exercise (MASTER)'!AZ$3,"-",'Exercise (MASTER)'!AZ$4),""))</f>
        <v>#REF!</v>
      </c>
      <c r="BY112" s="20" t="e">
        <f>IF(AND(COUNTA('Exercise (MASTER)'!#REF!:'Exercise (MASTER)'!#REF!)=1,'Exercise (MASTER)'!#REF!="v"),_xlfn.CONCAT('Exercise (MASTER)'!BA$3,"-",'Exercise (MASTER)'!BA$4),IF('Exercise (MASTER)'!#REF!="v",_xlfn.CONCAT(CHAR(10),'Exercise (MASTER)'!BA$3,"-",'Exercise (MASTER)'!BA$4),""))</f>
        <v>#REF!</v>
      </c>
      <c r="BZ112" s="20" t="e">
        <f>IF(AND(COUNTA('Exercise (MASTER)'!#REF!:'Exercise (MASTER)'!#REF!)=1,'Exercise (MASTER)'!#REF!="v"),_xlfn.CONCAT('Exercise (MASTER)'!BB$3,"-",'Exercise (MASTER)'!BB$4),IF('Exercise (MASTER)'!#REF!="v",_xlfn.CONCAT(CHAR(10),'Exercise (MASTER)'!BB$3,"-",'Exercise (MASTER)'!BB$4),""))</f>
        <v>#REF!</v>
      </c>
      <c r="CA112" s="20" t="e">
        <f>IF(AND(COUNTA('Exercise (MASTER)'!#REF!:'Exercise (MASTER)'!#REF!)=1,'Exercise (MASTER)'!#REF!="v"),_xlfn.CONCAT('Exercise (MASTER)'!BC$3,"-",'Exercise (MASTER)'!BC$4),IF('Exercise (MASTER)'!#REF!="v",_xlfn.CONCAT(CHAR(10),'Exercise (MASTER)'!BC$3,"-",'Exercise (MASTER)'!BC$4),""))</f>
        <v>#REF!</v>
      </c>
      <c r="CB112" s="20" t="e">
        <f>IF(AND(COUNTA('Exercise (MASTER)'!#REF!:'Exercise (MASTER)'!#REF!)=1,'Exercise (MASTER)'!#REF!="v"),_xlfn.CONCAT('Exercise (MASTER)'!BD$3,"-",'Exercise (MASTER)'!BD$4),IF('Exercise (MASTER)'!#REF!="v",_xlfn.CONCAT(CHAR(10),'Exercise (MASTER)'!BD$3,"-",'Exercise (MASTER)'!BD$4),""))</f>
        <v>#REF!</v>
      </c>
      <c r="CC112" s="20" t="e">
        <f>IF(AND(COUNTA('Exercise (MASTER)'!#REF!:'Exercise (MASTER)'!#REF!)=1,'Exercise (MASTER)'!#REF!="v"),_xlfn.CONCAT('Exercise (MASTER)'!BE$3,"-",'Exercise (MASTER)'!BE$4),IF('Exercise (MASTER)'!#REF!="v",_xlfn.CONCAT(CHAR(10),'Exercise (MASTER)'!BE$3,"-",'Exercise (MASTER)'!BE$4),""))</f>
        <v>#REF!</v>
      </c>
      <c r="CD112" s="20" t="e">
        <f>IF(AND(COUNTA('Exercise (MASTER)'!#REF!:'Exercise (MASTER)'!#REF!)=1,'Exercise (MASTER)'!#REF!="v"),_xlfn.CONCAT('Exercise (MASTER)'!BF$3,"-",'Exercise (MASTER)'!BF$4),IF('Exercise (MASTER)'!#REF!="v",_xlfn.CONCAT(CHAR(10),'Exercise (MASTER)'!BF$3,"-",'Exercise (MASTER)'!BF$4),""))</f>
        <v>#REF!</v>
      </c>
      <c r="CE112" s="20" t="e">
        <f>IF(AND(COUNTA('Exercise (MASTER)'!#REF!:'Exercise (MASTER)'!#REF!)=1,'Exercise (MASTER)'!#REF!="v"),_xlfn.CONCAT('Exercise (MASTER)'!BG$3,"-",'Exercise (MASTER)'!BG$4),IF('Exercise (MASTER)'!#REF!="v",_xlfn.CONCAT(CHAR(10),'Exercise (MASTER)'!BG$3,"-",'Exercise (MASTER)'!BG$4),""))</f>
        <v>#REF!</v>
      </c>
      <c r="CF112" s="20" t="e">
        <f>IF(AND(COUNTA('Exercise (MASTER)'!#REF!:'Exercise (MASTER)'!#REF!)=1,'Exercise (MASTER)'!#REF!="v"),_xlfn.CONCAT('Exercise (MASTER)'!BH$3,"-",'Exercise (MASTER)'!BH$4),IF('Exercise (MASTER)'!#REF!="v",_xlfn.CONCAT(CHAR(10),'Exercise (MASTER)'!BH$3,"-",'Exercise (MASTER)'!BH$4),""))</f>
        <v>#REF!</v>
      </c>
      <c r="CG112" s="20" t="e">
        <f>IF(AND(COUNTA('Exercise (MASTER)'!#REF!:'Exercise (MASTER)'!#REF!)=1,'Exercise (MASTER)'!#REF!="v"),_xlfn.CONCAT('Exercise (MASTER)'!BI$3,"-",'Exercise (MASTER)'!BI$4),IF('Exercise (MASTER)'!#REF!="v",_xlfn.CONCAT(CHAR(10),'Exercise (MASTER)'!BI$3,"-",'Exercise (MASTER)'!BI$4),""))</f>
        <v>#REF!</v>
      </c>
      <c r="CH112" s="20" t="e">
        <f>IF(AND(COUNTA('Exercise (MASTER)'!#REF!:'Exercise (MASTER)'!#REF!)=1,'Exercise (MASTER)'!#REF!="v"),_xlfn.CONCAT('Exercise (MASTER)'!BJ$3,"-",'Exercise (MASTER)'!BJ$4),IF('Exercise (MASTER)'!#REF!="v",_xlfn.CONCAT(CHAR(10),'Exercise (MASTER)'!BJ$3,"-",'Exercise (MASTER)'!BJ$4),""))</f>
        <v>#REF!</v>
      </c>
      <c r="CI112" s="20" t="e">
        <f>IF(AND(COUNTA('Exercise (MASTER)'!#REF!:'Exercise (MASTER)'!#REF!)=1,'Exercise (MASTER)'!#REF!="v"),_xlfn.CONCAT('Exercise (MASTER)'!BK$3,"-",'Exercise (MASTER)'!BK$4),IF('Exercise (MASTER)'!#REF!="v",_xlfn.CONCAT(CHAR(10),'Exercise (MASTER)'!BK$3,"-",'Exercise (MASTER)'!BK$4),""))</f>
        <v>#REF!</v>
      </c>
      <c r="CJ112" s="20" t="e">
        <f>IF(AND(COUNTA('Exercise (MASTER)'!#REF!:'Exercise (MASTER)'!#REF!)=1,'Exercise (MASTER)'!#REF!="v"),_xlfn.CONCAT('Exercise (MASTER)'!BL$3,"-",'Exercise (MASTER)'!BL$4),IF('Exercise (MASTER)'!#REF!="v",_xlfn.CONCAT(CHAR(10),'Exercise (MASTER)'!BL$3,"-",'Exercise (MASTER)'!BL$4),""))</f>
        <v>#REF!</v>
      </c>
      <c r="CK112" s="20" t="e">
        <f>IF(AND(COUNTA('Exercise (MASTER)'!#REF!:'Exercise (MASTER)'!#REF!)=1,'Exercise (MASTER)'!#REF!="v"),_xlfn.CONCAT('Exercise (MASTER)'!BM$3,"-",'Exercise (MASTER)'!BM$4),IF('Exercise (MASTER)'!#REF!="v",_xlfn.CONCAT(CHAR(10),'Exercise (MASTER)'!BM$3,"-",'Exercise (MASTER)'!BM$4),""))</f>
        <v>#REF!</v>
      </c>
      <c r="CL112" s="20" t="e">
        <f>IF(AND(COUNTA('Exercise (MASTER)'!#REF!:'Exercise (MASTER)'!#REF!)=1,'Exercise (MASTER)'!#REF!="v"),_xlfn.CONCAT('Exercise (MASTER)'!BN$3,"-",'Exercise (MASTER)'!BN$4),IF('Exercise (MASTER)'!#REF!="v",_xlfn.CONCAT(CHAR(10),'Exercise (MASTER)'!BN$3,"-",'Exercise (MASTER)'!BN$4),""))</f>
        <v>#REF!</v>
      </c>
      <c r="CM112" s="20" t="e">
        <f>IF(AND(COUNTA('Exercise (MASTER)'!#REF!:'Exercise (MASTER)'!#REF!)=1,'Exercise (MASTER)'!#REF!="v"),_xlfn.CONCAT('Exercise (MASTER)'!BO$3,"-",'Exercise (MASTER)'!BO$4),IF('Exercise (MASTER)'!#REF!="v",_xlfn.CONCAT(CHAR(10),'Exercise (MASTER)'!BO$3,"-",'Exercise (MASTER)'!BO$4),""))</f>
        <v>#REF!</v>
      </c>
      <c r="CN112" s="20" t="e">
        <f>IF(AND(COUNTA('Exercise (MASTER)'!#REF!:'Exercise (MASTER)'!#REF!)=1,'Exercise (MASTER)'!#REF!="v"),_xlfn.CONCAT('Exercise (MASTER)'!BP$3,"-",'Exercise (MASTER)'!BP$4),IF('Exercise (MASTER)'!#REF!="v",_xlfn.CONCAT(CHAR(10),'Exercise (MASTER)'!BP$3,"-",'Exercise (MASTER)'!BP$4),""))</f>
        <v>#REF!</v>
      </c>
      <c r="CO112" s="20" t="e">
        <f>IF(AND(COUNTA('Exercise (MASTER)'!#REF!:'Exercise (MASTER)'!#REF!)=1,'Exercise (MASTER)'!#REF!="v"),_xlfn.CONCAT('Exercise (MASTER)'!BQ$3,"-",'Exercise (MASTER)'!BQ$4),IF('Exercise (MASTER)'!#REF!="v",_xlfn.CONCAT(CHAR(10),'Exercise (MASTER)'!BQ$3,"-",'Exercise (MASTER)'!BQ$4),""))</f>
        <v>#REF!</v>
      </c>
      <c r="CP112" s="20" t="e">
        <f>IF(AND(COUNTA('Exercise (MASTER)'!#REF!:'Exercise (MASTER)'!#REF!)=1,'Exercise (MASTER)'!#REF!="v"),_xlfn.CONCAT('Exercise (MASTER)'!BR$3,"-",'Exercise (MASTER)'!BR$4),IF('Exercise (MASTER)'!#REF!="v",_xlfn.CONCAT(CHAR(10),'Exercise (MASTER)'!BR$3,"-",'Exercise (MASTER)'!BR$4),""))</f>
        <v>#REF!</v>
      </c>
      <c r="CQ112" s="20" t="e">
        <f>IF(AND(COUNTA('Exercise (MASTER)'!#REF!:'Exercise (MASTER)'!#REF!)=1,'Exercise (MASTER)'!#REF!="v"),_xlfn.CONCAT('Exercise (MASTER)'!BS$3,"-",'Exercise (MASTER)'!BS$4),IF('Exercise (MASTER)'!#REF!="v",_xlfn.CONCAT(CHAR(10),'Exercise (MASTER)'!BS$3,"-",'Exercise (MASTER)'!BS$4),""))</f>
        <v>#REF!</v>
      </c>
      <c r="CR112" s="20" t="e">
        <f>IF(AND(COUNTA('Exercise (MASTER)'!#REF!:'Exercise (MASTER)'!#REF!)=1,'Exercise (MASTER)'!#REF!="v"),_xlfn.CONCAT('Exercise (MASTER)'!BT$3,"-",'Exercise (MASTER)'!BT$4),IF('Exercise (MASTER)'!#REF!="v",_xlfn.CONCAT(CHAR(10),'Exercise (MASTER)'!BT$3,"-",'Exercise (MASTER)'!BT$4),""))</f>
        <v>#REF!</v>
      </c>
      <c r="CS112" s="20" t="e">
        <f>IF(AND(COUNTA('Exercise (MASTER)'!#REF!:'Exercise (MASTER)'!#REF!)=1,'Exercise (MASTER)'!#REF!="v"),_xlfn.CONCAT('Exercise (MASTER)'!BU$3,"-",'Exercise (MASTER)'!BU$4),IF('Exercise (MASTER)'!#REF!="v",_xlfn.CONCAT(CHAR(10),'Exercise (MASTER)'!BU$3,"-",'Exercise (MASTER)'!BU$4),""))</f>
        <v>#REF!</v>
      </c>
      <c r="CT112" s="20" t="e">
        <f>IF(AND(COUNTA('Exercise (MASTER)'!#REF!:'Exercise (MASTER)'!#REF!)=1,'Exercise (MASTER)'!#REF!="v"),_xlfn.CONCAT('Exercise (MASTER)'!BV$3,"-",'Exercise (MASTER)'!BV$4),IF('Exercise (MASTER)'!#REF!="v",_xlfn.CONCAT(CHAR(10),'Exercise (MASTER)'!BV$3,"-",'Exercise (MASTER)'!BV$4),""))</f>
        <v>#REF!</v>
      </c>
      <c r="CU112" s="20" t="e">
        <f>IF(AND(COUNTA('Exercise (MASTER)'!#REF!:'Exercise (MASTER)'!#REF!)=1,'Exercise (MASTER)'!#REF!="v"),_xlfn.CONCAT('Exercise (MASTER)'!BW$3,"-",'Exercise (MASTER)'!BW$4),IF('Exercise (MASTER)'!#REF!="v",_xlfn.CONCAT(CHAR(10),'Exercise (MASTER)'!BW$3,"-",'Exercise (MASTER)'!BW$4),""))</f>
        <v>#REF!</v>
      </c>
      <c r="CV112" s="20" t="e">
        <f>IF(AND(COUNTA('Exercise (MASTER)'!#REF!:'Exercise (MASTER)'!#REF!)=1,'Exercise (MASTER)'!#REF!="v"),_xlfn.CONCAT('Exercise (MASTER)'!BX$3,"-",'Exercise (MASTER)'!BX$4),IF('Exercise (MASTER)'!#REF!="v",_xlfn.CONCAT(CHAR(10),'Exercise (MASTER)'!BX$3,"-",'Exercise (MASTER)'!BX$4),""))</f>
        <v>#REF!</v>
      </c>
      <c r="CW112" s="20" t="e">
        <f>IF(AND(COUNTA('Exercise (MASTER)'!#REF!:'Exercise (MASTER)'!#REF!)=1,'Exercise (MASTER)'!#REF!="v"),_xlfn.CONCAT('Exercise (MASTER)'!BY$3,"-",'Exercise (MASTER)'!BY$4),IF('Exercise (MASTER)'!#REF!="v",_xlfn.CONCAT(CHAR(10),'Exercise (MASTER)'!BY$3,"-",'Exercise (MASTER)'!BY$4),""))</f>
        <v>#REF!</v>
      </c>
      <c r="CX112" s="20" t="e">
        <f>IF(AND(COUNTA('Exercise (MASTER)'!#REF!:'Exercise (MASTER)'!#REF!)=1,'Exercise (MASTER)'!#REF!="v"),_xlfn.CONCAT('Exercise (MASTER)'!BZ$3,"-",'Exercise (MASTER)'!BZ$4),IF('Exercise (MASTER)'!#REF!="v",_xlfn.CONCAT(CHAR(10),'Exercise (MASTER)'!BZ$3,"-",'Exercise (MASTER)'!BZ$4),""))</f>
        <v>#REF!</v>
      </c>
      <c r="CY112" s="20" t="e">
        <f>IF(AND(COUNTA('Exercise (MASTER)'!#REF!:'Exercise (MASTER)'!#REF!)=1,'Exercise (MASTER)'!#REF!="v"),_xlfn.CONCAT('Exercise (MASTER)'!CA$3,"-",'Exercise (MASTER)'!CA$4),IF('Exercise (MASTER)'!#REF!="v",_xlfn.CONCAT(CHAR(10),'Exercise (MASTER)'!CA$3,"-",'Exercise (MASTER)'!CA$4),""))</f>
        <v>#REF!</v>
      </c>
      <c r="CZ112" s="20" t="e">
        <f>IF(AND(COUNTA('Exercise (MASTER)'!#REF!:'Exercise (MASTER)'!#REF!)=1,'Exercise (MASTER)'!#REF!="v"),_xlfn.CONCAT('Exercise (MASTER)'!CB$3,"-",'Exercise (MASTER)'!CB$4),IF('Exercise (MASTER)'!#REF!="v",_xlfn.CONCAT(CHAR(10),'Exercise (MASTER)'!CB$3,"-",'Exercise (MASTER)'!CB$4),""))</f>
        <v>#REF!</v>
      </c>
      <c r="DA112" s="20" t="e">
        <f>IF(AND(COUNTA('Exercise (MASTER)'!#REF!:'Exercise (MASTER)'!#REF!)=1,'Exercise (MASTER)'!#REF!="v"),_xlfn.CONCAT('Exercise (MASTER)'!CC$3,"-",'Exercise (MASTER)'!CC$4),IF('Exercise (MASTER)'!#REF!="v",_xlfn.CONCAT(CHAR(10),'Exercise (MASTER)'!CC$3,"-",'Exercise (MASTER)'!CC$4),""))</f>
        <v>#REF!</v>
      </c>
      <c r="DB112" s="20" t="e">
        <f>IF(AND(COUNTA('Exercise (MASTER)'!#REF!:'Exercise (MASTER)'!#REF!)=1,'Exercise (MASTER)'!#REF!="v"),_xlfn.CONCAT('Exercise (MASTER)'!CD$3,"-",'Exercise (MASTER)'!CD$4),IF('Exercise (MASTER)'!#REF!="v",_xlfn.CONCAT(CHAR(10),'Exercise (MASTER)'!CD$3,"-",'Exercise (MASTER)'!CD$4),""))</f>
        <v>#REF!</v>
      </c>
      <c r="DC112" s="20" t="e">
        <f>IF(AND(COUNTA('Exercise (MASTER)'!#REF!:'Exercise (MASTER)'!#REF!)=1,'Exercise (MASTER)'!#REF!="v"),_xlfn.CONCAT('Exercise (MASTER)'!CE$3,"-",'Exercise (MASTER)'!CE$4),IF('Exercise (MASTER)'!#REF!="v",_xlfn.CONCAT(CHAR(10),'Exercise (MASTER)'!CE$3,"-",'Exercise (MASTER)'!CE$4),""))</f>
        <v>#REF!</v>
      </c>
      <c r="DD112" s="20" t="e">
        <f>IF(AND(COUNTA('Exercise (MASTER)'!#REF!:'Exercise (MASTER)'!#REF!)=1,'Exercise (MASTER)'!#REF!="v"),_xlfn.CONCAT('Exercise (MASTER)'!CF$3,"-",'Exercise (MASTER)'!CF$4),IF('Exercise (MASTER)'!#REF!="v",_xlfn.CONCAT(CHAR(10),'Exercise (MASTER)'!CF$3,"-",'Exercise (MASTER)'!CF$4),""))</f>
        <v>#REF!</v>
      </c>
      <c r="DE112" s="20" t="e">
        <f>IF(AND(COUNTA('Exercise (MASTER)'!#REF!:'Exercise (MASTER)'!#REF!)=1,'Exercise (MASTER)'!#REF!="v"),_xlfn.CONCAT('Exercise (MASTER)'!CG$3,"-",'Exercise (MASTER)'!CG$4),IF('Exercise (MASTER)'!#REF!="v",_xlfn.CONCAT(CHAR(10),'Exercise (MASTER)'!CG$3,"-",'Exercise (MASTER)'!CG$4),""))</f>
        <v>#REF!</v>
      </c>
      <c r="DF112" s="20" t="e">
        <f>IF(AND(COUNTA('Exercise (MASTER)'!#REF!:'Exercise (MASTER)'!#REF!)=1,'Exercise (MASTER)'!#REF!="v"),_xlfn.CONCAT('Exercise (MASTER)'!CH$3,"-",'Exercise (MASTER)'!CH$4),IF('Exercise (MASTER)'!#REF!="v",_xlfn.CONCAT(CHAR(10),'Exercise (MASTER)'!CH$3,"-",'Exercise (MASTER)'!CH$4),""))</f>
        <v>#REF!</v>
      </c>
      <c r="DG112" s="20" t="e">
        <f>IF(AND(COUNTA('Exercise (MASTER)'!#REF!:'Exercise (MASTER)'!#REF!)=1,'Exercise (MASTER)'!#REF!="v"),_xlfn.CONCAT('Exercise (MASTER)'!CI$3,"-",'Exercise (MASTER)'!CI$4),IF('Exercise (MASTER)'!#REF!="v",_xlfn.CONCAT(CHAR(10),'Exercise (MASTER)'!CI$3,"-",'Exercise (MASTER)'!CI$4),""))</f>
        <v>#REF!</v>
      </c>
      <c r="DH112" s="20" t="e">
        <f>IF(AND(COUNTA('Exercise (MASTER)'!#REF!:'Exercise (MASTER)'!#REF!)=1,'Exercise (MASTER)'!#REF!="v"),_xlfn.CONCAT('Exercise (MASTER)'!CJ$3,"-",'Exercise (MASTER)'!CJ$4),IF('Exercise (MASTER)'!#REF!="v",_xlfn.CONCAT(CHAR(10),'Exercise (MASTER)'!CJ$3,"-",'Exercise (MASTER)'!CJ$4),""))</f>
        <v>#REF!</v>
      </c>
      <c r="DI112" s="20" t="e">
        <f>IF(AND(COUNTA('Exercise (MASTER)'!#REF!:'Exercise (MASTER)'!#REF!)=1,'Exercise (MASTER)'!#REF!="v"),_xlfn.CONCAT('Exercise (MASTER)'!CK$3,"-",'Exercise (MASTER)'!CK$4),IF('Exercise (MASTER)'!#REF!="v",_xlfn.CONCAT(CHAR(10),'Exercise (MASTER)'!CK$3,"-",'Exercise (MASTER)'!CK$4),""))</f>
        <v>#REF!</v>
      </c>
    </row>
    <row r="113" spans="1:113" ht="16" x14ac:dyDescent="0.35">
      <c r="A113" s="68" t="e">
        <f>'Exercise (MASTER)'!#REF!</f>
        <v>#REF!</v>
      </c>
      <c r="B113" s="69" t="e">
        <f>'Exercise (MASTER)'!#REF!</f>
        <v>#REF!</v>
      </c>
      <c r="C113" s="69" t="e">
        <f t="shared" si="4"/>
        <v>#REF!</v>
      </c>
      <c r="AA113" s="20" t="e">
        <f>IF(AND(COUNTA('Exercise (MASTER)'!#REF!:'Exercise (MASTER)'!#REF!)=1,'Exercise (MASTER)'!#REF!="v"),_xlfn.CONCAT('Exercise (MASTER)'!C$3,"-",'Exercise (MASTER)'!C$4),IF('Exercise (MASTER)'!#REF!="v",_xlfn.CONCAT(CHAR(10),'Exercise (MASTER)'!C$3,"-",'Exercise (MASTER)'!C$4),""))</f>
        <v>#REF!</v>
      </c>
      <c r="AB113" s="20" t="e">
        <f>IF(AND(COUNTA('Exercise (MASTER)'!#REF!:'Exercise (MASTER)'!#REF!)=1,'Exercise (MASTER)'!#REF!="v"),_xlfn.CONCAT('Exercise (MASTER)'!D$3,"-",'Exercise (MASTER)'!D$4),IF('Exercise (MASTER)'!#REF!="v",_xlfn.CONCAT(CHAR(10),'Exercise (MASTER)'!D$3,"-",'Exercise (MASTER)'!D$4),""))</f>
        <v>#REF!</v>
      </c>
      <c r="AC113" s="20" t="e">
        <f>IF(AND(COUNTA('Exercise (MASTER)'!#REF!:'Exercise (MASTER)'!#REF!)=1,'Exercise (MASTER)'!#REF!="v"),_xlfn.CONCAT('Exercise (MASTER)'!E$3,"-",'Exercise (MASTER)'!E$4),IF('Exercise (MASTER)'!#REF!="v",_xlfn.CONCAT(CHAR(10),'Exercise (MASTER)'!E$3,"-",'Exercise (MASTER)'!E$4),""))</f>
        <v>#REF!</v>
      </c>
      <c r="AD113" s="20" t="e">
        <f>IF(AND(COUNTA('Exercise (MASTER)'!#REF!:'Exercise (MASTER)'!#REF!)=1,'Exercise (MASTER)'!#REF!="v"),_xlfn.CONCAT('Exercise (MASTER)'!F$3,"-",'Exercise (MASTER)'!F$4),IF('Exercise (MASTER)'!#REF!="v",_xlfn.CONCAT(CHAR(10),'Exercise (MASTER)'!F$3,"-",'Exercise (MASTER)'!F$4),""))</f>
        <v>#REF!</v>
      </c>
      <c r="AE113" s="20" t="e">
        <f>IF(AND(COUNTA('Exercise (MASTER)'!#REF!:'Exercise (MASTER)'!#REF!)=1,'Exercise (MASTER)'!#REF!="v"),_xlfn.CONCAT('Exercise (MASTER)'!G$3,"-",'Exercise (MASTER)'!G$4),IF('Exercise (MASTER)'!#REF!="v",_xlfn.CONCAT(CHAR(10),'Exercise (MASTER)'!G$3,"-",'Exercise (MASTER)'!G$4),""))</f>
        <v>#REF!</v>
      </c>
      <c r="AF113" s="20" t="e">
        <f>IF(AND(COUNTA('Exercise (MASTER)'!#REF!:'Exercise (MASTER)'!#REF!)=1,'Exercise (MASTER)'!#REF!="v"),_xlfn.CONCAT('Exercise (MASTER)'!H$3,"-",'Exercise (MASTER)'!H$4),IF('Exercise (MASTER)'!#REF!="v",_xlfn.CONCAT(CHAR(10),'Exercise (MASTER)'!H$3,"-",'Exercise (MASTER)'!H$4),""))</f>
        <v>#REF!</v>
      </c>
      <c r="AG113" s="20" t="e">
        <f>IF(AND(COUNTA('Exercise (MASTER)'!#REF!:'Exercise (MASTER)'!#REF!)=1,'Exercise (MASTER)'!#REF!="v"),_xlfn.CONCAT('Exercise (MASTER)'!I$3,"-",'Exercise (MASTER)'!I$4),IF('Exercise (MASTER)'!#REF!="v",_xlfn.CONCAT(CHAR(10),'Exercise (MASTER)'!I$3,"-",'Exercise (MASTER)'!I$4),""))</f>
        <v>#REF!</v>
      </c>
      <c r="AH113" s="20" t="e">
        <f>IF(AND(COUNTA('Exercise (MASTER)'!#REF!:'Exercise (MASTER)'!#REF!)=1,'Exercise (MASTER)'!#REF!="v"),_xlfn.CONCAT('Exercise (MASTER)'!J$3,"-",'Exercise (MASTER)'!J$4),IF('Exercise (MASTER)'!#REF!="v",_xlfn.CONCAT(CHAR(10),'Exercise (MASTER)'!J$3,"-",'Exercise (MASTER)'!J$4),""))</f>
        <v>#REF!</v>
      </c>
      <c r="AI113" s="20" t="e">
        <f>IF(AND(COUNTA('Exercise (MASTER)'!#REF!:'Exercise (MASTER)'!#REF!)=1,'Exercise (MASTER)'!#REF!="v"),_xlfn.CONCAT('Exercise (MASTER)'!K$3,"-",'Exercise (MASTER)'!K$4),IF('Exercise (MASTER)'!#REF!="v",_xlfn.CONCAT(CHAR(10),'Exercise (MASTER)'!K$3,"-",'Exercise (MASTER)'!K$4),""))</f>
        <v>#REF!</v>
      </c>
      <c r="AJ113" s="20" t="e">
        <f>IF(AND(COUNTA('Exercise (MASTER)'!#REF!:'Exercise (MASTER)'!#REF!)=1,'Exercise (MASTER)'!#REF!="v"),_xlfn.CONCAT('Exercise (MASTER)'!L$3,"-",'Exercise (MASTER)'!L$4),IF('Exercise (MASTER)'!#REF!="v",_xlfn.CONCAT(CHAR(10),'Exercise (MASTER)'!L$3,"-",'Exercise (MASTER)'!L$4),""))</f>
        <v>#REF!</v>
      </c>
      <c r="AK113" s="20" t="e">
        <f>IF(AND(COUNTA('Exercise (MASTER)'!#REF!:'Exercise (MASTER)'!#REF!)=1,'Exercise (MASTER)'!#REF!="v"),_xlfn.CONCAT('Exercise (MASTER)'!M$3,"-",'Exercise (MASTER)'!M$4),IF('Exercise (MASTER)'!#REF!="v",_xlfn.CONCAT(CHAR(10),'Exercise (MASTER)'!M$3,"-",'Exercise (MASTER)'!M$4),""))</f>
        <v>#REF!</v>
      </c>
      <c r="AL113" s="20" t="e">
        <f>IF(AND(COUNTA('Exercise (MASTER)'!#REF!:'Exercise (MASTER)'!#REF!)=1,'Exercise (MASTER)'!#REF!="v"),_xlfn.CONCAT('Exercise (MASTER)'!N$3,"-",'Exercise (MASTER)'!N$4),IF('Exercise (MASTER)'!#REF!="v",_xlfn.CONCAT(CHAR(10),'Exercise (MASTER)'!N$3,"-",'Exercise (MASTER)'!N$4),""))</f>
        <v>#REF!</v>
      </c>
      <c r="AM113" s="20" t="e">
        <f>IF(AND(COUNTA('Exercise (MASTER)'!#REF!:'Exercise (MASTER)'!#REF!)=1,'Exercise (MASTER)'!#REF!="v"),_xlfn.CONCAT('Exercise (MASTER)'!O$3,"-",'Exercise (MASTER)'!O$4),IF('Exercise (MASTER)'!#REF!="v",_xlfn.CONCAT(CHAR(10),'Exercise (MASTER)'!O$3,"-",'Exercise (MASTER)'!O$4),""))</f>
        <v>#REF!</v>
      </c>
      <c r="AN113" s="20" t="e">
        <f>IF(AND(COUNTA('Exercise (MASTER)'!#REF!:'Exercise (MASTER)'!#REF!)=1,'Exercise (MASTER)'!#REF!="v"),_xlfn.CONCAT('Exercise (MASTER)'!P$3,"-",'Exercise (MASTER)'!P$4),IF('Exercise (MASTER)'!#REF!="v",_xlfn.CONCAT(CHAR(10),'Exercise (MASTER)'!P$3,"-",'Exercise (MASTER)'!P$4),""))</f>
        <v>#REF!</v>
      </c>
      <c r="AO113" s="20" t="e">
        <f>IF(AND(COUNTA('Exercise (MASTER)'!#REF!:'Exercise (MASTER)'!#REF!)=1,'Exercise (MASTER)'!#REF!="v"),_xlfn.CONCAT('Exercise (MASTER)'!Q$3,"-",'Exercise (MASTER)'!Q$4),IF('Exercise (MASTER)'!#REF!="v",_xlfn.CONCAT(CHAR(10),'Exercise (MASTER)'!Q$3,"-",'Exercise (MASTER)'!Q$4),""))</f>
        <v>#REF!</v>
      </c>
      <c r="AP113" s="20" t="e">
        <f>IF(AND(COUNTA('Exercise (MASTER)'!#REF!:'Exercise (MASTER)'!#REF!)=1,'Exercise (MASTER)'!#REF!="v"),_xlfn.CONCAT('Exercise (MASTER)'!R$3,"-",'Exercise (MASTER)'!R$4),IF('Exercise (MASTER)'!#REF!="v",_xlfn.CONCAT(CHAR(10),'Exercise (MASTER)'!R$3,"-",'Exercise (MASTER)'!R$4),""))</f>
        <v>#REF!</v>
      </c>
      <c r="AQ113" s="20" t="e">
        <f>IF(AND(COUNTA('Exercise (MASTER)'!#REF!:'Exercise (MASTER)'!#REF!)=1,'Exercise (MASTER)'!#REF!="v"),_xlfn.CONCAT('Exercise (MASTER)'!S$3,"-",'Exercise (MASTER)'!S$4),IF('Exercise (MASTER)'!#REF!="v",_xlfn.CONCAT(CHAR(10),'Exercise (MASTER)'!S$3,"-",'Exercise (MASTER)'!S$4),""))</f>
        <v>#REF!</v>
      </c>
      <c r="AR113" s="20" t="e">
        <f>IF(AND(COUNTA('Exercise (MASTER)'!#REF!:'Exercise (MASTER)'!#REF!)=1,'Exercise (MASTER)'!#REF!="v"),_xlfn.CONCAT('Exercise (MASTER)'!T$3,"-",'Exercise (MASTER)'!T$4),IF('Exercise (MASTER)'!#REF!="v",_xlfn.CONCAT(CHAR(10),'Exercise (MASTER)'!T$3,"-",'Exercise (MASTER)'!T$4),""))</f>
        <v>#REF!</v>
      </c>
      <c r="AS113" s="20" t="e">
        <f>IF(AND(COUNTA('Exercise (MASTER)'!#REF!:'Exercise (MASTER)'!#REF!)=1,'Exercise (MASTER)'!#REF!="v"),_xlfn.CONCAT('Exercise (MASTER)'!U$3,"-",'Exercise (MASTER)'!U$4),IF('Exercise (MASTER)'!#REF!="v",_xlfn.CONCAT(CHAR(10),'Exercise (MASTER)'!U$3,"-",'Exercise (MASTER)'!U$4),""))</f>
        <v>#REF!</v>
      </c>
      <c r="AT113" s="20" t="e">
        <f>IF(AND(COUNTA('Exercise (MASTER)'!#REF!:'Exercise (MASTER)'!#REF!)=1,'Exercise (MASTER)'!#REF!="v"),_xlfn.CONCAT('Exercise (MASTER)'!V$3,"-",'Exercise (MASTER)'!V$4),IF('Exercise (MASTER)'!#REF!="v",_xlfn.CONCAT(CHAR(10),'Exercise (MASTER)'!V$3,"-",'Exercise (MASTER)'!V$4),""))</f>
        <v>#REF!</v>
      </c>
      <c r="AU113" s="20" t="e">
        <f>IF(AND(COUNTA('Exercise (MASTER)'!#REF!:'Exercise (MASTER)'!#REF!)=1,'Exercise (MASTER)'!#REF!="v"),_xlfn.CONCAT('Exercise (MASTER)'!W$3,"-",'Exercise (MASTER)'!W$4),IF('Exercise (MASTER)'!#REF!="v",_xlfn.CONCAT(CHAR(10),'Exercise (MASTER)'!W$3,"-",'Exercise (MASTER)'!W$4),""))</f>
        <v>#REF!</v>
      </c>
      <c r="AV113" s="20" t="e">
        <f>IF(AND(COUNTA('Exercise (MASTER)'!#REF!:'Exercise (MASTER)'!#REF!)=1,'Exercise (MASTER)'!#REF!="v"),_xlfn.CONCAT('Exercise (MASTER)'!X$3,"-",'Exercise (MASTER)'!X$4),IF('Exercise (MASTER)'!#REF!="v",_xlfn.CONCAT(CHAR(10),'Exercise (MASTER)'!X$3,"-",'Exercise (MASTER)'!X$4),""))</f>
        <v>#REF!</v>
      </c>
      <c r="AW113" s="20" t="e">
        <f>IF(AND(COUNTA('Exercise (MASTER)'!#REF!:'Exercise (MASTER)'!#REF!)=1,'Exercise (MASTER)'!#REF!="v"),_xlfn.CONCAT('Exercise (MASTER)'!Y$3,"-",'Exercise (MASTER)'!Y$4),IF('Exercise (MASTER)'!#REF!="v",_xlfn.CONCAT(CHAR(10),'Exercise (MASTER)'!Y$3,"-",'Exercise (MASTER)'!Y$4),""))</f>
        <v>#REF!</v>
      </c>
      <c r="AX113" s="20" t="e">
        <f>IF(AND(COUNTA('Exercise (MASTER)'!#REF!:'Exercise (MASTER)'!#REF!)=1,'Exercise (MASTER)'!#REF!="v"),_xlfn.CONCAT('Exercise (MASTER)'!Z$3,"-",'Exercise (MASTER)'!Z$4),IF('Exercise (MASTER)'!#REF!="v",_xlfn.CONCAT(CHAR(10),'Exercise (MASTER)'!Z$3,"-",'Exercise (MASTER)'!Z$4),""))</f>
        <v>#REF!</v>
      </c>
      <c r="AY113" s="20" t="e">
        <f>IF(AND(COUNTA('Exercise (MASTER)'!#REF!:'Exercise (MASTER)'!#REF!)=1,'Exercise (MASTER)'!#REF!="v"),_xlfn.CONCAT('Exercise (MASTER)'!AA$3,"-",'Exercise (MASTER)'!AA$4),IF('Exercise (MASTER)'!#REF!="v",_xlfn.CONCAT(CHAR(10),'Exercise (MASTER)'!AA$3,"-",'Exercise (MASTER)'!AA$4),""))</f>
        <v>#REF!</v>
      </c>
      <c r="AZ113" s="20" t="e">
        <f>IF(AND(COUNTA('Exercise (MASTER)'!#REF!:'Exercise (MASTER)'!#REF!)=1,'Exercise (MASTER)'!#REF!="v"),_xlfn.CONCAT('Exercise (MASTER)'!AB$3,"-",'Exercise (MASTER)'!AB$4),IF('Exercise (MASTER)'!#REF!="v",_xlfn.CONCAT(CHAR(10),'Exercise (MASTER)'!AB$3,"-",'Exercise (MASTER)'!AB$4),""))</f>
        <v>#REF!</v>
      </c>
      <c r="BA113" s="20" t="e">
        <f>IF(AND(COUNTA('Exercise (MASTER)'!#REF!:'Exercise (MASTER)'!#REF!)=1,'Exercise (MASTER)'!#REF!="v"),_xlfn.CONCAT('Exercise (MASTER)'!AC$3,"-",'Exercise (MASTER)'!AC$4),IF('Exercise (MASTER)'!#REF!="v",_xlfn.CONCAT(CHAR(10),'Exercise (MASTER)'!AC$3,"-",'Exercise (MASTER)'!AC$4),""))</f>
        <v>#REF!</v>
      </c>
      <c r="BB113" s="20" t="e">
        <f>IF(AND(COUNTA('Exercise (MASTER)'!#REF!:'Exercise (MASTER)'!#REF!)=1,'Exercise (MASTER)'!#REF!="v"),_xlfn.CONCAT('Exercise (MASTER)'!AD$3,"-",'Exercise (MASTER)'!AD$4),IF('Exercise (MASTER)'!#REF!="v",_xlfn.CONCAT(CHAR(10),'Exercise (MASTER)'!AD$3,"-",'Exercise (MASTER)'!AD$4),""))</f>
        <v>#REF!</v>
      </c>
      <c r="BC113" s="20" t="e">
        <f>IF(AND(COUNTA('Exercise (MASTER)'!#REF!:'Exercise (MASTER)'!#REF!)=1,'Exercise (MASTER)'!#REF!="v"),_xlfn.CONCAT('Exercise (MASTER)'!AE$3,"-",'Exercise (MASTER)'!AE$4),IF('Exercise (MASTER)'!#REF!="v",_xlfn.CONCAT(CHAR(10),'Exercise (MASTER)'!AE$3,"-",'Exercise (MASTER)'!AE$4),""))</f>
        <v>#REF!</v>
      </c>
      <c r="BD113" s="20" t="e">
        <f>IF(AND(COUNTA('Exercise (MASTER)'!#REF!:'Exercise (MASTER)'!#REF!)=1,'Exercise (MASTER)'!#REF!="v"),_xlfn.CONCAT('Exercise (MASTER)'!AF$3,"-",'Exercise (MASTER)'!AF$4),IF('Exercise (MASTER)'!#REF!="v",_xlfn.CONCAT(CHAR(10),'Exercise (MASTER)'!AF$3,"-",'Exercise (MASTER)'!AF$4),""))</f>
        <v>#REF!</v>
      </c>
      <c r="BE113" s="20" t="e">
        <f>IF(AND(COUNTA('Exercise (MASTER)'!#REF!:'Exercise (MASTER)'!#REF!)=1,'Exercise (MASTER)'!#REF!="v"),_xlfn.CONCAT('Exercise (MASTER)'!AG$3,"-",'Exercise (MASTER)'!AG$4),IF('Exercise (MASTER)'!#REF!="v",_xlfn.CONCAT(CHAR(10),'Exercise (MASTER)'!AG$3,"-",'Exercise (MASTER)'!AG$4),""))</f>
        <v>#REF!</v>
      </c>
      <c r="BF113" s="20" t="e">
        <f>IF(AND(COUNTA('Exercise (MASTER)'!#REF!:'Exercise (MASTER)'!#REF!)=1,'Exercise (MASTER)'!#REF!="v"),_xlfn.CONCAT('Exercise (MASTER)'!AH$3,"-",'Exercise (MASTER)'!AH$4),IF('Exercise (MASTER)'!#REF!="v",_xlfn.CONCAT(CHAR(10),'Exercise (MASTER)'!AH$3,"-",'Exercise (MASTER)'!AH$4),""))</f>
        <v>#REF!</v>
      </c>
      <c r="BG113" s="20" t="e">
        <f>IF(AND(COUNTA('Exercise (MASTER)'!#REF!:'Exercise (MASTER)'!#REF!)=1,'Exercise (MASTER)'!#REF!="v"),_xlfn.CONCAT('Exercise (MASTER)'!AI$3,"-",'Exercise (MASTER)'!AI$4),IF('Exercise (MASTER)'!#REF!="v",_xlfn.CONCAT(CHAR(10),'Exercise (MASTER)'!AI$3,"-",'Exercise (MASTER)'!AI$4),""))</f>
        <v>#REF!</v>
      </c>
      <c r="BH113" s="20" t="e">
        <f>IF(AND(COUNTA('Exercise (MASTER)'!#REF!:'Exercise (MASTER)'!#REF!)=1,'Exercise (MASTER)'!#REF!="v"),_xlfn.CONCAT('Exercise (MASTER)'!AJ$3,"-",'Exercise (MASTER)'!AJ$4),IF('Exercise (MASTER)'!#REF!="v",_xlfn.CONCAT(CHAR(10),'Exercise (MASTER)'!AJ$3,"-",'Exercise (MASTER)'!AJ$4),""))</f>
        <v>#REF!</v>
      </c>
      <c r="BI113" s="20" t="e">
        <f>IF(AND(COUNTA('Exercise (MASTER)'!#REF!:'Exercise (MASTER)'!#REF!)=1,'Exercise (MASTER)'!#REF!="v"),_xlfn.CONCAT('Exercise (MASTER)'!AK$3,"-",'Exercise (MASTER)'!AK$4),IF('Exercise (MASTER)'!#REF!="v",_xlfn.CONCAT(CHAR(10),'Exercise (MASTER)'!AK$3,"-",'Exercise (MASTER)'!AK$4),""))</f>
        <v>#REF!</v>
      </c>
      <c r="BJ113" s="20" t="e">
        <f>IF(AND(COUNTA('Exercise (MASTER)'!#REF!:'Exercise (MASTER)'!#REF!)=1,'Exercise (MASTER)'!#REF!="v"),_xlfn.CONCAT('Exercise (MASTER)'!AL$3,"-",'Exercise (MASTER)'!AL$4),IF('Exercise (MASTER)'!#REF!="v",_xlfn.CONCAT(CHAR(10),'Exercise (MASTER)'!AL$3,"-",'Exercise (MASTER)'!AL$4),""))</f>
        <v>#REF!</v>
      </c>
      <c r="BK113" s="20" t="e">
        <f>IF(AND(COUNTA('Exercise (MASTER)'!#REF!:'Exercise (MASTER)'!#REF!)=1,'Exercise (MASTER)'!#REF!="v"),_xlfn.CONCAT('Exercise (MASTER)'!AM$3,"-",'Exercise (MASTER)'!AM$4),IF('Exercise (MASTER)'!#REF!="v",_xlfn.CONCAT(CHAR(10),'Exercise (MASTER)'!AM$3,"-",'Exercise (MASTER)'!AM$4),""))</f>
        <v>#REF!</v>
      </c>
      <c r="BL113" s="20" t="e">
        <f>IF(AND(COUNTA('Exercise (MASTER)'!#REF!:'Exercise (MASTER)'!#REF!)=1,'Exercise (MASTER)'!#REF!="v"),_xlfn.CONCAT('Exercise (MASTER)'!AN$3,"-",'Exercise (MASTER)'!AN$4),IF('Exercise (MASTER)'!#REF!="v",_xlfn.CONCAT(CHAR(10),'Exercise (MASTER)'!AN$3,"-",'Exercise (MASTER)'!AN$4),""))</f>
        <v>#REF!</v>
      </c>
      <c r="BM113" s="20" t="e">
        <f>IF(AND(COUNTA('Exercise (MASTER)'!#REF!:'Exercise (MASTER)'!#REF!)=1,'Exercise (MASTER)'!#REF!="v"),_xlfn.CONCAT('Exercise (MASTER)'!AO$3,"-",'Exercise (MASTER)'!AO$4),IF('Exercise (MASTER)'!#REF!="v",_xlfn.CONCAT(CHAR(10),'Exercise (MASTER)'!AO$3,"-",'Exercise (MASTER)'!AO$4),""))</f>
        <v>#REF!</v>
      </c>
      <c r="BN113" s="20" t="e">
        <f>IF(AND(COUNTA('Exercise (MASTER)'!#REF!:'Exercise (MASTER)'!#REF!)=1,'Exercise (MASTER)'!#REF!="v"),_xlfn.CONCAT('Exercise (MASTER)'!AP$3,"-",'Exercise (MASTER)'!AP$4),IF('Exercise (MASTER)'!#REF!="v",_xlfn.CONCAT(CHAR(10),'Exercise (MASTER)'!AP$3,"-",'Exercise (MASTER)'!AP$4),""))</f>
        <v>#REF!</v>
      </c>
      <c r="BO113" s="20" t="e">
        <f>IF(AND(COUNTA('Exercise (MASTER)'!#REF!:'Exercise (MASTER)'!#REF!)=1,'Exercise (MASTER)'!#REF!="v"),_xlfn.CONCAT('Exercise (MASTER)'!AQ$3,"-",'Exercise (MASTER)'!AQ$4),IF('Exercise (MASTER)'!#REF!="v",_xlfn.CONCAT(CHAR(10),'Exercise (MASTER)'!AQ$3,"-",'Exercise (MASTER)'!AQ$4),""))</f>
        <v>#REF!</v>
      </c>
      <c r="BP113" s="20" t="e">
        <f>IF(AND(COUNTA('Exercise (MASTER)'!#REF!:'Exercise (MASTER)'!#REF!)=1,'Exercise (MASTER)'!#REF!="v"),_xlfn.CONCAT('Exercise (MASTER)'!AR$3,"-",'Exercise (MASTER)'!AR$4),IF('Exercise (MASTER)'!#REF!="v",_xlfn.CONCAT(CHAR(10),'Exercise (MASTER)'!AR$3,"-",'Exercise (MASTER)'!AR$4),""))</f>
        <v>#REF!</v>
      </c>
      <c r="BQ113" s="20" t="e">
        <f>IF(AND(COUNTA('Exercise (MASTER)'!#REF!:'Exercise (MASTER)'!#REF!)=1,'Exercise (MASTER)'!#REF!="v"),_xlfn.CONCAT('Exercise (MASTER)'!AS$3,"-",'Exercise (MASTER)'!AS$4),IF('Exercise (MASTER)'!#REF!="v",_xlfn.CONCAT(CHAR(10),'Exercise (MASTER)'!AS$3,"-",'Exercise (MASTER)'!AS$4),""))</f>
        <v>#REF!</v>
      </c>
      <c r="BR113" s="20" t="e">
        <f>IF(AND(COUNTA('Exercise (MASTER)'!#REF!:'Exercise (MASTER)'!#REF!)=1,'Exercise (MASTER)'!#REF!="v"),_xlfn.CONCAT('Exercise (MASTER)'!AT$3,"-",'Exercise (MASTER)'!AT$4),IF('Exercise (MASTER)'!#REF!="v",_xlfn.CONCAT(CHAR(10),'Exercise (MASTER)'!AT$3,"-",'Exercise (MASTER)'!AT$4),""))</f>
        <v>#REF!</v>
      </c>
      <c r="BS113" s="20" t="e">
        <f>IF(AND(COUNTA('Exercise (MASTER)'!#REF!:'Exercise (MASTER)'!#REF!)=1,'Exercise (MASTER)'!#REF!="v"),_xlfn.CONCAT('Exercise (MASTER)'!AU$3,"-",'Exercise (MASTER)'!AU$4),IF('Exercise (MASTER)'!#REF!="v",_xlfn.CONCAT(CHAR(10),'Exercise (MASTER)'!AU$3,"-",'Exercise (MASTER)'!AU$4),""))</f>
        <v>#REF!</v>
      </c>
      <c r="BT113" s="20" t="e">
        <f>IF(AND(COUNTA('Exercise (MASTER)'!#REF!:'Exercise (MASTER)'!#REF!)=1,'Exercise (MASTER)'!#REF!="v"),_xlfn.CONCAT('Exercise (MASTER)'!AV$3,"-",'Exercise (MASTER)'!AV$4),IF('Exercise (MASTER)'!#REF!="v",_xlfn.CONCAT(CHAR(10),'Exercise (MASTER)'!AV$3,"-",'Exercise (MASTER)'!AV$4),""))</f>
        <v>#REF!</v>
      </c>
      <c r="BU113" s="20" t="e">
        <f>IF(AND(COUNTA('Exercise (MASTER)'!#REF!:'Exercise (MASTER)'!#REF!)=1,'Exercise (MASTER)'!#REF!="v"),_xlfn.CONCAT('Exercise (MASTER)'!AW$3,"-",'Exercise (MASTER)'!AW$4),IF('Exercise (MASTER)'!#REF!="v",_xlfn.CONCAT(CHAR(10),'Exercise (MASTER)'!AW$3,"-",'Exercise (MASTER)'!AW$4),""))</f>
        <v>#REF!</v>
      </c>
      <c r="BV113" s="20" t="e">
        <f>IF(AND(COUNTA('Exercise (MASTER)'!#REF!:'Exercise (MASTER)'!#REF!)=1,'Exercise (MASTER)'!#REF!="v"),_xlfn.CONCAT('Exercise (MASTER)'!AX$3,"-",'Exercise (MASTER)'!AX$4),IF('Exercise (MASTER)'!#REF!="v",_xlfn.CONCAT(CHAR(10),'Exercise (MASTER)'!AX$3,"-",'Exercise (MASTER)'!AX$4),""))</f>
        <v>#REF!</v>
      </c>
      <c r="BW113" s="20" t="e">
        <f>IF(AND(COUNTA('Exercise (MASTER)'!#REF!:'Exercise (MASTER)'!#REF!)=1,'Exercise (MASTER)'!#REF!="v"),_xlfn.CONCAT('Exercise (MASTER)'!AY$3,"-",'Exercise (MASTER)'!AY$4),IF('Exercise (MASTER)'!#REF!="v",_xlfn.CONCAT(CHAR(10),'Exercise (MASTER)'!AY$3,"-",'Exercise (MASTER)'!AY$4),""))</f>
        <v>#REF!</v>
      </c>
      <c r="BX113" s="20" t="e">
        <f>IF(AND(COUNTA('Exercise (MASTER)'!#REF!:'Exercise (MASTER)'!#REF!)=1,'Exercise (MASTER)'!#REF!="v"),_xlfn.CONCAT('Exercise (MASTER)'!AZ$3,"-",'Exercise (MASTER)'!AZ$4),IF('Exercise (MASTER)'!#REF!="v",_xlfn.CONCAT(CHAR(10),'Exercise (MASTER)'!AZ$3,"-",'Exercise (MASTER)'!AZ$4),""))</f>
        <v>#REF!</v>
      </c>
      <c r="BY113" s="20" t="e">
        <f>IF(AND(COUNTA('Exercise (MASTER)'!#REF!:'Exercise (MASTER)'!#REF!)=1,'Exercise (MASTER)'!#REF!="v"),_xlfn.CONCAT('Exercise (MASTER)'!BA$3,"-",'Exercise (MASTER)'!BA$4),IF('Exercise (MASTER)'!#REF!="v",_xlfn.CONCAT(CHAR(10),'Exercise (MASTER)'!BA$3,"-",'Exercise (MASTER)'!BA$4),""))</f>
        <v>#REF!</v>
      </c>
      <c r="BZ113" s="20" t="e">
        <f>IF(AND(COUNTA('Exercise (MASTER)'!#REF!:'Exercise (MASTER)'!#REF!)=1,'Exercise (MASTER)'!#REF!="v"),_xlfn.CONCAT('Exercise (MASTER)'!BB$3,"-",'Exercise (MASTER)'!BB$4),IF('Exercise (MASTER)'!#REF!="v",_xlfn.CONCAT(CHAR(10),'Exercise (MASTER)'!BB$3,"-",'Exercise (MASTER)'!BB$4),""))</f>
        <v>#REF!</v>
      </c>
      <c r="CA113" s="20" t="e">
        <f>IF(AND(COUNTA('Exercise (MASTER)'!#REF!:'Exercise (MASTER)'!#REF!)=1,'Exercise (MASTER)'!#REF!="v"),_xlfn.CONCAT('Exercise (MASTER)'!BC$3,"-",'Exercise (MASTER)'!BC$4),IF('Exercise (MASTER)'!#REF!="v",_xlfn.CONCAT(CHAR(10),'Exercise (MASTER)'!BC$3,"-",'Exercise (MASTER)'!BC$4),""))</f>
        <v>#REF!</v>
      </c>
      <c r="CB113" s="20" t="e">
        <f>IF(AND(COUNTA('Exercise (MASTER)'!#REF!:'Exercise (MASTER)'!#REF!)=1,'Exercise (MASTER)'!#REF!="v"),_xlfn.CONCAT('Exercise (MASTER)'!BD$3,"-",'Exercise (MASTER)'!BD$4),IF('Exercise (MASTER)'!#REF!="v",_xlfn.CONCAT(CHAR(10),'Exercise (MASTER)'!BD$3,"-",'Exercise (MASTER)'!BD$4),""))</f>
        <v>#REF!</v>
      </c>
      <c r="CC113" s="20" t="e">
        <f>IF(AND(COUNTA('Exercise (MASTER)'!#REF!:'Exercise (MASTER)'!#REF!)=1,'Exercise (MASTER)'!#REF!="v"),_xlfn.CONCAT('Exercise (MASTER)'!BE$3,"-",'Exercise (MASTER)'!BE$4),IF('Exercise (MASTER)'!#REF!="v",_xlfn.CONCAT(CHAR(10),'Exercise (MASTER)'!BE$3,"-",'Exercise (MASTER)'!BE$4),""))</f>
        <v>#REF!</v>
      </c>
      <c r="CD113" s="20" t="e">
        <f>IF(AND(COUNTA('Exercise (MASTER)'!#REF!:'Exercise (MASTER)'!#REF!)=1,'Exercise (MASTER)'!#REF!="v"),_xlfn.CONCAT('Exercise (MASTER)'!BF$3,"-",'Exercise (MASTER)'!BF$4),IF('Exercise (MASTER)'!#REF!="v",_xlfn.CONCAT(CHAR(10),'Exercise (MASTER)'!BF$3,"-",'Exercise (MASTER)'!BF$4),""))</f>
        <v>#REF!</v>
      </c>
      <c r="CE113" s="20" t="e">
        <f>IF(AND(COUNTA('Exercise (MASTER)'!#REF!:'Exercise (MASTER)'!#REF!)=1,'Exercise (MASTER)'!#REF!="v"),_xlfn.CONCAT('Exercise (MASTER)'!BG$3,"-",'Exercise (MASTER)'!BG$4),IF('Exercise (MASTER)'!#REF!="v",_xlfn.CONCAT(CHAR(10),'Exercise (MASTER)'!BG$3,"-",'Exercise (MASTER)'!BG$4),""))</f>
        <v>#REF!</v>
      </c>
      <c r="CF113" s="20" t="e">
        <f>IF(AND(COUNTA('Exercise (MASTER)'!#REF!:'Exercise (MASTER)'!#REF!)=1,'Exercise (MASTER)'!#REF!="v"),_xlfn.CONCAT('Exercise (MASTER)'!BH$3,"-",'Exercise (MASTER)'!BH$4),IF('Exercise (MASTER)'!#REF!="v",_xlfn.CONCAT(CHAR(10),'Exercise (MASTER)'!BH$3,"-",'Exercise (MASTER)'!BH$4),""))</f>
        <v>#REF!</v>
      </c>
      <c r="CG113" s="20" t="e">
        <f>IF(AND(COUNTA('Exercise (MASTER)'!#REF!:'Exercise (MASTER)'!#REF!)=1,'Exercise (MASTER)'!#REF!="v"),_xlfn.CONCAT('Exercise (MASTER)'!BI$3,"-",'Exercise (MASTER)'!BI$4),IF('Exercise (MASTER)'!#REF!="v",_xlfn.CONCAT(CHAR(10),'Exercise (MASTER)'!BI$3,"-",'Exercise (MASTER)'!BI$4),""))</f>
        <v>#REF!</v>
      </c>
      <c r="CH113" s="20" t="e">
        <f>IF(AND(COUNTA('Exercise (MASTER)'!#REF!:'Exercise (MASTER)'!#REF!)=1,'Exercise (MASTER)'!#REF!="v"),_xlfn.CONCAT('Exercise (MASTER)'!BJ$3,"-",'Exercise (MASTER)'!BJ$4),IF('Exercise (MASTER)'!#REF!="v",_xlfn.CONCAT(CHAR(10),'Exercise (MASTER)'!BJ$3,"-",'Exercise (MASTER)'!BJ$4),""))</f>
        <v>#REF!</v>
      </c>
      <c r="CI113" s="20" t="e">
        <f>IF(AND(COUNTA('Exercise (MASTER)'!#REF!:'Exercise (MASTER)'!#REF!)=1,'Exercise (MASTER)'!#REF!="v"),_xlfn.CONCAT('Exercise (MASTER)'!BK$3,"-",'Exercise (MASTER)'!BK$4),IF('Exercise (MASTER)'!#REF!="v",_xlfn.CONCAT(CHAR(10),'Exercise (MASTER)'!BK$3,"-",'Exercise (MASTER)'!BK$4),""))</f>
        <v>#REF!</v>
      </c>
      <c r="CJ113" s="20" t="e">
        <f>IF(AND(COUNTA('Exercise (MASTER)'!#REF!:'Exercise (MASTER)'!#REF!)=1,'Exercise (MASTER)'!#REF!="v"),_xlfn.CONCAT('Exercise (MASTER)'!BL$3,"-",'Exercise (MASTER)'!BL$4),IF('Exercise (MASTER)'!#REF!="v",_xlfn.CONCAT(CHAR(10),'Exercise (MASTER)'!BL$3,"-",'Exercise (MASTER)'!BL$4),""))</f>
        <v>#REF!</v>
      </c>
      <c r="CK113" s="20" t="e">
        <f>IF(AND(COUNTA('Exercise (MASTER)'!#REF!:'Exercise (MASTER)'!#REF!)=1,'Exercise (MASTER)'!#REF!="v"),_xlfn.CONCAT('Exercise (MASTER)'!BM$3,"-",'Exercise (MASTER)'!BM$4),IF('Exercise (MASTER)'!#REF!="v",_xlfn.CONCAT(CHAR(10),'Exercise (MASTER)'!BM$3,"-",'Exercise (MASTER)'!BM$4),""))</f>
        <v>#REF!</v>
      </c>
      <c r="CL113" s="20" t="e">
        <f>IF(AND(COUNTA('Exercise (MASTER)'!#REF!:'Exercise (MASTER)'!#REF!)=1,'Exercise (MASTER)'!#REF!="v"),_xlfn.CONCAT('Exercise (MASTER)'!BN$3,"-",'Exercise (MASTER)'!BN$4),IF('Exercise (MASTER)'!#REF!="v",_xlfn.CONCAT(CHAR(10),'Exercise (MASTER)'!BN$3,"-",'Exercise (MASTER)'!BN$4),""))</f>
        <v>#REF!</v>
      </c>
      <c r="CM113" s="20" t="e">
        <f>IF(AND(COUNTA('Exercise (MASTER)'!#REF!:'Exercise (MASTER)'!#REF!)=1,'Exercise (MASTER)'!#REF!="v"),_xlfn.CONCAT('Exercise (MASTER)'!BO$3,"-",'Exercise (MASTER)'!BO$4),IF('Exercise (MASTER)'!#REF!="v",_xlfn.CONCAT(CHAR(10),'Exercise (MASTER)'!BO$3,"-",'Exercise (MASTER)'!BO$4),""))</f>
        <v>#REF!</v>
      </c>
      <c r="CN113" s="20" t="e">
        <f>IF(AND(COUNTA('Exercise (MASTER)'!#REF!:'Exercise (MASTER)'!#REF!)=1,'Exercise (MASTER)'!#REF!="v"),_xlfn.CONCAT('Exercise (MASTER)'!BP$3,"-",'Exercise (MASTER)'!BP$4),IF('Exercise (MASTER)'!#REF!="v",_xlfn.CONCAT(CHAR(10),'Exercise (MASTER)'!BP$3,"-",'Exercise (MASTER)'!BP$4),""))</f>
        <v>#REF!</v>
      </c>
      <c r="CO113" s="20" t="e">
        <f>IF(AND(COUNTA('Exercise (MASTER)'!#REF!:'Exercise (MASTER)'!#REF!)=1,'Exercise (MASTER)'!#REF!="v"),_xlfn.CONCAT('Exercise (MASTER)'!BQ$3,"-",'Exercise (MASTER)'!BQ$4),IF('Exercise (MASTER)'!#REF!="v",_xlfn.CONCAT(CHAR(10),'Exercise (MASTER)'!BQ$3,"-",'Exercise (MASTER)'!BQ$4),""))</f>
        <v>#REF!</v>
      </c>
      <c r="CP113" s="20" t="e">
        <f>IF(AND(COUNTA('Exercise (MASTER)'!#REF!:'Exercise (MASTER)'!#REF!)=1,'Exercise (MASTER)'!#REF!="v"),_xlfn.CONCAT('Exercise (MASTER)'!BR$3,"-",'Exercise (MASTER)'!BR$4),IF('Exercise (MASTER)'!#REF!="v",_xlfn.CONCAT(CHAR(10),'Exercise (MASTER)'!BR$3,"-",'Exercise (MASTER)'!BR$4),""))</f>
        <v>#REF!</v>
      </c>
      <c r="CQ113" s="20" t="e">
        <f>IF(AND(COUNTA('Exercise (MASTER)'!#REF!:'Exercise (MASTER)'!#REF!)=1,'Exercise (MASTER)'!#REF!="v"),_xlfn.CONCAT('Exercise (MASTER)'!BS$3,"-",'Exercise (MASTER)'!BS$4),IF('Exercise (MASTER)'!#REF!="v",_xlfn.CONCAT(CHAR(10),'Exercise (MASTER)'!BS$3,"-",'Exercise (MASTER)'!BS$4),""))</f>
        <v>#REF!</v>
      </c>
      <c r="CR113" s="20" t="e">
        <f>IF(AND(COUNTA('Exercise (MASTER)'!#REF!:'Exercise (MASTER)'!#REF!)=1,'Exercise (MASTER)'!#REF!="v"),_xlfn.CONCAT('Exercise (MASTER)'!BT$3,"-",'Exercise (MASTER)'!BT$4),IF('Exercise (MASTER)'!#REF!="v",_xlfn.CONCAT(CHAR(10),'Exercise (MASTER)'!BT$3,"-",'Exercise (MASTER)'!BT$4),""))</f>
        <v>#REF!</v>
      </c>
      <c r="CS113" s="20" t="e">
        <f>IF(AND(COUNTA('Exercise (MASTER)'!#REF!:'Exercise (MASTER)'!#REF!)=1,'Exercise (MASTER)'!#REF!="v"),_xlfn.CONCAT('Exercise (MASTER)'!BU$3,"-",'Exercise (MASTER)'!BU$4),IF('Exercise (MASTER)'!#REF!="v",_xlfn.CONCAT(CHAR(10),'Exercise (MASTER)'!BU$3,"-",'Exercise (MASTER)'!BU$4),""))</f>
        <v>#REF!</v>
      </c>
      <c r="CT113" s="20" t="e">
        <f>IF(AND(COUNTA('Exercise (MASTER)'!#REF!:'Exercise (MASTER)'!#REF!)=1,'Exercise (MASTER)'!#REF!="v"),_xlfn.CONCAT('Exercise (MASTER)'!BV$3,"-",'Exercise (MASTER)'!BV$4),IF('Exercise (MASTER)'!#REF!="v",_xlfn.CONCAT(CHAR(10),'Exercise (MASTER)'!BV$3,"-",'Exercise (MASTER)'!BV$4),""))</f>
        <v>#REF!</v>
      </c>
      <c r="CU113" s="20" t="e">
        <f>IF(AND(COUNTA('Exercise (MASTER)'!#REF!:'Exercise (MASTER)'!#REF!)=1,'Exercise (MASTER)'!#REF!="v"),_xlfn.CONCAT('Exercise (MASTER)'!BW$3,"-",'Exercise (MASTER)'!BW$4),IF('Exercise (MASTER)'!#REF!="v",_xlfn.CONCAT(CHAR(10),'Exercise (MASTER)'!BW$3,"-",'Exercise (MASTER)'!BW$4),""))</f>
        <v>#REF!</v>
      </c>
      <c r="CV113" s="20" t="e">
        <f>IF(AND(COUNTA('Exercise (MASTER)'!#REF!:'Exercise (MASTER)'!#REF!)=1,'Exercise (MASTER)'!#REF!="v"),_xlfn.CONCAT('Exercise (MASTER)'!BX$3,"-",'Exercise (MASTER)'!BX$4),IF('Exercise (MASTER)'!#REF!="v",_xlfn.CONCAT(CHAR(10),'Exercise (MASTER)'!BX$3,"-",'Exercise (MASTER)'!BX$4),""))</f>
        <v>#REF!</v>
      </c>
      <c r="CW113" s="20" t="e">
        <f>IF(AND(COUNTA('Exercise (MASTER)'!#REF!:'Exercise (MASTER)'!#REF!)=1,'Exercise (MASTER)'!#REF!="v"),_xlfn.CONCAT('Exercise (MASTER)'!BY$3,"-",'Exercise (MASTER)'!BY$4),IF('Exercise (MASTER)'!#REF!="v",_xlfn.CONCAT(CHAR(10),'Exercise (MASTER)'!BY$3,"-",'Exercise (MASTER)'!BY$4),""))</f>
        <v>#REF!</v>
      </c>
      <c r="CX113" s="20" t="e">
        <f>IF(AND(COUNTA('Exercise (MASTER)'!#REF!:'Exercise (MASTER)'!#REF!)=1,'Exercise (MASTER)'!#REF!="v"),_xlfn.CONCAT('Exercise (MASTER)'!BZ$3,"-",'Exercise (MASTER)'!BZ$4),IF('Exercise (MASTER)'!#REF!="v",_xlfn.CONCAT(CHAR(10),'Exercise (MASTER)'!BZ$3,"-",'Exercise (MASTER)'!BZ$4),""))</f>
        <v>#REF!</v>
      </c>
      <c r="CY113" s="20" t="e">
        <f>IF(AND(COUNTA('Exercise (MASTER)'!#REF!:'Exercise (MASTER)'!#REF!)=1,'Exercise (MASTER)'!#REF!="v"),_xlfn.CONCAT('Exercise (MASTER)'!CA$3,"-",'Exercise (MASTER)'!CA$4),IF('Exercise (MASTER)'!#REF!="v",_xlfn.CONCAT(CHAR(10),'Exercise (MASTER)'!CA$3,"-",'Exercise (MASTER)'!CA$4),""))</f>
        <v>#REF!</v>
      </c>
      <c r="CZ113" s="20" t="e">
        <f>IF(AND(COUNTA('Exercise (MASTER)'!#REF!:'Exercise (MASTER)'!#REF!)=1,'Exercise (MASTER)'!#REF!="v"),_xlfn.CONCAT('Exercise (MASTER)'!CB$3,"-",'Exercise (MASTER)'!CB$4),IF('Exercise (MASTER)'!#REF!="v",_xlfn.CONCAT(CHAR(10),'Exercise (MASTER)'!CB$3,"-",'Exercise (MASTER)'!CB$4),""))</f>
        <v>#REF!</v>
      </c>
      <c r="DA113" s="20" t="e">
        <f>IF(AND(COUNTA('Exercise (MASTER)'!#REF!:'Exercise (MASTER)'!#REF!)=1,'Exercise (MASTER)'!#REF!="v"),_xlfn.CONCAT('Exercise (MASTER)'!CC$3,"-",'Exercise (MASTER)'!CC$4),IF('Exercise (MASTER)'!#REF!="v",_xlfn.CONCAT(CHAR(10),'Exercise (MASTER)'!CC$3,"-",'Exercise (MASTER)'!CC$4),""))</f>
        <v>#REF!</v>
      </c>
      <c r="DB113" s="20" t="e">
        <f>IF(AND(COUNTA('Exercise (MASTER)'!#REF!:'Exercise (MASTER)'!#REF!)=1,'Exercise (MASTER)'!#REF!="v"),_xlfn.CONCAT('Exercise (MASTER)'!CD$3,"-",'Exercise (MASTER)'!CD$4),IF('Exercise (MASTER)'!#REF!="v",_xlfn.CONCAT(CHAR(10),'Exercise (MASTER)'!CD$3,"-",'Exercise (MASTER)'!CD$4),""))</f>
        <v>#REF!</v>
      </c>
      <c r="DC113" s="20" t="e">
        <f>IF(AND(COUNTA('Exercise (MASTER)'!#REF!:'Exercise (MASTER)'!#REF!)=1,'Exercise (MASTER)'!#REF!="v"),_xlfn.CONCAT('Exercise (MASTER)'!CE$3,"-",'Exercise (MASTER)'!CE$4),IF('Exercise (MASTER)'!#REF!="v",_xlfn.CONCAT(CHAR(10),'Exercise (MASTER)'!CE$3,"-",'Exercise (MASTER)'!CE$4),""))</f>
        <v>#REF!</v>
      </c>
      <c r="DD113" s="20" t="e">
        <f>IF(AND(COUNTA('Exercise (MASTER)'!#REF!:'Exercise (MASTER)'!#REF!)=1,'Exercise (MASTER)'!#REF!="v"),_xlfn.CONCAT('Exercise (MASTER)'!CF$3,"-",'Exercise (MASTER)'!CF$4),IF('Exercise (MASTER)'!#REF!="v",_xlfn.CONCAT(CHAR(10),'Exercise (MASTER)'!CF$3,"-",'Exercise (MASTER)'!CF$4),""))</f>
        <v>#REF!</v>
      </c>
      <c r="DE113" s="20" t="e">
        <f>IF(AND(COUNTA('Exercise (MASTER)'!#REF!:'Exercise (MASTER)'!#REF!)=1,'Exercise (MASTER)'!#REF!="v"),_xlfn.CONCAT('Exercise (MASTER)'!CG$3,"-",'Exercise (MASTER)'!CG$4),IF('Exercise (MASTER)'!#REF!="v",_xlfn.CONCAT(CHAR(10),'Exercise (MASTER)'!CG$3,"-",'Exercise (MASTER)'!CG$4),""))</f>
        <v>#REF!</v>
      </c>
      <c r="DF113" s="20" t="e">
        <f>IF(AND(COUNTA('Exercise (MASTER)'!#REF!:'Exercise (MASTER)'!#REF!)=1,'Exercise (MASTER)'!#REF!="v"),_xlfn.CONCAT('Exercise (MASTER)'!CH$3,"-",'Exercise (MASTER)'!CH$4),IF('Exercise (MASTER)'!#REF!="v",_xlfn.CONCAT(CHAR(10),'Exercise (MASTER)'!CH$3,"-",'Exercise (MASTER)'!CH$4),""))</f>
        <v>#REF!</v>
      </c>
      <c r="DG113" s="20" t="e">
        <f>IF(AND(COUNTA('Exercise (MASTER)'!#REF!:'Exercise (MASTER)'!#REF!)=1,'Exercise (MASTER)'!#REF!="v"),_xlfn.CONCAT('Exercise (MASTER)'!CI$3,"-",'Exercise (MASTER)'!CI$4),IF('Exercise (MASTER)'!#REF!="v",_xlfn.CONCAT(CHAR(10),'Exercise (MASTER)'!CI$3,"-",'Exercise (MASTER)'!CI$4),""))</f>
        <v>#REF!</v>
      </c>
      <c r="DH113" s="20" t="e">
        <f>IF(AND(COUNTA('Exercise (MASTER)'!#REF!:'Exercise (MASTER)'!#REF!)=1,'Exercise (MASTER)'!#REF!="v"),_xlfn.CONCAT('Exercise (MASTER)'!CJ$3,"-",'Exercise (MASTER)'!CJ$4),IF('Exercise (MASTER)'!#REF!="v",_xlfn.CONCAT(CHAR(10),'Exercise (MASTER)'!CJ$3,"-",'Exercise (MASTER)'!CJ$4),""))</f>
        <v>#REF!</v>
      </c>
      <c r="DI113" s="20" t="e">
        <f>IF(AND(COUNTA('Exercise (MASTER)'!#REF!:'Exercise (MASTER)'!#REF!)=1,'Exercise (MASTER)'!#REF!="v"),_xlfn.CONCAT('Exercise (MASTER)'!CK$3,"-",'Exercise (MASTER)'!CK$4),IF('Exercise (MASTER)'!#REF!="v",_xlfn.CONCAT(CHAR(10),'Exercise (MASTER)'!CK$3,"-",'Exercise (MASTER)'!CK$4),""))</f>
        <v>#REF!</v>
      </c>
    </row>
    <row r="114" spans="1:113" ht="16" x14ac:dyDescent="0.35">
      <c r="A114" s="68" t="e">
        <f>'Exercise (MASTER)'!#REF!</f>
        <v>#REF!</v>
      </c>
      <c r="B114" s="69" t="e">
        <f>'Exercise (MASTER)'!#REF!</f>
        <v>#REF!</v>
      </c>
      <c r="C114" s="69" t="e">
        <f t="shared" si="4"/>
        <v>#REF!</v>
      </c>
      <c r="AA114" s="20" t="e">
        <f>IF(AND(COUNTA('Exercise (MASTER)'!#REF!:'Exercise (MASTER)'!#REF!)=1,'Exercise (MASTER)'!#REF!="v"),_xlfn.CONCAT('Exercise (MASTER)'!C$3,"-",'Exercise (MASTER)'!C$4),IF('Exercise (MASTER)'!#REF!="v",_xlfn.CONCAT(CHAR(10),'Exercise (MASTER)'!C$3,"-",'Exercise (MASTER)'!C$4),""))</f>
        <v>#REF!</v>
      </c>
      <c r="AB114" s="20" t="e">
        <f>IF(AND(COUNTA('Exercise (MASTER)'!#REF!:'Exercise (MASTER)'!#REF!)=1,'Exercise (MASTER)'!#REF!="v"),_xlfn.CONCAT('Exercise (MASTER)'!D$3,"-",'Exercise (MASTER)'!D$4),IF('Exercise (MASTER)'!#REF!="v",_xlfn.CONCAT(CHAR(10),'Exercise (MASTER)'!D$3,"-",'Exercise (MASTER)'!D$4),""))</f>
        <v>#REF!</v>
      </c>
      <c r="AC114" s="20" t="e">
        <f>IF(AND(COUNTA('Exercise (MASTER)'!#REF!:'Exercise (MASTER)'!#REF!)=1,'Exercise (MASTER)'!#REF!="v"),_xlfn.CONCAT('Exercise (MASTER)'!E$3,"-",'Exercise (MASTER)'!E$4),IF('Exercise (MASTER)'!#REF!="v",_xlfn.CONCAT(CHAR(10),'Exercise (MASTER)'!E$3,"-",'Exercise (MASTER)'!E$4),""))</f>
        <v>#REF!</v>
      </c>
      <c r="AD114" s="20" t="e">
        <f>IF(AND(COUNTA('Exercise (MASTER)'!#REF!:'Exercise (MASTER)'!#REF!)=1,'Exercise (MASTER)'!#REF!="v"),_xlfn.CONCAT('Exercise (MASTER)'!F$3,"-",'Exercise (MASTER)'!F$4),IF('Exercise (MASTER)'!#REF!="v",_xlfn.CONCAT(CHAR(10),'Exercise (MASTER)'!F$3,"-",'Exercise (MASTER)'!F$4),""))</f>
        <v>#REF!</v>
      </c>
      <c r="AE114" s="20" t="e">
        <f>IF(AND(COUNTA('Exercise (MASTER)'!#REF!:'Exercise (MASTER)'!#REF!)=1,'Exercise (MASTER)'!#REF!="v"),_xlfn.CONCAT('Exercise (MASTER)'!G$3,"-",'Exercise (MASTER)'!G$4),IF('Exercise (MASTER)'!#REF!="v",_xlfn.CONCAT(CHAR(10),'Exercise (MASTER)'!G$3,"-",'Exercise (MASTER)'!G$4),""))</f>
        <v>#REF!</v>
      </c>
      <c r="AF114" s="20" t="e">
        <f>IF(AND(COUNTA('Exercise (MASTER)'!#REF!:'Exercise (MASTER)'!#REF!)=1,'Exercise (MASTER)'!#REF!="v"),_xlfn.CONCAT('Exercise (MASTER)'!H$3,"-",'Exercise (MASTER)'!H$4),IF('Exercise (MASTER)'!#REF!="v",_xlfn.CONCAT(CHAR(10),'Exercise (MASTER)'!H$3,"-",'Exercise (MASTER)'!H$4),""))</f>
        <v>#REF!</v>
      </c>
      <c r="AG114" s="20" t="e">
        <f>IF(AND(COUNTA('Exercise (MASTER)'!#REF!:'Exercise (MASTER)'!#REF!)=1,'Exercise (MASTER)'!#REF!="v"),_xlfn.CONCAT('Exercise (MASTER)'!I$3,"-",'Exercise (MASTER)'!I$4),IF('Exercise (MASTER)'!#REF!="v",_xlfn.CONCAT(CHAR(10),'Exercise (MASTER)'!I$3,"-",'Exercise (MASTER)'!I$4),""))</f>
        <v>#REF!</v>
      </c>
      <c r="AH114" s="20" t="e">
        <f>IF(AND(COUNTA('Exercise (MASTER)'!#REF!:'Exercise (MASTER)'!#REF!)=1,'Exercise (MASTER)'!#REF!="v"),_xlfn.CONCAT('Exercise (MASTER)'!J$3,"-",'Exercise (MASTER)'!J$4),IF('Exercise (MASTER)'!#REF!="v",_xlfn.CONCAT(CHAR(10),'Exercise (MASTER)'!J$3,"-",'Exercise (MASTER)'!J$4),""))</f>
        <v>#REF!</v>
      </c>
      <c r="AI114" s="20" t="e">
        <f>IF(AND(COUNTA('Exercise (MASTER)'!#REF!:'Exercise (MASTER)'!#REF!)=1,'Exercise (MASTER)'!#REF!="v"),_xlfn.CONCAT('Exercise (MASTER)'!K$3,"-",'Exercise (MASTER)'!K$4),IF('Exercise (MASTER)'!#REF!="v",_xlfn.CONCAT(CHAR(10),'Exercise (MASTER)'!K$3,"-",'Exercise (MASTER)'!K$4),""))</f>
        <v>#REF!</v>
      </c>
      <c r="AJ114" s="20" t="e">
        <f>IF(AND(COUNTA('Exercise (MASTER)'!#REF!:'Exercise (MASTER)'!#REF!)=1,'Exercise (MASTER)'!#REF!="v"),_xlfn.CONCAT('Exercise (MASTER)'!L$3,"-",'Exercise (MASTER)'!L$4),IF('Exercise (MASTER)'!#REF!="v",_xlfn.CONCAT(CHAR(10),'Exercise (MASTER)'!L$3,"-",'Exercise (MASTER)'!L$4),""))</f>
        <v>#REF!</v>
      </c>
      <c r="AK114" s="20" t="e">
        <f>IF(AND(COUNTA('Exercise (MASTER)'!#REF!:'Exercise (MASTER)'!#REF!)=1,'Exercise (MASTER)'!#REF!="v"),_xlfn.CONCAT('Exercise (MASTER)'!M$3,"-",'Exercise (MASTER)'!M$4),IF('Exercise (MASTER)'!#REF!="v",_xlfn.CONCAT(CHAR(10),'Exercise (MASTER)'!M$3,"-",'Exercise (MASTER)'!M$4),""))</f>
        <v>#REF!</v>
      </c>
      <c r="AL114" s="20" t="e">
        <f>IF(AND(COUNTA('Exercise (MASTER)'!#REF!:'Exercise (MASTER)'!#REF!)=1,'Exercise (MASTER)'!#REF!="v"),_xlfn.CONCAT('Exercise (MASTER)'!N$3,"-",'Exercise (MASTER)'!N$4),IF('Exercise (MASTER)'!#REF!="v",_xlfn.CONCAT(CHAR(10),'Exercise (MASTER)'!N$3,"-",'Exercise (MASTER)'!N$4),""))</f>
        <v>#REF!</v>
      </c>
      <c r="AM114" s="20" t="e">
        <f>IF(AND(COUNTA('Exercise (MASTER)'!#REF!:'Exercise (MASTER)'!#REF!)=1,'Exercise (MASTER)'!#REF!="v"),_xlfn.CONCAT('Exercise (MASTER)'!O$3,"-",'Exercise (MASTER)'!O$4),IF('Exercise (MASTER)'!#REF!="v",_xlfn.CONCAT(CHAR(10),'Exercise (MASTER)'!O$3,"-",'Exercise (MASTER)'!O$4),""))</f>
        <v>#REF!</v>
      </c>
      <c r="AN114" s="20" t="e">
        <f>IF(AND(COUNTA('Exercise (MASTER)'!#REF!:'Exercise (MASTER)'!#REF!)=1,'Exercise (MASTER)'!#REF!="v"),_xlfn.CONCAT('Exercise (MASTER)'!P$3,"-",'Exercise (MASTER)'!P$4),IF('Exercise (MASTER)'!#REF!="v",_xlfn.CONCAT(CHAR(10),'Exercise (MASTER)'!P$3,"-",'Exercise (MASTER)'!P$4),""))</f>
        <v>#REF!</v>
      </c>
      <c r="AO114" s="20" t="e">
        <f>IF(AND(COUNTA('Exercise (MASTER)'!#REF!:'Exercise (MASTER)'!#REF!)=1,'Exercise (MASTER)'!#REF!="v"),_xlfn.CONCAT('Exercise (MASTER)'!Q$3,"-",'Exercise (MASTER)'!Q$4),IF('Exercise (MASTER)'!#REF!="v",_xlfn.CONCAT(CHAR(10),'Exercise (MASTER)'!Q$3,"-",'Exercise (MASTER)'!Q$4),""))</f>
        <v>#REF!</v>
      </c>
      <c r="AP114" s="20" t="e">
        <f>IF(AND(COUNTA('Exercise (MASTER)'!#REF!:'Exercise (MASTER)'!#REF!)=1,'Exercise (MASTER)'!#REF!="v"),_xlfn.CONCAT('Exercise (MASTER)'!R$3,"-",'Exercise (MASTER)'!R$4),IF('Exercise (MASTER)'!#REF!="v",_xlfn.CONCAT(CHAR(10),'Exercise (MASTER)'!R$3,"-",'Exercise (MASTER)'!R$4),""))</f>
        <v>#REF!</v>
      </c>
      <c r="AQ114" s="20" t="e">
        <f>IF(AND(COUNTA('Exercise (MASTER)'!#REF!:'Exercise (MASTER)'!#REF!)=1,'Exercise (MASTER)'!#REF!="v"),_xlfn.CONCAT('Exercise (MASTER)'!S$3,"-",'Exercise (MASTER)'!S$4),IF('Exercise (MASTER)'!#REF!="v",_xlfn.CONCAT(CHAR(10),'Exercise (MASTER)'!S$3,"-",'Exercise (MASTER)'!S$4),""))</f>
        <v>#REF!</v>
      </c>
      <c r="AR114" s="20" t="e">
        <f>IF(AND(COUNTA('Exercise (MASTER)'!#REF!:'Exercise (MASTER)'!#REF!)=1,'Exercise (MASTER)'!#REF!="v"),_xlfn.CONCAT('Exercise (MASTER)'!T$3,"-",'Exercise (MASTER)'!T$4),IF('Exercise (MASTER)'!#REF!="v",_xlfn.CONCAT(CHAR(10),'Exercise (MASTER)'!T$3,"-",'Exercise (MASTER)'!T$4),""))</f>
        <v>#REF!</v>
      </c>
      <c r="AS114" s="20" t="e">
        <f>IF(AND(COUNTA('Exercise (MASTER)'!#REF!:'Exercise (MASTER)'!#REF!)=1,'Exercise (MASTER)'!#REF!="v"),_xlfn.CONCAT('Exercise (MASTER)'!U$3,"-",'Exercise (MASTER)'!U$4),IF('Exercise (MASTER)'!#REF!="v",_xlfn.CONCAT(CHAR(10),'Exercise (MASTER)'!U$3,"-",'Exercise (MASTER)'!U$4),""))</f>
        <v>#REF!</v>
      </c>
      <c r="AT114" s="20" t="e">
        <f>IF(AND(COUNTA('Exercise (MASTER)'!#REF!:'Exercise (MASTER)'!#REF!)=1,'Exercise (MASTER)'!#REF!="v"),_xlfn.CONCAT('Exercise (MASTER)'!V$3,"-",'Exercise (MASTER)'!V$4),IF('Exercise (MASTER)'!#REF!="v",_xlfn.CONCAT(CHAR(10),'Exercise (MASTER)'!V$3,"-",'Exercise (MASTER)'!V$4),""))</f>
        <v>#REF!</v>
      </c>
      <c r="AU114" s="20" t="e">
        <f>IF(AND(COUNTA('Exercise (MASTER)'!#REF!:'Exercise (MASTER)'!#REF!)=1,'Exercise (MASTER)'!#REF!="v"),_xlfn.CONCAT('Exercise (MASTER)'!W$3,"-",'Exercise (MASTER)'!W$4),IF('Exercise (MASTER)'!#REF!="v",_xlfn.CONCAT(CHAR(10),'Exercise (MASTER)'!W$3,"-",'Exercise (MASTER)'!W$4),""))</f>
        <v>#REF!</v>
      </c>
      <c r="AV114" s="20" t="e">
        <f>IF(AND(COUNTA('Exercise (MASTER)'!#REF!:'Exercise (MASTER)'!#REF!)=1,'Exercise (MASTER)'!#REF!="v"),_xlfn.CONCAT('Exercise (MASTER)'!X$3,"-",'Exercise (MASTER)'!X$4),IF('Exercise (MASTER)'!#REF!="v",_xlfn.CONCAT(CHAR(10),'Exercise (MASTER)'!X$3,"-",'Exercise (MASTER)'!X$4),""))</f>
        <v>#REF!</v>
      </c>
      <c r="AW114" s="20" t="e">
        <f>IF(AND(COUNTA('Exercise (MASTER)'!#REF!:'Exercise (MASTER)'!#REF!)=1,'Exercise (MASTER)'!#REF!="v"),_xlfn.CONCAT('Exercise (MASTER)'!Y$3,"-",'Exercise (MASTER)'!Y$4),IF('Exercise (MASTER)'!#REF!="v",_xlfn.CONCAT(CHAR(10),'Exercise (MASTER)'!Y$3,"-",'Exercise (MASTER)'!Y$4),""))</f>
        <v>#REF!</v>
      </c>
      <c r="AX114" s="20" t="e">
        <f>IF(AND(COUNTA('Exercise (MASTER)'!#REF!:'Exercise (MASTER)'!#REF!)=1,'Exercise (MASTER)'!#REF!="v"),_xlfn.CONCAT('Exercise (MASTER)'!Z$3,"-",'Exercise (MASTER)'!Z$4),IF('Exercise (MASTER)'!#REF!="v",_xlfn.CONCAT(CHAR(10),'Exercise (MASTER)'!Z$3,"-",'Exercise (MASTER)'!Z$4),""))</f>
        <v>#REF!</v>
      </c>
      <c r="AY114" s="20" t="e">
        <f>IF(AND(COUNTA('Exercise (MASTER)'!#REF!:'Exercise (MASTER)'!#REF!)=1,'Exercise (MASTER)'!#REF!="v"),_xlfn.CONCAT('Exercise (MASTER)'!AA$3,"-",'Exercise (MASTER)'!AA$4),IF('Exercise (MASTER)'!#REF!="v",_xlfn.CONCAT(CHAR(10),'Exercise (MASTER)'!AA$3,"-",'Exercise (MASTER)'!AA$4),""))</f>
        <v>#REF!</v>
      </c>
      <c r="AZ114" s="20" t="e">
        <f>IF(AND(COUNTA('Exercise (MASTER)'!#REF!:'Exercise (MASTER)'!#REF!)=1,'Exercise (MASTER)'!#REF!="v"),_xlfn.CONCAT('Exercise (MASTER)'!AB$3,"-",'Exercise (MASTER)'!AB$4),IF('Exercise (MASTER)'!#REF!="v",_xlfn.CONCAT(CHAR(10),'Exercise (MASTER)'!AB$3,"-",'Exercise (MASTER)'!AB$4),""))</f>
        <v>#REF!</v>
      </c>
      <c r="BA114" s="20" t="e">
        <f>IF(AND(COUNTA('Exercise (MASTER)'!#REF!:'Exercise (MASTER)'!#REF!)=1,'Exercise (MASTER)'!#REF!="v"),_xlfn.CONCAT('Exercise (MASTER)'!AC$3,"-",'Exercise (MASTER)'!AC$4),IF('Exercise (MASTER)'!#REF!="v",_xlfn.CONCAT(CHAR(10),'Exercise (MASTER)'!AC$3,"-",'Exercise (MASTER)'!AC$4),""))</f>
        <v>#REF!</v>
      </c>
      <c r="BB114" s="20" t="e">
        <f>IF(AND(COUNTA('Exercise (MASTER)'!#REF!:'Exercise (MASTER)'!#REF!)=1,'Exercise (MASTER)'!#REF!="v"),_xlfn.CONCAT('Exercise (MASTER)'!AD$3,"-",'Exercise (MASTER)'!AD$4),IF('Exercise (MASTER)'!#REF!="v",_xlfn.CONCAT(CHAR(10),'Exercise (MASTER)'!AD$3,"-",'Exercise (MASTER)'!AD$4),""))</f>
        <v>#REF!</v>
      </c>
      <c r="BC114" s="20" t="e">
        <f>IF(AND(COUNTA('Exercise (MASTER)'!#REF!:'Exercise (MASTER)'!#REF!)=1,'Exercise (MASTER)'!#REF!="v"),_xlfn.CONCAT('Exercise (MASTER)'!AE$3,"-",'Exercise (MASTER)'!AE$4),IF('Exercise (MASTER)'!#REF!="v",_xlfn.CONCAT(CHAR(10),'Exercise (MASTER)'!AE$3,"-",'Exercise (MASTER)'!AE$4),""))</f>
        <v>#REF!</v>
      </c>
      <c r="BD114" s="20" t="e">
        <f>IF(AND(COUNTA('Exercise (MASTER)'!#REF!:'Exercise (MASTER)'!#REF!)=1,'Exercise (MASTER)'!#REF!="v"),_xlfn.CONCAT('Exercise (MASTER)'!AF$3,"-",'Exercise (MASTER)'!AF$4),IF('Exercise (MASTER)'!#REF!="v",_xlfn.CONCAT(CHAR(10),'Exercise (MASTER)'!AF$3,"-",'Exercise (MASTER)'!AF$4),""))</f>
        <v>#REF!</v>
      </c>
      <c r="BE114" s="20" t="e">
        <f>IF(AND(COUNTA('Exercise (MASTER)'!#REF!:'Exercise (MASTER)'!#REF!)=1,'Exercise (MASTER)'!#REF!="v"),_xlfn.CONCAT('Exercise (MASTER)'!AG$3,"-",'Exercise (MASTER)'!AG$4),IF('Exercise (MASTER)'!#REF!="v",_xlfn.CONCAT(CHAR(10),'Exercise (MASTER)'!AG$3,"-",'Exercise (MASTER)'!AG$4),""))</f>
        <v>#REF!</v>
      </c>
      <c r="BF114" s="20" t="e">
        <f>IF(AND(COUNTA('Exercise (MASTER)'!#REF!:'Exercise (MASTER)'!#REF!)=1,'Exercise (MASTER)'!#REF!="v"),_xlfn.CONCAT('Exercise (MASTER)'!AH$3,"-",'Exercise (MASTER)'!AH$4),IF('Exercise (MASTER)'!#REF!="v",_xlfn.CONCAT(CHAR(10),'Exercise (MASTER)'!AH$3,"-",'Exercise (MASTER)'!AH$4),""))</f>
        <v>#REF!</v>
      </c>
      <c r="BG114" s="20" t="e">
        <f>IF(AND(COUNTA('Exercise (MASTER)'!#REF!:'Exercise (MASTER)'!#REF!)=1,'Exercise (MASTER)'!#REF!="v"),_xlfn.CONCAT('Exercise (MASTER)'!AI$3,"-",'Exercise (MASTER)'!AI$4),IF('Exercise (MASTER)'!#REF!="v",_xlfn.CONCAT(CHAR(10),'Exercise (MASTER)'!AI$3,"-",'Exercise (MASTER)'!AI$4),""))</f>
        <v>#REF!</v>
      </c>
      <c r="BH114" s="20" t="e">
        <f>IF(AND(COUNTA('Exercise (MASTER)'!#REF!:'Exercise (MASTER)'!#REF!)=1,'Exercise (MASTER)'!#REF!="v"),_xlfn.CONCAT('Exercise (MASTER)'!AJ$3,"-",'Exercise (MASTER)'!AJ$4),IF('Exercise (MASTER)'!#REF!="v",_xlfn.CONCAT(CHAR(10),'Exercise (MASTER)'!AJ$3,"-",'Exercise (MASTER)'!AJ$4),""))</f>
        <v>#REF!</v>
      </c>
      <c r="BI114" s="20" t="e">
        <f>IF(AND(COUNTA('Exercise (MASTER)'!#REF!:'Exercise (MASTER)'!#REF!)=1,'Exercise (MASTER)'!#REF!="v"),_xlfn.CONCAT('Exercise (MASTER)'!AK$3,"-",'Exercise (MASTER)'!AK$4),IF('Exercise (MASTER)'!#REF!="v",_xlfn.CONCAT(CHAR(10),'Exercise (MASTER)'!AK$3,"-",'Exercise (MASTER)'!AK$4),""))</f>
        <v>#REF!</v>
      </c>
      <c r="BJ114" s="20" t="e">
        <f>IF(AND(COUNTA('Exercise (MASTER)'!#REF!:'Exercise (MASTER)'!#REF!)=1,'Exercise (MASTER)'!#REF!="v"),_xlfn.CONCAT('Exercise (MASTER)'!AL$3,"-",'Exercise (MASTER)'!AL$4),IF('Exercise (MASTER)'!#REF!="v",_xlfn.CONCAT(CHAR(10),'Exercise (MASTER)'!AL$3,"-",'Exercise (MASTER)'!AL$4),""))</f>
        <v>#REF!</v>
      </c>
      <c r="BK114" s="20" t="e">
        <f>IF(AND(COUNTA('Exercise (MASTER)'!#REF!:'Exercise (MASTER)'!#REF!)=1,'Exercise (MASTER)'!#REF!="v"),_xlfn.CONCAT('Exercise (MASTER)'!AM$3,"-",'Exercise (MASTER)'!AM$4),IF('Exercise (MASTER)'!#REF!="v",_xlfn.CONCAT(CHAR(10),'Exercise (MASTER)'!AM$3,"-",'Exercise (MASTER)'!AM$4),""))</f>
        <v>#REF!</v>
      </c>
      <c r="BL114" s="20" t="e">
        <f>IF(AND(COUNTA('Exercise (MASTER)'!#REF!:'Exercise (MASTER)'!#REF!)=1,'Exercise (MASTER)'!#REF!="v"),_xlfn.CONCAT('Exercise (MASTER)'!AN$3,"-",'Exercise (MASTER)'!AN$4),IF('Exercise (MASTER)'!#REF!="v",_xlfn.CONCAT(CHAR(10),'Exercise (MASTER)'!AN$3,"-",'Exercise (MASTER)'!AN$4),""))</f>
        <v>#REF!</v>
      </c>
      <c r="BM114" s="20" t="e">
        <f>IF(AND(COUNTA('Exercise (MASTER)'!#REF!:'Exercise (MASTER)'!#REF!)=1,'Exercise (MASTER)'!#REF!="v"),_xlfn.CONCAT('Exercise (MASTER)'!AO$3,"-",'Exercise (MASTER)'!AO$4),IF('Exercise (MASTER)'!#REF!="v",_xlfn.CONCAT(CHAR(10),'Exercise (MASTER)'!AO$3,"-",'Exercise (MASTER)'!AO$4),""))</f>
        <v>#REF!</v>
      </c>
      <c r="BN114" s="20" t="e">
        <f>IF(AND(COUNTA('Exercise (MASTER)'!#REF!:'Exercise (MASTER)'!#REF!)=1,'Exercise (MASTER)'!#REF!="v"),_xlfn.CONCAT('Exercise (MASTER)'!AP$3,"-",'Exercise (MASTER)'!AP$4),IF('Exercise (MASTER)'!#REF!="v",_xlfn.CONCAT(CHAR(10),'Exercise (MASTER)'!AP$3,"-",'Exercise (MASTER)'!AP$4),""))</f>
        <v>#REF!</v>
      </c>
      <c r="BO114" s="20" t="e">
        <f>IF(AND(COUNTA('Exercise (MASTER)'!#REF!:'Exercise (MASTER)'!#REF!)=1,'Exercise (MASTER)'!#REF!="v"),_xlfn.CONCAT('Exercise (MASTER)'!AQ$3,"-",'Exercise (MASTER)'!AQ$4),IF('Exercise (MASTER)'!#REF!="v",_xlfn.CONCAT(CHAR(10),'Exercise (MASTER)'!AQ$3,"-",'Exercise (MASTER)'!AQ$4),""))</f>
        <v>#REF!</v>
      </c>
      <c r="BP114" s="20" t="e">
        <f>IF(AND(COUNTA('Exercise (MASTER)'!#REF!:'Exercise (MASTER)'!#REF!)=1,'Exercise (MASTER)'!#REF!="v"),_xlfn.CONCAT('Exercise (MASTER)'!AR$3,"-",'Exercise (MASTER)'!AR$4),IF('Exercise (MASTER)'!#REF!="v",_xlfn.CONCAT(CHAR(10),'Exercise (MASTER)'!AR$3,"-",'Exercise (MASTER)'!AR$4),""))</f>
        <v>#REF!</v>
      </c>
      <c r="BQ114" s="20" t="e">
        <f>IF(AND(COUNTA('Exercise (MASTER)'!#REF!:'Exercise (MASTER)'!#REF!)=1,'Exercise (MASTER)'!#REF!="v"),_xlfn.CONCAT('Exercise (MASTER)'!AS$3,"-",'Exercise (MASTER)'!AS$4),IF('Exercise (MASTER)'!#REF!="v",_xlfn.CONCAT(CHAR(10),'Exercise (MASTER)'!AS$3,"-",'Exercise (MASTER)'!AS$4),""))</f>
        <v>#REF!</v>
      </c>
      <c r="BR114" s="20" t="e">
        <f>IF(AND(COUNTA('Exercise (MASTER)'!#REF!:'Exercise (MASTER)'!#REF!)=1,'Exercise (MASTER)'!#REF!="v"),_xlfn.CONCAT('Exercise (MASTER)'!AT$3,"-",'Exercise (MASTER)'!AT$4),IF('Exercise (MASTER)'!#REF!="v",_xlfn.CONCAT(CHAR(10),'Exercise (MASTER)'!AT$3,"-",'Exercise (MASTER)'!AT$4),""))</f>
        <v>#REF!</v>
      </c>
      <c r="BS114" s="20" t="e">
        <f>IF(AND(COUNTA('Exercise (MASTER)'!#REF!:'Exercise (MASTER)'!#REF!)=1,'Exercise (MASTER)'!#REF!="v"),_xlfn.CONCAT('Exercise (MASTER)'!AU$3,"-",'Exercise (MASTER)'!AU$4),IF('Exercise (MASTER)'!#REF!="v",_xlfn.CONCAT(CHAR(10),'Exercise (MASTER)'!AU$3,"-",'Exercise (MASTER)'!AU$4),""))</f>
        <v>#REF!</v>
      </c>
      <c r="BT114" s="20" t="e">
        <f>IF(AND(COUNTA('Exercise (MASTER)'!#REF!:'Exercise (MASTER)'!#REF!)=1,'Exercise (MASTER)'!#REF!="v"),_xlfn.CONCAT('Exercise (MASTER)'!AV$3,"-",'Exercise (MASTER)'!AV$4),IF('Exercise (MASTER)'!#REF!="v",_xlfn.CONCAT(CHAR(10),'Exercise (MASTER)'!AV$3,"-",'Exercise (MASTER)'!AV$4),""))</f>
        <v>#REF!</v>
      </c>
      <c r="BU114" s="20" t="e">
        <f>IF(AND(COUNTA('Exercise (MASTER)'!#REF!:'Exercise (MASTER)'!#REF!)=1,'Exercise (MASTER)'!#REF!="v"),_xlfn.CONCAT('Exercise (MASTER)'!AW$3,"-",'Exercise (MASTER)'!AW$4),IF('Exercise (MASTER)'!#REF!="v",_xlfn.CONCAT(CHAR(10),'Exercise (MASTER)'!AW$3,"-",'Exercise (MASTER)'!AW$4),""))</f>
        <v>#REF!</v>
      </c>
      <c r="BV114" s="20" t="e">
        <f>IF(AND(COUNTA('Exercise (MASTER)'!#REF!:'Exercise (MASTER)'!#REF!)=1,'Exercise (MASTER)'!#REF!="v"),_xlfn.CONCAT('Exercise (MASTER)'!AX$3,"-",'Exercise (MASTER)'!AX$4),IF('Exercise (MASTER)'!#REF!="v",_xlfn.CONCAT(CHAR(10),'Exercise (MASTER)'!AX$3,"-",'Exercise (MASTER)'!AX$4),""))</f>
        <v>#REF!</v>
      </c>
      <c r="BW114" s="20" t="e">
        <f>IF(AND(COUNTA('Exercise (MASTER)'!#REF!:'Exercise (MASTER)'!#REF!)=1,'Exercise (MASTER)'!#REF!="v"),_xlfn.CONCAT('Exercise (MASTER)'!AY$3,"-",'Exercise (MASTER)'!AY$4),IF('Exercise (MASTER)'!#REF!="v",_xlfn.CONCAT(CHAR(10),'Exercise (MASTER)'!AY$3,"-",'Exercise (MASTER)'!AY$4),""))</f>
        <v>#REF!</v>
      </c>
      <c r="BX114" s="20" t="e">
        <f>IF(AND(COUNTA('Exercise (MASTER)'!#REF!:'Exercise (MASTER)'!#REF!)=1,'Exercise (MASTER)'!#REF!="v"),_xlfn.CONCAT('Exercise (MASTER)'!AZ$3,"-",'Exercise (MASTER)'!AZ$4),IF('Exercise (MASTER)'!#REF!="v",_xlfn.CONCAT(CHAR(10),'Exercise (MASTER)'!AZ$3,"-",'Exercise (MASTER)'!AZ$4),""))</f>
        <v>#REF!</v>
      </c>
      <c r="BY114" s="20" t="e">
        <f>IF(AND(COUNTA('Exercise (MASTER)'!#REF!:'Exercise (MASTER)'!#REF!)=1,'Exercise (MASTER)'!#REF!="v"),_xlfn.CONCAT('Exercise (MASTER)'!BA$3,"-",'Exercise (MASTER)'!BA$4),IF('Exercise (MASTER)'!#REF!="v",_xlfn.CONCAT(CHAR(10),'Exercise (MASTER)'!BA$3,"-",'Exercise (MASTER)'!BA$4),""))</f>
        <v>#REF!</v>
      </c>
      <c r="BZ114" s="20" t="e">
        <f>IF(AND(COUNTA('Exercise (MASTER)'!#REF!:'Exercise (MASTER)'!#REF!)=1,'Exercise (MASTER)'!#REF!="v"),_xlfn.CONCAT('Exercise (MASTER)'!BB$3,"-",'Exercise (MASTER)'!BB$4),IF('Exercise (MASTER)'!#REF!="v",_xlfn.CONCAT(CHAR(10),'Exercise (MASTER)'!BB$3,"-",'Exercise (MASTER)'!BB$4),""))</f>
        <v>#REF!</v>
      </c>
      <c r="CA114" s="20" t="e">
        <f>IF(AND(COUNTA('Exercise (MASTER)'!#REF!:'Exercise (MASTER)'!#REF!)=1,'Exercise (MASTER)'!#REF!="v"),_xlfn.CONCAT('Exercise (MASTER)'!BC$3,"-",'Exercise (MASTER)'!BC$4),IF('Exercise (MASTER)'!#REF!="v",_xlfn.CONCAT(CHAR(10),'Exercise (MASTER)'!BC$3,"-",'Exercise (MASTER)'!BC$4),""))</f>
        <v>#REF!</v>
      </c>
      <c r="CB114" s="20" t="e">
        <f>IF(AND(COUNTA('Exercise (MASTER)'!#REF!:'Exercise (MASTER)'!#REF!)=1,'Exercise (MASTER)'!#REF!="v"),_xlfn.CONCAT('Exercise (MASTER)'!BD$3,"-",'Exercise (MASTER)'!BD$4),IF('Exercise (MASTER)'!#REF!="v",_xlfn.CONCAT(CHAR(10),'Exercise (MASTER)'!BD$3,"-",'Exercise (MASTER)'!BD$4),""))</f>
        <v>#REF!</v>
      </c>
      <c r="CC114" s="20" t="e">
        <f>IF(AND(COUNTA('Exercise (MASTER)'!#REF!:'Exercise (MASTER)'!#REF!)=1,'Exercise (MASTER)'!#REF!="v"),_xlfn.CONCAT('Exercise (MASTER)'!BE$3,"-",'Exercise (MASTER)'!BE$4),IF('Exercise (MASTER)'!#REF!="v",_xlfn.CONCAT(CHAR(10),'Exercise (MASTER)'!BE$3,"-",'Exercise (MASTER)'!BE$4),""))</f>
        <v>#REF!</v>
      </c>
      <c r="CD114" s="20" t="e">
        <f>IF(AND(COUNTA('Exercise (MASTER)'!#REF!:'Exercise (MASTER)'!#REF!)=1,'Exercise (MASTER)'!#REF!="v"),_xlfn.CONCAT('Exercise (MASTER)'!BF$3,"-",'Exercise (MASTER)'!BF$4),IF('Exercise (MASTER)'!#REF!="v",_xlfn.CONCAT(CHAR(10),'Exercise (MASTER)'!BF$3,"-",'Exercise (MASTER)'!BF$4),""))</f>
        <v>#REF!</v>
      </c>
      <c r="CE114" s="20" t="e">
        <f>IF(AND(COUNTA('Exercise (MASTER)'!#REF!:'Exercise (MASTER)'!#REF!)=1,'Exercise (MASTER)'!#REF!="v"),_xlfn.CONCAT('Exercise (MASTER)'!BG$3,"-",'Exercise (MASTER)'!BG$4),IF('Exercise (MASTER)'!#REF!="v",_xlfn.CONCAT(CHAR(10),'Exercise (MASTER)'!BG$3,"-",'Exercise (MASTER)'!BG$4),""))</f>
        <v>#REF!</v>
      </c>
      <c r="CF114" s="20" t="e">
        <f>IF(AND(COUNTA('Exercise (MASTER)'!#REF!:'Exercise (MASTER)'!#REF!)=1,'Exercise (MASTER)'!#REF!="v"),_xlfn.CONCAT('Exercise (MASTER)'!BH$3,"-",'Exercise (MASTER)'!BH$4),IF('Exercise (MASTER)'!#REF!="v",_xlfn.CONCAT(CHAR(10),'Exercise (MASTER)'!BH$3,"-",'Exercise (MASTER)'!BH$4),""))</f>
        <v>#REF!</v>
      </c>
      <c r="CG114" s="20" t="e">
        <f>IF(AND(COUNTA('Exercise (MASTER)'!#REF!:'Exercise (MASTER)'!#REF!)=1,'Exercise (MASTER)'!#REF!="v"),_xlfn.CONCAT('Exercise (MASTER)'!BI$3,"-",'Exercise (MASTER)'!BI$4),IF('Exercise (MASTER)'!#REF!="v",_xlfn.CONCAT(CHAR(10),'Exercise (MASTER)'!BI$3,"-",'Exercise (MASTER)'!BI$4),""))</f>
        <v>#REF!</v>
      </c>
      <c r="CH114" s="20" t="e">
        <f>IF(AND(COUNTA('Exercise (MASTER)'!#REF!:'Exercise (MASTER)'!#REF!)=1,'Exercise (MASTER)'!#REF!="v"),_xlfn.CONCAT('Exercise (MASTER)'!BJ$3,"-",'Exercise (MASTER)'!BJ$4),IF('Exercise (MASTER)'!#REF!="v",_xlfn.CONCAT(CHAR(10),'Exercise (MASTER)'!BJ$3,"-",'Exercise (MASTER)'!BJ$4),""))</f>
        <v>#REF!</v>
      </c>
      <c r="CI114" s="20" t="e">
        <f>IF(AND(COUNTA('Exercise (MASTER)'!#REF!:'Exercise (MASTER)'!#REF!)=1,'Exercise (MASTER)'!#REF!="v"),_xlfn.CONCAT('Exercise (MASTER)'!BK$3,"-",'Exercise (MASTER)'!BK$4),IF('Exercise (MASTER)'!#REF!="v",_xlfn.CONCAT(CHAR(10),'Exercise (MASTER)'!BK$3,"-",'Exercise (MASTER)'!BK$4),""))</f>
        <v>#REF!</v>
      </c>
      <c r="CJ114" s="20" t="e">
        <f>IF(AND(COUNTA('Exercise (MASTER)'!#REF!:'Exercise (MASTER)'!#REF!)=1,'Exercise (MASTER)'!#REF!="v"),_xlfn.CONCAT('Exercise (MASTER)'!BL$3,"-",'Exercise (MASTER)'!BL$4),IF('Exercise (MASTER)'!#REF!="v",_xlfn.CONCAT(CHAR(10),'Exercise (MASTER)'!BL$3,"-",'Exercise (MASTER)'!BL$4),""))</f>
        <v>#REF!</v>
      </c>
      <c r="CK114" s="20" t="e">
        <f>IF(AND(COUNTA('Exercise (MASTER)'!#REF!:'Exercise (MASTER)'!#REF!)=1,'Exercise (MASTER)'!#REF!="v"),_xlfn.CONCAT('Exercise (MASTER)'!BM$3,"-",'Exercise (MASTER)'!BM$4),IF('Exercise (MASTER)'!#REF!="v",_xlfn.CONCAT(CHAR(10),'Exercise (MASTER)'!BM$3,"-",'Exercise (MASTER)'!BM$4),""))</f>
        <v>#REF!</v>
      </c>
      <c r="CL114" s="20" t="e">
        <f>IF(AND(COUNTA('Exercise (MASTER)'!#REF!:'Exercise (MASTER)'!#REF!)=1,'Exercise (MASTER)'!#REF!="v"),_xlfn.CONCAT('Exercise (MASTER)'!BN$3,"-",'Exercise (MASTER)'!BN$4),IF('Exercise (MASTER)'!#REF!="v",_xlfn.CONCAT(CHAR(10),'Exercise (MASTER)'!BN$3,"-",'Exercise (MASTER)'!BN$4),""))</f>
        <v>#REF!</v>
      </c>
      <c r="CM114" s="20" t="e">
        <f>IF(AND(COUNTA('Exercise (MASTER)'!#REF!:'Exercise (MASTER)'!#REF!)=1,'Exercise (MASTER)'!#REF!="v"),_xlfn.CONCAT('Exercise (MASTER)'!BO$3,"-",'Exercise (MASTER)'!BO$4),IF('Exercise (MASTER)'!#REF!="v",_xlfn.CONCAT(CHAR(10),'Exercise (MASTER)'!BO$3,"-",'Exercise (MASTER)'!BO$4),""))</f>
        <v>#REF!</v>
      </c>
      <c r="CN114" s="20" t="e">
        <f>IF(AND(COUNTA('Exercise (MASTER)'!#REF!:'Exercise (MASTER)'!#REF!)=1,'Exercise (MASTER)'!#REF!="v"),_xlfn.CONCAT('Exercise (MASTER)'!BP$3,"-",'Exercise (MASTER)'!BP$4),IF('Exercise (MASTER)'!#REF!="v",_xlfn.CONCAT(CHAR(10),'Exercise (MASTER)'!BP$3,"-",'Exercise (MASTER)'!BP$4),""))</f>
        <v>#REF!</v>
      </c>
      <c r="CO114" s="20" t="e">
        <f>IF(AND(COUNTA('Exercise (MASTER)'!#REF!:'Exercise (MASTER)'!#REF!)=1,'Exercise (MASTER)'!#REF!="v"),_xlfn.CONCAT('Exercise (MASTER)'!BQ$3,"-",'Exercise (MASTER)'!BQ$4),IF('Exercise (MASTER)'!#REF!="v",_xlfn.CONCAT(CHAR(10),'Exercise (MASTER)'!BQ$3,"-",'Exercise (MASTER)'!BQ$4),""))</f>
        <v>#REF!</v>
      </c>
      <c r="CP114" s="20" t="e">
        <f>IF(AND(COUNTA('Exercise (MASTER)'!#REF!:'Exercise (MASTER)'!#REF!)=1,'Exercise (MASTER)'!#REF!="v"),_xlfn.CONCAT('Exercise (MASTER)'!BR$3,"-",'Exercise (MASTER)'!BR$4),IF('Exercise (MASTER)'!#REF!="v",_xlfn.CONCAT(CHAR(10),'Exercise (MASTER)'!BR$3,"-",'Exercise (MASTER)'!BR$4),""))</f>
        <v>#REF!</v>
      </c>
      <c r="CQ114" s="20" t="e">
        <f>IF(AND(COUNTA('Exercise (MASTER)'!#REF!:'Exercise (MASTER)'!#REF!)=1,'Exercise (MASTER)'!#REF!="v"),_xlfn.CONCAT('Exercise (MASTER)'!BS$3,"-",'Exercise (MASTER)'!BS$4),IF('Exercise (MASTER)'!#REF!="v",_xlfn.CONCAT(CHAR(10),'Exercise (MASTER)'!BS$3,"-",'Exercise (MASTER)'!BS$4),""))</f>
        <v>#REF!</v>
      </c>
      <c r="CR114" s="20" t="e">
        <f>IF(AND(COUNTA('Exercise (MASTER)'!#REF!:'Exercise (MASTER)'!#REF!)=1,'Exercise (MASTER)'!#REF!="v"),_xlfn.CONCAT('Exercise (MASTER)'!BT$3,"-",'Exercise (MASTER)'!BT$4),IF('Exercise (MASTER)'!#REF!="v",_xlfn.CONCAT(CHAR(10),'Exercise (MASTER)'!BT$3,"-",'Exercise (MASTER)'!BT$4),""))</f>
        <v>#REF!</v>
      </c>
      <c r="CS114" s="20" t="e">
        <f>IF(AND(COUNTA('Exercise (MASTER)'!#REF!:'Exercise (MASTER)'!#REF!)=1,'Exercise (MASTER)'!#REF!="v"),_xlfn.CONCAT('Exercise (MASTER)'!BU$3,"-",'Exercise (MASTER)'!BU$4),IF('Exercise (MASTER)'!#REF!="v",_xlfn.CONCAT(CHAR(10),'Exercise (MASTER)'!BU$3,"-",'Exercise (MASTER)'!BU$4),""))</f>
        <v>#REF!</v>
      </c>
      <c r="CT114" s="20" t="e">
        <f>IF(AND(COUNTA('Exercise (MASTER)'!#REF!:'Exercise (MASTER)'!#REF!)=1,'Exercise (MASTER)'!#REF!="v"),_xlfn.CONCAT('Exercise (MASTER)'!BV$3,"-",'Exercise (MASTER)'!BV$4),IF('Exercise (MASTER)'!#REF!="v",_xlfn.CONCAT(CHAR(10),'Exercise (MASTER)'!BV$3,"-",'Exercise (MASTER)'!BV$4),""))</f>
        <v>#REF!</v>
      </c>
      <c r="CU114" s="20" t="e">
        <f>IF(AND(COUNTA('Exercise (MASTER)'!#REF!:'Exercise (MASTER)'!#REF!)=1,'Exercise (MASTER)'!#REF!="v"),_xlfn.CONCAT('Exercise (MASTER)'!BW$3,"-",'Exercise (MASTER)'!BW$4),IF('Exercise (MASTER)'!#REF!="v",_xlfn.CONCAT(CHAR(10),'Exercise (MASTER)'!BW$3,"-",'Exercise (MASTER)'!BW$4),""))</f>
        <v>#REF!</v>
      </c>
      <c r="CV114" s="20" t="e">
        <f>IF(AND(COUNTA('Exercise (MASTER)'!#REF!:'Exercise (MASTER)'!#REF!)=1,'Exercise (MASTER)'!#REF!="v"),_xlfn.CONCAT('Exercise (MASTER)'!BX$3,"-",'Exercise (MASTER)'!BX$4),IF('Exercise (MASTER)'!#REF!="v",_xlfn.CONCAT(CHAR(10),'Exercise (MASTER)'!BX$3,"-",'Exercise (MASTER)'!BX$4),""))</f>
        <v>#REF!</v>
      </c>
      <c r="CW114" s="20" t="e">
        <f>IF(AND(COUNTA('Exercise (MASTER)'!#REF!:'Exercise (MASTER)'!#REF!)=1,'Exercise (MASTER)'!#REF!="v"),_xlfn.CONCAT('Exercise (MASTER)'!BY$3,"-",'Exercise (MASTER)'!BY$4),IF('Exercise (MASTER)'!#REF!="v",_xlfn.CONCAT(CHAR(10),'Exercise (MASTER)'!BY$3,"-",'Exercise (MASTER)'!BY$4),""))</f>
        <v>#REF!</v>
      </c>
      <c r="CX114" s="20" t="e">
        <f>IF(AND(COUNTA('Exercise (MASTER)'!#REF!:'Exercise (MASTER)'!#REF!)=1,'Exercise (MASTER)'!#REF!="v"),_xlfn.CONCAT('Exercise (MASTER)'!BZ$3,"-",'Exercise (MASTER)'!BZ$4),IF('Exercise (MASTER)'!#REF!="v",_xlfn.CONCAT(CHAR(10),'Exercise (MASTER)'!BZ$3,"-",'Exercise (MASTER)'!BZ$4),""))</f>
        <v>#REF!</v>
      </c>
      <c r="CY114" s="20" t="e">
        <f>IF(AND(COUNTA('Exercise (MASTER)'!#REF!:'Exercise (MASTER)'!#REF!)=1,'Exercise (MASTER)'!#REF!="v"),_xlfn.CONCAT('Exercise (MASTER)'!CA$3,"-",'Exercise (MASTER)'!CA$4),IF('Exercise (MASTER)'!#REF!="v",_xlfn.CONCAT(CHAR(10),'Exercise (MASTER)'!CA$3,"-",'Exercise (MASTER)'!CA$4),""))</f>
        <v>#REF!</v>
      </c>
      <c r="CZ114" s="20" t="e">
        <f>IF(AND(COUNTA('Exercise (MASTER)'!#REF!:'Exercise (MASTER)'!#REF!)=1,'Exercise (MASTER)'!#REF!="v"),_xlfn.CONCAT('Exercise (MASTER)'!CB$3,"-",'Exercise (MASTER)'!CB$4),IF('Exercise (MASTER)'!#REF!="v",_xlfn.CONCAT(CHAR(10),'Exercise (MASTER)'!CB$3,"-",'Exercise (MASTER)'!CB$4),""))</f>
        <v>#REF!</v>
      </c>
      <c r="DA114" s="20" t="e">
        <f>IF(AND(COUNTA('Exercise (MASTER)'!#REF!:'Exercise (MASTER)'!#REF!)=1,'Exercise (MASTER)'!#REF!="v"),_xlfn.CONCAT('Exercise (MASTER)'!CC$3,"-",'Exercise (MASTER)'!CC$4),IF('Exercise (MASTER)'!#REF!="v",_xlfn.CONCAT(CHAR(10),'Exercise (MASTER)'!CC$3,"-",'Exercise (MASTER)'!CC$4),""))</f>
        <v>#REF!</v>
      </c>
      <c r="DB114" s="20" t="e">
        <f>IF(AND(COUNTA('Exercise (MASTER)'!#REF!:'Exercise (MASTER)'!#REF!)=1,'Exercise (MASTER)'!#REF!="v"),_xlfn.CONCAT('Exercise (MASTER)'!CD$3,"-",'Exercise (MASTER)'!CD$4),IF('Exercise (MASTER)'!#REF!="v",_xlfn.CONCAT(CHAR(10),'Exercise (MASTER)'!CD$3,"-",'Exercise (MASTER)'!CD$4),""))</f>
        <v>#REF!</v>
      </c>
      <c r="DC114" s="20" t="e">
        <f>IF(AND(COUNTA('Exercise (MASTER)'!#REF!:'Exercise (MASTER)'!#REF!)=1,'Exercise (MASTER)'!#REF!="v"),_xlfn.CONCAT('Exercise (MASTER)'!CE$3,"-",'Exercise (MASTER)'!CE$4),IF('Exercise (MASTER)'!#REF!="v",_xlfn.CONCAT(CHAR(10),'Exercise (MASTER)'!CE$3,"-",'Exercise (MASTER)'!CE$4),""))</f>
        <v>#REF!</v>
      </c>
      <c r="DD114" s="20" t="e">
        <f>IF(AND(COUNTA('Exercise (MASTER)'!#REF!:'Exercise (MASTER)'!#REF!)=1,'Exercise (MASTER)'!#REF!="v"),_xlfn.CONCAT('Exercise (MASTER)'!CF$3,"-",'Exercise (MASTER)'!CF$4),IF('Exercise (MASTER)'!#REF!="v",_xlfn.CONCAT(CHAR(10),'Exercise (MASTER)'!CF$3,"-",'Exercise (MASTER)'!CF$4),""))</f>
        <v>#REF!</v>
      </c>
      <c r="DE114" s="20" t="e">
        <f>IF(AND(COUNTA('Exercise (MASTER)'!#REF!:'Exercise (MASTER)'!#REF!)=1,'Exercise (MASTER)'!#REF!="v"),_xlfn.CONCAT('Exercise (MASTER)'!CG$3,"-",'Exercise (MASTER)'!CG$4),IF('Exercise (MASTER)'!#REF!="v",_xlfn.CONCAT(CHAR(10),'Exercise (MASTER)'!CG$3,"-",'Exercise (MASTER)'!CG$4),""))</f>
        <v>#REF!</v>
      </c>
      <c r="DF114" s="20" t="e">
        <f>IF(AND(COUNTA('Exercise (MASTER)'!#REF!:'Exercise (MASTER)'!#REF!)=1,'Exercise (MASTER)'!#REF!="v"),_xlfn.CONCAT('Exercise (MASTER)'!CH$3,"-",'Exercise (MASTER)'!CH$4),IF('Exercise (MASTER)'!#REF!="v",_xlfn.CONCAT(CHAR(10),'Exercise (MASTER)'!CH$3,"-",'Exercise (MASTER)'!CH$4),""))</f>
        <v>#REF!</v>
      </c>
      <c r="DG114" s="20" t="e">
        <f>IF(AND(COUNTA('Exercise (MASTER)'!#REF!:'Exercise (MASTER)'!#REF!)=1,'Exercise (MASTER)'!#REF!="v"),_xlfn.CONCAT('Exercise (MASTER)'!CI$3,"-",'Exercise (MASTER)'!CI$4),IF('Exercise (MASTER)'!#REF!="v",_xlfn.CONCAT(CHAR(10),'Exercise (MASTER)'!CI$3,"-",'Exercise (MASTER)'!CI$4),""))</f>
        <v>#REF!</v>
      </c>
      <c r="DH114" s="20" t="e">
        <f>IF(AND(COUNTA('Exercise (MASTER)'!#REF!:'Exercise (MASTER)'!#REF!)=1,'Exercise (MASTER)'!#REF!="v"),_xlfn.CONCAT('Exercise (MASTER)'!CJ$3,"-",'Exercise (MASTER)'!CJ$4),IF('Exercise (MASTER)'!#REF!="v",_xlfn.CONCAT(CHAR(10),'Exercise (MASTER)'!CJ$3,"-",'Exercise (MASTER)'!CJ$4),""))</f>
        <v>#REF!</v>
      </c>
      <c r="DI114" s="20" t="e">
        <f>IF(AND(COUNTA('Exercise (MASTER)'!#REF!:'Exercise (MASTER)'!#REF!)=1,'Exercise (MASTER)'!#REF!="v"),_xlfn.CONCAT('Exercise (MASTER)'!CK$3,"-",'Exercise (MASTER)'!CK$4),IF('Exercise (MASTER)'!#REF!="v",_xlfn.CONCAT(CHAR(10),'Exercise (MASTER)'!CK$3,"-",'Exercise (MASTER)'!CK$4),""))</f>
        <v>#REF!</v>
      </c>
    </row>
    <row r="115" spans="1:113" ht="16" x14ac:dyDescent="0.35">
      <c r="A115" s="68" t="e">
        <f>'Exercise (MASTER)'!#REF!</f>
        <v>#REF!</v>
      </c>
      <c r="B115" s="69" t="e">
        <f>'Exercise (MASTER)'!#REF!</f>
        <v>#REF!</v>
      </c>
      <c r="C115" s="69" t="e">
        <f t="shared" ref="C115:C118" si="5">_xlfn.CONCAT(AA115:DI115)</f>
        <v>#REF!</v>
      </c>
      <c r="AA115" s="20" t="e">
        <f>IF(AND(COUNTA('Exercise (MASTER)'!#REF!:'Exercise (MASTER)'!#REF!)=1,'Exercise (MASTER)'!#REF!="v"),_xlfn.CONCAT('Exercise (MASTER)'!C$3,"-",'Exercise (MASTER)'!C$4),IF('Exercise (MASTER)'!#REF!="v",_xlfn.CONCAT(CHAR(10),'Exercise (MASTER)'!C$3,"-",'Exercise (MASTER)'!C$4),""))</f>
        <v>#REF!</v>
      </c>
      <c r="AB115" s="20" t="e">
        <f>IF(AND(COUNTA('Exercise (MASTER)'!#REF!:'Exercise (MASTER)'!#REF!)=1,'Exercise (MASTER)'!#REF!="v"),_xlfn.CONCAT('Exercise (MASTER)'!D$3,"-",'Exercise (MASTER)'!D$4),IF('Exercise (MASTER)'!#REF!="v",_xlfn.CONCAT(CHAR(10),'Exercise (MASTER)'!D$3,"-",'Exercise (MASTER)'!D$4),""))</f>
        <v>#REF!</v>
      </c>
      <c r="AC115" s="20" t="e">
        <f>IF(AND(COUNTA('Exercise (MASTER)'!#REF!:'Exercise (MASTER)'!#REF!)=1,'Exercise (MASTER)'!#REF!="v"),_xlfn.CONCAT('Exercise (MASTER)'!E$3,"-",'Exercise (MASTER)'!E$4),IF('Exercise (MASTER)'!#REF!="v",_xlfn.CONCAT(CHAR(10),'Exercise (MASTER)'!E$3,"-",'Exercise (MASTER)'!E$4),""))</f>
        <v>#REF!</v>
      </c>
      <c r="AD115" s="20" t="e">
        <f>IF(AND(COUNTA('Exercise (MASTER)'!#REF!:'Exercise (MASTER)'!#REF!)=1,'Exercise (MASTER)'!#REF!="v"),_xlfn.CONCAT('Exercise (MASTER)'!F$3,"-",'Exercise (MASTER)'!F$4),IF('Exercise (MASTER)'!#REF!="v",_xlfn.CONCAT(CHAR(10),'Exercise (MASTER)'!F$3,"-",'Exercise (MASTER)'!F$4),""))</f>
        <v>#REF!</v>
      </c>
      <c r="AE115" s="20" t="e">
        <f>IF(AND(COUNTA('Exercise (MASTER)'!#REF!:'Exercise (MASTER)'!#REF!)=1,'Exercise (MASTER)'!#REF!="v"),_xlfn.CONCAT('Exercise (MASTER)'!G$3,"-",'Exercise (MASTER)'!G$4),IF('Exercise (MASTER)'!#REF!="v",_xlfn.CONCAT(CHAR(10),'Exercise (MASTER)'!G$3,"-",'Exercise (MASTER)'!G$4),""))</f>
        <v>#REF!</v>
      </c>
      <c r="AF115" s="20" t="e">
        <f>IF(AND(COUNTA('Exercise (MASTER)'!#REF!:'Exercise (MASTER)'!#REF!)=1,'Exercise (MASTER)'!#REF!="v"),_xlfn.CONCAT('Exercise (MASTER)'!H$3,"-",'Exercise (MASTER)'!H$4),IF('Exercise (MASTER)'!#REF!="v",_xlfn.CONCAT(CHAR(10),'Exercise (MASTER)'!H$3,"-",'Exercise (MASTER)'!H$4),""))</f>
        <v>#REF!</v>
      </c>
      <c r="AG115" s="20" t="e">
        <f>IF(AND(COUNTA('Exercise (MASTER)'!#REF!:'Exercise (MASTER)'!#REF!)=1,'Exercise (MASTER)'!#REF!="v"),_xlfn.CONCAT('Exercise (MASTER)'!I$3,"-",'Exercise (MASTER)'!I$4),IF('Exercise (MASTER)'!#REF!="v",_xlfn.CONCAT(CHAR(10),'Exercise (MASTER)'!I$3,"-",'Exercise (MASTER)'!I$4),""))</f>
        <v>#REF!</v>
      </c>
      <c r="AH115" s="20" t="e">
        <f>IF(AND(COUNTA('Exercise (MASTER)'!#REF!:'Exercise (MASTER)'!#REF!)=1,'Exercise (MASTER)'!#REF!="v"),_xlfn.CONCAT('Exercise (MASTER)'!J$3,"-",'Exercise (MASTER)'!J$4),IF('Exercise (MASTER)'!#REF!="v",_xlfn.CONCAT(CHAR(10),'Exercise (MASTER)'!J$3,"-",'Exercise (MASTER)'!J$4),""))</f>
        <v>#REF!</v>
      </c>
      <c r="AI115" s="20" t="e">
        <f>IF(AND(COUNTA('Exercise (MASTER)'!#REF!:'Exercise (MASTER)'!#REF!)=1,'Exercise (MASTER)'!#REF!="v"),_xlfn.CONCAT('Exercise (MASTER)'!K$3,"-",'Exercise (MASTER)'!K$4),IF('Exercise (MASTER)'!#REF!="v",_xlfn.CONCAT(CHAR(10),'Exercise (MASTER)'!K$3,"-",'Exercise (MASTER)'!K$4),""))</f>
        <v>#REF!</v>
      </c>
      <c r="AJ115" s="20" t="e">
        <f>IF(AND(COUNTA('Exercise (MASTER)'!#REF!:'Exercise (MASTER)'!#REF!)=1,'Exercise (MASTER)'!#REF!="v"),_xlfn.CONCAT('Exercise (MASTER)'!L$3,"-",'Exercise (MASTER)'!L$4),IF('Exercise (MASTER)'!#REF!="v",_xlfn.CONCAT(CHAR(10),'Exercise (MASTER)'!L$3,"-",'Exercise (MASTER)'!L$4),""))</f>
        <v>#REF!</v>
      </c>
      <c r="AK115" s="20" t="e">
        <f>IF(AND(COUNTA('Exercise (MASTER)'!#REF!:'Exercise (MASTER)'!#REF!)=1,'Exercise (MASTER)'!#REF!="v"),_xlfn.CONCAT('Exercise (MASTER)'!M$3,"-",'Exercise (MASTER)'!M$4),IF('Exercise (MASTER)'!#REF!="v",_xlfn.CONCAT(CHAR(10),'Exercise (MASTER)'!M$3,"-",'Exercise (MASTER)'!M$4),""))</f>
        <v>#REF!</v>
      </c>
      <c r="AL115" s="20" t="e">
        <f>IF(AND(COUNTA('Exercise (MASTER)'!#REF!:'Exercise (MASTER)'!#REF!)=1,'Exercise (MASTER)'!#REF!="v"),_xlfn.CONCAT('Exercise (MASTER)'!N$3,"-",'Exercise (MASTER)'!N$4),IF('Exercise (MASTER)'!#REF!="v",_xlfn.CONCAT(CHAR(10),'Exercise (MASTER)'!N$3,"-",'Exercise (MASTER)'!N$4),""))</f>
        <v>#REF!</v>
      </c>
      <c r="AM115" s="20" t="e">
        <f>IF(AND(COUNTA('Exercise (MASTER)'!#REF!:'Exercise (MASTER)'!#REF!)=1,'Exercise (MASTER)'!#REF!="v"),_xlfn.CONCAT('Exercise (MASTER)'!O$3,"-",'Exercise (MASTER)'!O$4),IF('Exercise (MASTER)'!#REF!="v",_xlfn.CONCAT(CHAR(10),'Exercise (MASTER)'!O$3,"-",'Exercise (MASTER)'!O$4),""))</f>
        <v>#REF!</v>
      </c>
      <c r="AN115" s="20" t="e">
        <f>IF(AND(COUNTA('Exercise (MASTER)'!#REF!:'Exercise (MASTER)'!#REF!)=1,'Exercise (MASTER)'!#REF!="v"),_xlfn.CONCAT('Exercise (MASTER)'!P$3,"-",'Exercise (MASTER)'!P$4),IF('Exercise (MASTER)'!#REF!="v",_xlfn.CONCAT(CHAR(10),'Exercise (MASTER)'!P$3,"-",'Exercise (MASTER)'!P$4),""))</f>
        <v>#REF!</v>
      </c>
      <c r="AO115" s="20" t="e">
        <f>IF(AND(COUNTA('Exercise (MASTER)'!#REF!:'Exercise (MASTER)'!#REF!)=1,'Exercise (MASTER)'!#REF!="v"),_xlfn.CONCAT('Exercise (MASTER)'!Q$3,"-",'Exercise (MASTER)'!Q$4),IF('Exercise (MASTER)'!#REF!="v",_xlfn.CONCAT(CHAR(10),'Exercise (MASTER)'!Q$3,"-",'Exercise (MASTER)'!Q$4),""))</f>
        <v>#REF!</v>
      </c>
      <c r="AP115" s="20" t="e">
        <f>IF(AND(COUNTA('Exercise (MASTER)'!#REF!:'Exercise (MASTER)'!#REF!)=1,'Exercise (MASTER)'!#REF!="v"),_xlfn.CONCAT('Exercise (MASTER)'!R$3,"-",'Exercise (MASTER)'!R$4),IF('Exercise (MASTER)'!#REF!="v",_xlfn.CONCAT(CHAR(10),'Exercise (MASTER)'!R$3,"-",'Exercise (MASTER)'!R$4),""))</f>
        <v>#REF!</v>
      </c>
      <c r="AQ115" s="20" t="e">
        <f>IF(AND(COUNTA('Exercise (MASTER)'!#REF!:'Exercise (MASTER)'!#REF!)=1,'Exercise (MASTER)'!#REF!="v"),_xlfn.CONCAT('Exercise (MASTER)'!S$3,"-",'Exercise (MASTER)'!S$4),IF('Exercise (MASTER)'!#REF!="v",_xlfn.CONCAT(CHAR(10),'Exercise (MASTER)'!S$3,"-",'Exercise (MASTER)'!S$4),""))</f>
        <v>#REF!</v>
      </c>
      <c r="AR115" s="20" t="e">
        <f>IF(AND(COUNTA('Exercise (MASTER)'!#REF!:'Exercise (MASTER)'!#REF!)=1,'Exercise (MASTER)'!#REF!="v"),_xlfn.CONCAT('Exercise (MASTER)'!T$3,"-",'Exercise (MASTER)'!T$4),IF('Exercise (MASTER)'!#REF!="v",_xlfn.CONCAT(CHAR(10),'Exercise (MASTER)'!T$3,"-",'Exercise (MASTER)'!T$4),""))</f>
        <v>#REF!</v>
      </c>
      <c r="AS115" s="20" t="e">
        <f>IF(AND(COUNTA('Exercise (MASTER)'!#REF!:'Exercise (MASTER)'!#REF!)=1,'Exercise (MASTER)'!#REF!="v"),_xlfn.CONCAT('Exercise (MASTER)'!U$3,"-",'Exercise (MASTER)'!U$4),IF('Exercise (MASTER)'!#REF!="v",_xlfn.CONCAT(CHAR(10),'Exercise (MASTER)'!U$3,"-",'Exercise (MASTER)'!U$4),""))</f>
        <v>#REF!</v>
      </c>
      <c r="AT115" s="20" t="e">
        <f>IF(AND(COUNTA('Exercise (MASTER)'!#REF!:'Exercise (MASTER)'!#REF!)=1,'Exercise (MASTER)'!#REF!="v"),_xlfn.CONCAT('Exercise (MASTER)'!V$3,"-",'Exercise (MASTER)'!V$4),IF('Exercise (MASTER)'!#REF!="v",_xlfn.CONCAT(CHAR(10),'Exercise (MASTER)'!V$3,"-",'Exercise (MASTER)'!V$4),""))</f>
        <v>#REF!</v>
      </c>
      <c r="AU115" s="20" t="e">
        <f>IF(AND(COUNTA('Exercise (MASTER)'!#REF!:'Exercise (MASTER)'!#REF!)=1,'Exercise (MASTER)'!#REF!="v"),_xlfn.CONCAT('Exercise (MASTER)'!W$3,"-",'Exercise (MASTER)'!W$4),IF('Exercise (MASTER)'!#REF!="v",_xlfn.CONCAT(CHAR(10),'Exercise (MASTER)'!W$3,"-",'Exercise (MASTER)'!W$4),""))</f>
        <v>#REF!</v>
      </c>
      <c r="AV115" s="20" t="e">
        <f>IF(AND(COUNTA('Exercise (MASTER)'!#REF!:'Exercise (MASTER)'!#REF!)=1,'Exercise (MASTER)'!#REF!="v"),_xlfn.CONCAT('Exercise (MASTER)'!X$3,"-",'Exercise (MASTER)'!X$4),IF('Exercise (MASTER)'!#REF!="v",_xlfn.CONCAT(CHAR(10),'Exercise (MASTER)'!X$3,"-",'Exercise (MASTER)'!X$4),""))</f>
        <v>#REF!</v>
      </c>
      <c r="AW115" s="20" t="e">
        <f>IF(AND(COUNTA('Exercise (MASTER)'!#REF!:'Exercise (MASTER)'!#REF!)=1,'Exercise (MASTER)'!#REF!="v"),_xlfn.CONCAT('Exercise (MASTER)'!Y$3,"-",'Exercise (MASTER)'!Y$4),IF('Exercise (MASTER)'!#REF!="v",_xlfn.CONCAT(CHAR(10),'Exercise (MASTER)'!Y$3,"-",'Exercise (MASTER)'!Y$4),""))</f>
        <v>#REF!</v>
      </c>
      <c r="AX115" s="20" t="e">
        <f>IF(AND(COUNTA('Exercise (MASTER)'!#REF!:'Exercise (MASTER)'!#REF!)=1,'Exercise (MASTER)'!#REF!="v"),_xlfn.CONCAT('Exercise (MASTER)'!Z$3,"-",'Exercise (MASTER)'!Z$4),IF('Exercise (MASTER)'!#REF!="v",_xlfn.CONCAT(CHAR(10),'Exercise (MASTER)'!Z$3,"-",'Exercise (MASTER)'!Z$4),""))</f>
        <v>#REF!</v>
      </c>
      <c r="AY115" s="20" t="e">
        <f>IF(AND(COUNTA('Exercise (MASTER)'!#REF!:'Exercise (MASTER)'!#REF!)=1,'Exercise (MASTER)'!#REF!="v"),_xlfn.CONCAT('Exercise (MASTER)'!AA$3,"-",'Exercise (MASTER)'!AA$4),IF('Exercise (MASTER)'!#REF!="v",_xlfn.CONCAT(CHAR(10),'Exercise (MASTER)'!AA$3,"-",'Exercise (MASTER)'!AA$4),""))</f>
        <v>#REF!</v>
      </c>
      <c r="AZ115" s="20" t="e">
        <f>IF(AND(COUNTA('Exercise (MASTER)'!#REF!:'Exercise (MASTER)'!#REF!)=1,'Exercise (MASTER)'!#REF!="v"),_xlfn.CONCAT('Exercise (MASTER)'!AB$3,"-",'Exercise (MASTER)'!AB$4),IF('Exercise (MASTER)'!#REF!="v",_xlfn.CONCAT(CHAR(10),'Exercise (MASTER)'!AB$3,"-",'Exercise (MASTER)'!AB$4),""))</f>
        <v>#REF!</v>
      </c>
      <c r="BA115" s="20" t="e">
        <f>IF(AND(COUNTA('Exercise (MASTER)'!#REF!:'Exercise (MASTER)'!#REF!)=1,'Exercise (MASTER)'!#REF!="v"),_xlfn.CONCAT('Exercise (MASTER)'!AC$3,"-",'Exercise (MASTER)'!AC$4),IF('Exercise (MASTER)'!#REF!="v",_xlfn.CONCAT(CHAR(10),'Exercise (MASTER)'!AC$3,"-",'Exercise (MASTER)'!AC$4),""))</f>
        <v>#REF!</v>
      </c>
      <c r="BB115" s="20" t="e">
        <f>IF(AND(COUNTA('Exercise (MASTER)'!#REF!:'Exercise (MASTER)'!#REF!)=1,'Exercise (MASTER)'!#REF!="v"),_xlfn.CONCAT('Exercise (MASTER)'!AD$3,"-",'Exercise (MASTER)'!AD$4),IF('Exercise (MASTER)'!#REF!="v",_xlfn.CONCAT(CHAR(10),'Exercise (MASTER)'!AD$3,"-",'Exercise (MASTER)'!AD$4),""))</f>
        <v>#REF!</v>
      </c>
      <c r="BC115" s="20" t="e">
        <f>IF(AND(COUNTA('Exercise (MASTER)'!#REF!:'Exercise (MASTER)'!#REF!)=1,'Exercise (MASTER)'!#REF!="v"),_xlfn.CONCAT('Exercise (MASTER)'!AE$3,"-",'Exercise (MASTER)'!AE$4),IF('Exercise (MASTER)'!#REF!="v",_xlfn.CONCAT(CHAR(10),'Exercise (MASTER)'!AE$3,"-",'Exercise (MASTER)'!AE$4),""))</f>
        <v>#REF!</v>
      </c>
      <c r="BD115" s="20" t="e">
        <f>IF(AND(COUNTA('Exercise (MASTER)'!#REF!:'Exercise (MASTER)'!#REF!)=1,'Exercise (MASTER)'!#REF!="v"),_xlfn.CONCAT('Exercise (MASTER)'!AF$3,"-",'Exercise (MASTER)'!AF$4),IF('Exercise (MASTER)'!#REF!="v",_xlfn.CONCAT(CHAR(10),'Exercise (MASTER)'!AF$3,"-",'Exercise (MASTER)'!AF$4),""))</f>
        <v>#REF!</v>
      </c>
      <c r="BE115" s="20" t="e">
        <f>IF(AND(COUNTA('Exercise (MASTER)'!#REF!:'Exercise (MASTER)'!#REF!)=1,'Exercise (MASTER)'!#REF!="v"),_xlfn.CONCAT('Exercise (MASTER)'!AG$3,"-",'Exercise (MASTER)'!AG$4),IF('Exercise (MASTER)'!#REF!="v",_xlfn.CONCAT(CHAR(10),'Exercise (MASTER)'!AG$3,"-",'Exercise (MASTER)'!AG$4),""))</f>
        <v>#REF!</v>
      </c>
      <c r="BF115" s="20" t="e">
        <f>IF(AND(COUNTA('Exercise (MASTER)'!#REF!:'Exercise (MASTER)'!#REF!)=1,'Exercise (MASTER)'!#REF!="v"),_xlfn.CONCAT('Exercise (MASTER)'!AH$3,"-",'Exercise (MASTER)'!AH$4),IF('Exercise (MASTER)'!#REF!="v",_xlfn.CONCAT(CHAR(10),'Exercise (MASTER)'!AH$3,"-",'Exercise (MASTER)'!AH$4),""))</f>
        <v>#REF!</v>
      </c>
      <c r="BG115" s="20" t="e">
        <f>IF(AND(COUNTA('Exercise (MASTER)'!#REF!:'Exercise (MASTER)'!#REF!)=1,'Exercise (MASTER)'!#REF!="v"),_xlfn.CONCAT('Exercise (MASTER)'!AI$3,"-",'Exercise (MASTER)'!AI$4),IF('Exercise (MASTER)'!#REF!="v",_xlfn.CONCAT(CHAR(10),'Exercise (MASTER)'!AI$3,"-",'Exercise (MASTER)'!AI$4),""))</f>
        <v>#REF!</v>
      </c>
      <c r="BH115" s="20" t="e">
        <f>IF(AND(COUNTA('Exercise (MASTER)'!#REF!:'Exercise (MASTER)'!#REF!)=1,'Exercise (MASTER)'!#REF!="v"),_xlfn.CONCAT('Exercise (MASTER)'!AJ$3,"-",'Exercise (MASTER)'!AJ$4),IF('Exercise (MASTER)'!#REF!="v",_xlfn.CONCAT(CHAR(10),'Exercise (MASTER)'!AJ$3,"-",'Exercise (MASTER)'!AJ$4),""))</f>
        <v>#REF!</v>
      </c>
      <c r="BI115" s="20" t="e">
        <f>IF(AND(COUNTA('Exercise (MASTER)'!#REF!:'Exercise (MASTER)'!#REF!)=1,'Exercise (MASTER)'!#REF!="v"),_xlfn.CONCAT('Exercise (MASTER)'!AK$3,"-",'Exercise (MASTER)'!AK$4),IF('Exercise (MASTER)'!#REF!="v",_xlfn.CONCAT(CHAR(10),'Exercise (MASTER)'!AK$3,"-",'Exercise (MASTER)'!AK$4),""))</f>
        <v>#REF!</v>
      </c>
      <c r="BJ115" s="20" t="e">
        <f>IF(AND(COUNTA('Exercise (MASTER)'!#REF!:'Exercise (MASTER)'!#REF!)=1,'Exercise (MASTER)'!#REF!="v"),_xlfn.CONCAT('Exercise (MASTER)'!AL$3,"-",'Exercise (MASTER)'!AL$4),IF('Exercise (MASTER)'!#REF!="v",_xlfn.CONCAT(CHAR(10),'Exercise (MASTER)'!AL$3,"-",'Exercise (MASTER)'!AL$4),""))</f>
        <v>#REF!</v>
      </c>
      <c r="BK115" s="20" t="e">
        <f>IF(AND(COUNTA('Exercise (MASTER)'!#REF!:'Exercise (MASTER)'!#REF!)=1,'Exercise (MASTER)'!#REF!="v"),_xlfn.CONCAT('Exercise (MASTER)'!AM$3,"-",'Exercise (MASTER)'!AM$4),IF('Exercise (MASTER)'!#REF!="v",_xlfn.CONCAT(CHAR(10),'Exercise (MASTER)'!AM$3,"-",'Exercise (MASTER)'!AM$4),""))</f>
        <v>#REF!</v>
      </c>
      <c r="BL115" s="20" t="e">
        <f>IF(AND(COUNTA('Exercise (MASTER)'!#REF!:'Exercise (MASTER)'!#REF!)=1,'Exercise (MASTER)'!#REF!="v"),_xlfn.CONCAT('Exercise (MASTER)'!AN$3,"-",'Exercise (MASTER)'!AN$4),IF('Exercise (MASTER)'!#REF!="v",_xlfn.CONCAT(CHAR(10),'Exercise (MASTER)'!AN$3,"-",'Exercise (MASTER)'!AN$4),""))</f>
        <v>#REF!</v>
      </c>
      <c r="BM115" s="20" t="e">
        <f>IF(AND(COUNTA('Exercise (MASTER)'!#REF!:'Exercise (MASTER)'!#REF!)=1,'Exercise (MASTER)'!#REF!="v"),_xlfn.CONCAT('Exercise (MASTER)'!AO$3,"-",'Exercise (MASTER)'!AO$4),IF('Exercise (MASTER)'!#REF!="v",_xlfn.CONCAT(CHAR(10),'Exercise (MASTER)'!AO$3,"-",'Exercise (MASTER)'!AO$4),""))</f>
        <v>#REF!</v>
      </c>
      <c r="BN115" s="20" t="e">
        <f>IF(AND(COUNTA('Exercise (MASTER)'!#REF!:'Exercise (MASTER)'!#REF!)=1,'Exercise (MASTER)'!#REF!="v"),_xlfn.CONCAT('Exercise (MASTER)'!AP$3,"-",'Exercise (MASTER)'!AP$4),IF('Exercise (MASTER)'!#REF!="v",_xlfn.CONCAT(CHAR(10),'Exercise (MASTER)'!AP$3,"-",'Exercise (MASTER)'!AP$4),""))</f>
        <v>#REF!</v>
      </c>
      <c r="BO115" s="20" t="e">
        <f>IF(AND(COUNTA('Exercise (MASTER)'!#REF!:'Exercise (MASTER)'!#REF!)=1,'Exercise (MASTER)'!#REF!="v"),_xlfn.CONCAT('Exercise (MASTER)'!AQ$3,"-",'Exercise (MASTER)'!AQ$4),IF('Exercise (MASTER)'!#REF!="v",_xlfn.CONCAT(CHAR(10),'Exercise (MASTER)'!AQ$3,"-",'Exercise (MASTER)'!AQ$4),""))</f>
        <v>#REF!</v>
      </c>
      <c r="BP115" s="20" t="e">
        <f>IF(AND(COUNTA('Exercise (MASTER)'!#REF!:'Exercise (MASTER)'!#REF!)=1,'Exercise (MASTER)'!#REF!="v"),_xlfn.CONCAT('Exercise (MASTER)'!AR$3,"-",'Exercise (MASTER)'!AR$4),IF('Exercise (MASTER)'!#REF!="v",_xlfn.CONCAT(CHAR(10),'Exercise (MASTER)'!AR$3,"-",'Exercise (MASTER)'!AR$4),""))</f>
        <v>#REF!</v>
      </c>
      <c r="BQ115" s="20" t="e">
        <f>IF(AND(COUNTA('Exercise (MASTER)'!#REF!:'Exercise (MASTER)'!#REF!)=1,'Exercise (MASTER)'!#REF!="v"),_xlfn.CONCAT('Exercise (MASTER)'!AS$3,"-",'Exercise (MASTER)'!AS$4),IF('Exercise (MASTER)'!#REF!="v",_xlfn.CONCAT(CHAR(10),'Exercise (MASTER)'!AS$3,"-",'Exercise (MASTER)'!AS$4),""))</f>
        <v>#REF!</v>
      </c>
      <c r="BR115" s="20" t="e">
        <f>IF(AND(COUNTA('Exercise (MASTER)'!#REF!:'Exercise (MASTER)'!#REF!)=1,'Exercise (MASTER)'!#REF!="v"),_xlfn.CONCAT('Exercise (MASTER)'!AT$3,"-",'Exercise (MASTER)'!AT$4),IF('Exercise (MASTER)'!#REF!="v",_xlfn.CONCAT(CHAR(10),'Exercise (MASTER)'!AT$3,"-",'Exercise (MASTER)'!AT$4),""))</f>
        <v>#REF!</v>
      </c>
      <c r="BS115" s="20" t="e">
        <f>IF(AND(COUNTA('Exercise (MASTER)'!#REF!:'Exercise (MASTER)'!#REF!)=1,'Exercise (MASTER)'!#REF!="v"),_xlfn.CONCAT('Exercise (MASTER)'!AU$3,"-",'Exercise (MASTER)'!AU$4),IF('Exercise (MASTER)'!#REF!="v",_xlfn.CONCAT(CHAR(10),'Exercise (MASTER)'!AU$3,"-",'Exercise (MASTER)'!AU$4),""))</f>
        <v>#REF!</v>
      </c>
      <c r="BT115" s="20" t="e">
        <f>IF(AND(COUNTA('Exercise (MASTER)'!#REF!:'Exercise (MASTER)'!#REF!)=1,'Exercise (MASTER)'!#REF!="v"),_xlfn.CONCAT('Exercise (MASTER)'!AV$3,"-",'Exercise (MASTER)'!AV$4),IF('Exercise (MASTER)'!#REF!="v",_xlfn.CONCAT(CHAR(10),'Exercise (MASTER)'!AV$3,"-",'Exercise (MASTER)'!AV$4),""))</f>
        <v>#REF!</v>
      </c>
      <c r="BU115" s="20" t="e">
        <f>IF(AND(COUNTA('Exercise (MASTER)'!#REF!:'Exercise (MASTER)'!#REF!)=1,'Exercise (MASTER)'!#REF!="v"),_xlfn.CONCAT('Exercise (MASTER)'!AW$3,"-",'Exercise (MASTER)'!AW$4),IF('Exercise (MASTER)'!#REF!="v",_xlfn.CONCAT(CHAR(10),'Exercise (MASTER)'!AW$3,"-",'Exercise (MASTER)'!AW$4),""))</f>
        <v>#REF!</v>
      </c>
      <c r="BV115" s="20" t="e">
        <f>IF(AND(COUNTA('Exercise (MASTER)'!#REF!:'Exercise (MASTER)'!#REF!)=1,'Exercise (MASTER)'!#REF!="v"),_xlfn.CONCAT('Exercise (MASTER)'!AX$3,"-",'Exercise (MASTER)'!AX$4),IF('Exercise (MASTER)'!#REF!="v",_xlfn.CONCAT(CHAR(10),'Exercise (MASTER)'!AX$3,"-",'Exercise (MASTER)'!AX$4),""))</f>
        <v>#REF!</v>
      </c>
      <c r="BW115" s="20" t="e">
        <f>IF(AND(COUNTA('Exercise (MASTER)'!#REF!:'Exercise (MASTER)'!#REF!)=1,'Exercise (MASTER)'!#REF!="v"),_xlfn.CONCAT('Exercise (MASTER)'!AY$3,"-",'Exercise (MASTER)'!AY$4),IF('Exercise (MASTER)'!#REF!="v",_xlfn.CONCAT(CHAR(10),'Exercise (MASTER)'!AY$3,"-",'Exercise (MASTER)'!AY$4),""))</f>
        <v>#REF!</v>
      </c>
      <c r="BX115" s="20" t="e">
        <f>IF(AND(COUNTA('Exercise (MASTER)'!#REF!:'Exercise (MASTER)'!#REF!)=1,'Exercise (MASTER)'!#REF!="v"),_xlfn.CONCAT('Exercise (MASTER)'!AZ$3,"-",'Exercise (MASTER)'!AZ$4),IF('Exercise (MASTER)'!#REF!="v",_xlfn.CONCAT(CHAR(10),'Exercise (MASTER)'!AZ$3,"-",'Exercise (MASTER)'!AZ$4),""))</f>
        <v>#REF!</v>
      </c>
      <c r="BY115" s="20" t="e">
        <f>IF(AND(COUNTA('Exercise (MASTER)'!#REF!:'Exercise (MASTER)'!#REF!)=1,'Exercise (MASTER)'!#REF!="v"),_xlfn.CONCAT('Exercise (MASTER)'!BA$3,"-",'Exercise (MASTER)'!BA$4),IF('Exercise (MASTER)'!#REF!="v",_xlfn.CONCAT(CHAR(10),'Exercise (MASTER)'!BA$3,"-",'Exercise (MASTER)'!BA$4),""))</f>
        <v>#REF!</v>
      </c>
      <c r="BZ115" s="20" t="e">
        <f>IF(AND(COUNTA('Exercise (MASTER)'!#REF!:'Exercise (MASTER)'!#REF!)=1,'Exercise (MASTER)'!#REF!="v"),_xlfn.CONCAT('Exercise (MASTER)'!BB$3,"-",'Exercise (MASTER)'!BB$4),IF('Exercise (MASTER)'!#REF!="v",_xlfn.CONCAT(CHAR(10),'Exercise (MASTER)'!BB$3,"-",'Exercise (MASTER)'!BB$4),""))</f>
        <v>#REF!</v>
      </c>
      <c r="CA115" s="20" t="e">
        <f>IF(AND(COUNTA('Exercise (MASTER)'!#REF!:'Exercise (MASTER)'!#REF!)=1,'Exercise (MASTER)'!#REF!="v"),_xlfn.CONCAT('Exercise (MASTER)'!BC$3,"-",'Exercise (MASTER)'!BC$4),IF('Exercise (MASTER)'!#REF!="v",_xlfn.CONCAT(CHAR(10),'Exercise (MASTER)'!BC$3,"-",'Exercise (MASTER)'!BC$4),""))</f>
        <v>#REF!</v>
      </c>
      <c r="CB115" s="20" t="e">
        <f>IF(AND(COUNTA('Exercise (MASTER)'!#REF!:'Exercise (MASTER)'!#REF!)=1,'Exercise (MASTER)'!#REF!="v"),_xlfn.CONCAT('Exercise (MASTER)'!BD$3,"-",'Exercise (MASTER)'!BD$4),IF('Exercise (MASTER)'!#REF!="v",_xlfn.CONCAT(CHAR(10),'Exercise (MASTER)'!BD$3,"-",'Exercise (MASTER)'!BD$4),""))</f>
        <v>#REF!</v>
      </c>
      <c r="CC115" s="20" t="e">
        <f>IF(AND(COUNTA('Exercise (MASTER)'!#REF!:'Exercise (MASTER)'!#REF!)=1,'Exercise (MASTER)'!#REF!="v"),_xlfn.CONCAT('Exercise (MASTER)'!BE$3,"-",'Exercise (MASTER)'!BE$4),IF('Exercise (MASTER)'!#REF!="v",_xlfn.CONCAT(CHAR(10),'Exercise (MASTER)'!BE$3,"-",'Exercise (MASTER)'!BE$4),""))</f>
        <v>#REF!</v>
      </c>
      <c r="CD115" s="20" t="e">
        <f>IF(AND(COUNTA('Exercise (MASTER)'!#REF!:'Exercise (MASTER)'!#REF!)=1,'Exercise (MASTER)'!#REF!="v"),_xlfn.CONCAT('Exercise (MASTER)'!BF$3,"-",'Exercise (MASTER)'!BF$4),IF('Exercise (MASTER)'!#REF!="v",_xlfn.CONCAT(CHAR(10),'Exercise (MASTER)'!BF$3,"-",'Exercise (MASTER)'!BF$4),""))</f>
        <v>#REF!</v>
      </c>
      <c r="CE115" s="20" t="e">
        <f>IF(AND(COUNTA('Exercise (MASTER)'!#REF!:'Exercise (MASTER)'!#REF!)=1,'Exercise (MASTER)'!#REF!="v"),_xlfn.CONCAT('Exercise (MASTER)'!BG$3,"-",'Exercise (MASTER)'!BG$4),IF('Exercise (MASTER)'!#REF!="v",_xlfn.CONCAT(CHAR(10),'Exercise (MASTER)'!BG$3,"-",'Exercise (MASTER)'!BG$4),""))</f>
        <v>#REF!</v>
      </c>
      <c r="CF115" s="20" t="e">
        <f>IF(AND(COUNTA('Exercise (MASTER)'!#REF!:'Exercise (MASTER)'!#REF!)=1,'Exercise (MASTER)'!#REF!="v"),_xlfn.CONCAT('Exercise (MASTER)'!BH$3,"-",'Exercise (MASTER)'!BH$4),IF('Exercise (MASTER)'!#REF!="v",_xlfn.CONCAT(CHAR(10),'Exercise (MASTER)'!BH$3,"-",'Exercise (MASTER)'!BH$4),""))</f>
        <v>#REF!</v>
      </c>
      <c r="CG115" s="20" t="e">
        <f>IF(AND(COUNTA('Exercise (MASTER)'!#REF!:'Exercise (MASTER)'!#REF!)=1,'Exercise (MASTER)'!#REF!="v"),_xlfn.CONCAT('Exercise (MASTER)'!BI$3,"-",'Exercise (MASTER)'!BI$4),IF('Exercise (MASTER)'!#REF!="v",_xlfn.CONCAT(CHAR(10),'Exercise (MASTER)'!BI$3,"-",'Exercise (MASTER)'!BI$4),""))</f>
        <v>#REF!</v>
      </c>
      <c r="CH115" s="20" t="e">
        <f>IF(AND(COUNTA('Exercise (MASTER)'!#REF!:'Exercise (MASTER)'!#REF!)=1,'Exercise (MASTER)'!#REF!="v"),_xlfn.CONCAT('Exercise (MASTER)'!BJ$3,"-",'Exercise (MASTER)'!BJ$4),IF('Exercise (MASTER)'!#REF!="v",_xlfn.CONCAT(CHAR(10),'Exercise (MASTER)'!BJ$3,"-",'Exercise (MASTER)'!BJ$4),""))</f>
        <v>#REF!</v>
      </c>
      <c r="CI115" s="20" t="e">
        <f>IF(AND(COUNTA('Exercise (MASTER)'!#REF!:'Exercise (MASTER)'!#REF!)=1,'Exercise (MASTER)'!#REF!="v"),_xlfn.CONCAT('Exercise (MASTER)'!BK$3,"-",'Exercise (MASTER)'!BK$4),IF('Exercise (MASTER)'!#REF!="v",_xlfn.CONCAT(CHAR(10),'Exercise (MASTER)'!BK$3,"-",'Exercise (MASTER)'!BK$4),""))</f>
        <v>#REF!</v>
      </c>
      <c r="CJ115" s="20" t="e">
        <f>IF(AND(COUNTA('Exercise (MASTER)'!#REF!:'Exercise (MASTER)'!#REF!)=1,'Exercise (MASTER)'!#REF!="v"),_xlfn.CONCAT('Exercise (MASTER)'!BL$3,"-",'Exercise (MASTER)'!BL$4),IF('Exercise (MASTER)'!#REF!="v",_xlfn.CONCAT(CHAR(10),'Exercise (MASTER)'!BL$3,"-",'Exercise (MASTER)'!BL$4),""))</f>
        <v>#REF!</v>
      </c>
      <c r="CK115" s="20" t="e">
        <f>IF(AND(COUNTA('Exercise (MASTER)'!#REF!:'Exercise (MASTER)'!#REF!)=1,'Exercise (MASTER)'!#REF!="v"),_xlfn.CONCAT('Exercise (MASTER)'!BM$3,"-",'Exercise (MASTER)'!BM$4),IF('Exercise (MASTER)'!#REF!="v",_xlfn.CONCAT(CHAR(10),'Exercise (MASTER)'!BM$3,"-",'Exercise (MASTER)'!BM$4),""))</f>
        <v>#REF!</v>
      </c>
      <c r="CL115" s="20" t="e">
        <f>IF(AND(COUNTA('Exercise (MASTER)'!#REF!:'Exercise (MASTER)'!#REF!)=1,'Exercise (MASTER)'!#REF!="v"),_xlfn.CONCAT('Exercise (MASTER)'!BN$3,"-",'Exercise (MASTER)'!BN$4),IF('Exercise (MASTER)'!#REF!="v",_xlfn.CONCAT(CHAR(10),'Exercise (MASTER)'!BN$3,"-",'Exercise (MASTER)'!BN$4),""))</f>
        <v>#REF!</v>
      </c>
      <c r="CM115" s="20" t="e">
        <f>IF(AND(COUNTA('Exercise (MASTER)'!#REF!:'Exercise (MASTER)'!#REF!)=1,'Exercise (MASTER)'!#REF!="v"),_xlfn.CONCAT('Exercise (MASTER)'!BO$3,"-",'Exercise (MASTER)'!BO$4),IF('Exercise (MASTER)'!#REF!="v",_xlfn.CONCAT(CHAR(10),'Exercise (MASTER)'!BO$3,"-",'Exercise (MASTER)'!BO$4),""))</f>
        <v>#REF!</v>
      </c>
      <c r="CN115" s="20" t="e">
        <f>IF(AND(COUNTA('Exercise (MASTER)'!#REF!:'Exercise (MASTER)'!#REF!)=1,'Exercise (MASTER)'!#REF!="v"),_xlfn.CONCAT('Exercise (MASTER)'!BP$3,"-",'Exercise (MASTER)'!BP$4),IF('Exercise (MASTER)'!#REF!="v",_xlfn.CONCAT(CHAR(10),'Exercise (MASTER)'!BP$3,"-",'Exercise (MASTER)'!BP$4),""))</f>
        <v>#REF!</v>
      </c>
      <c r="CO115" s="20" t="e">
        <f>IF(AND(COUNTA('Exercise (MASTER)'!#REF!:'Exercise (MASTER)'!#REF!)=1,'Exercise (MASTER)'!#REF!="v"),_xlfn.CONCAT('Exercise (MASTER)'!BQ$3,"-",'Exercise (MASTER)'!BQ$4),IF('Exercise (MASTER)'!#REF!="v",_xlfn.CONCAT(CHAR(10),'Exercise (MASTER)'!BQ$3,"-",'Exercise (MASTER)'!BQ$4),""))</f>
        <v>#REF!</v>
      </c>
      <c r="CP115" s="20" t="e">
        <f>IF(AND(COUNTA('Exercise (MASTER)'!#REF!:'Exercise (MASTER)'!#REF!)=1,'Exercise (MASTER)'!#REF!="v"),_xlfn.CONCAT('Exercise (MASTER)'!BR$3,"-",'Exercise (MASTER)'!BR$4),IF('Exercise (MASTER)'!#REF!="v",_xlfn.CONCAT(CHAR(10),'Exercise (MASTER)'!BR$3,"-",'Exercise (MASTER)'!BR$4),""))</f>
        <v>#REF!</v>
      </c>
      <c r="CQ115" s="20" t="e">
        <f>IF(AND(COUNTA('Exercise (MASTER)'!#REF!:'Exercise (MASTER)'!#REF!)=1,'Exercise (MASTER)'!#REF!="v"),_xlfn.CONCAT('Exercise (MASTER)'!BS$3,"-",'Exercise (MASTER)'!BS$4),IF('Exercise (MASTER)'!#REF!="v",_xlfn.CONCAT(CHAR(10),'Exercise (MASTER)'!BS$3,"-",'Exercise (MASTER)'!BS$4),""))</f>
        <v>#REF!</v>
      </c>
      <c r="CR115" s="20" t="e">
        <f>IF(AND(COUNTA('Exercise (MASTER)'!#REF!:'Exercise (MASTER)'!#REF!)=1,'Exercise (MASTER)'!#REF!="v"),_xlfn.CONCAT('Exercise (MASTER)'!BT$3,"-",'Exercise (MASTER)'!BT$4),IF('Exercise (MASTER)'!#REF!="v",_xlfn.CONCAT(CHAR(10),'Exercise (MASTER)'!BT$3,"-",'Exercise (MASTER)'!BT$4),""))</f>
        <v>#REF!</v>
      </c>
      <c r="CS115" s="20" t="e">
        <f>IF(AND(COUNTA('Exercise (MASTER)'!#REF!:'Exercise (MASTER)'!#REF!)=1,'Exercise (MASTER)'!#REF!="v"),_xlfn.CONCAT('Exercise (MASTER)'!BU$3,"-",'Exercise (MASTER)'!BU$4),IF('Exercise (MASTER)'!#REF!="v",_xlfn.CONCAT(CHAR(10),'Exercise (MASTER)'!BU$3,"-",'Exercise (MASTER)'!BU$4),""))</f>
        <v>#REF!</v>
      </c>
      <c r="CT115" s="20" t="e">
        <f>IF(AND(COUNTA('Exercise (MASTER)'!#REF!:'Exercise (MASTER)'!#REF!)=1,'Exercise (MASTER)'!#REF!="v"),_xlfn.CONCAT('Exercise (MASTER)'!BV$3,"-",'Exercise (MASTER)'!BV$4),IF('Exercise (MASTER)'!#REF!="v",_xlfn.CONCAT(CHAR(10),'Exercise (MASTER)'!BV$3,"-",'Exercise (MASTER)'!BV$4),""))</f>
        <v>#REF!</v>
      </c>
      <c r="CU115" s="20" t="e">
        <f>IF(AND(COUNTA('Exercise (MASTER)'!#REF!:'Exercise (MASTER)'!#REF!)=1,'Exercise (MASTER)'!#REF!="v"),_xlfn.CONCAT('Exercise (MASTER)'!BW$3,"-",'Exercise (MASTER)'!BW$4),IF('Exercise (MASTER)'!#REF!="v",_xlfn.CONCAT(CHAR(10),'Exercise (MASTER)'!BW$3,"-",'Exercise (MASTER)'!BW$4),""))</f>
        <v>#REF!</v>
      </c>
      <c r="CV115" s="20" t="e">
        <f>IF(AND(COUNTA('Exercise (MASTER)'!#REF!:'Exercise (MASTER)'!#REF!)=1,'Exercise (MASTER)'!#REF!="v"),_xlfn.CONCAT('Exercise (MASTER)'!BX$3,"-",'Exercise (MASTER)'!BX$4),IF('Exercise (MASTER)'!#REF!="v",_xlfn.CONCAT(CHAR(10),'Exercise (MASTER)'!BX$3,"-",'Exercise (MASTER)'!BX$4),""))</f>
        <v>#REF!</v>
      </c>
      <c r="CW115" s="20" t="e">
        <f>IF(AND(COUNTA('Exercise (MASTER)'!#REF!:'Exercise (MASTER)'!#REF!)=1,'Exercise (MASTER)'!#REF!="v"),_xlfn.CONCAT('Exercise (MASTER)'!BY$3,"-",'Exercise (MASTER)'!BY$4),IF('Exercise (MASTER)'!#REF!="v",_xlfn.CONCAT(CHAR(10),'Exercise (MASTER)'!BY$3,"-",'Exercise (MASTER)'!BY$4),""))</f>
        <v>#REF!</v>
      </c>
      <c r="CX115" s="20" t="e">
        <f>IF(AND(COUNTA('Exercise (MASTER)'!#REF!:'Exercise (MASTER)'!#REF!)=1,'Exercise (MASTER)'!#REF!="v"),_xlfn.CONCAT('Exercise (MASTER)'!BZ$3,"-",'Exercise (MASTER)'!BZ$4),IF('Exercise (MASTER)'!#REF!="v",_xlfn.CONCAT(CHAR(10),'Exercise (MASTER)'!BZ$3,"-",'Exercise (MASTER)'!BZ$4),""))</f>
        <v>#REF!</v>
      </c>
      <c r="CY115" s="20" t="e">
        <f>IF(AND(COUNTA('Exercise (MASTER)'!#REF!:'Exercise (MASTER)'!#REF!)=1,'Exercise (MASTER)'!#REF!="v"),_xlfn.CONCAT('Exercise (MASTER)'!CA$3,"-",'Exercise (MASTER)'!CA$4),IF('Exercise (MASTER)'!#REF!="v",_xlfn.CONCAT(CHAR(10),'Exercise (MASTER)'!CA$3,"-",'Exercise (MASTER)'!CA$4),""))</f>
        <v>#REF!</v>
      </c>
      <c r="CZ115" s="20" t="e">
        <f>IF(AND(COUNTA('Exercise (MASTER)'!#REF!:'Exercise (MASTER)'!#REF!)=1,'Exercise (MASTER)'!#REF!="v"),_xlfn.CONCAT('Exercise (MASTER)'!CB$3,"-",'Exercise (MASTER)'!CB$4),IF('Exercise (MASTER)'!#REF!="v",_xlfn.CONCAT(CHAR(10),'Exercise (MASTER)'!CB$3,"-",'Exercise (MASTER)'!CB$4),""))</f>
        <v>#REF!</v>
      </c>
      <c r="DA115" s="20" t="e">
        <f>IF(AND(COUNTA('Exercise (MASTER)'!#REF!:'Exercise (MASTER)'!#REF!)=1,'Exercise (MASTER)'!#REF!="v"),_xlfn.CONCAT('Exercise (MASTER)'!CC$3,"-",'Exercise (MASTER)'!CC$4),IF('Exercise (MASTER)'!#REF!="v",_xlfn.CONCAT(CHAR(10),'Exercise (MASTER)'!CC$3,"-",'Exercise (MASTER)'!CC$4),""))</f>
        <v>#REF!</v>
      </c>
      <c r="DB115" s="20" t="e">
        <f>IF(AND(COUNTA('Exercise (MASTER)'!#REF!:'Exercise (MASTER)'!#REF!)=1,'Exercise (MASTER)'!#REF!="v"),_xlfn.CONCAT('Exercise (MASTER)'!CD$3,"-",'Exercise (MASTER)'!CD$4),IF('Exercise (MASTER)'!#REF!="v",_xlfn.CONCAT(CHAR(10),'Exercise (MASTER)'!CD$3,"-",'Exercise (MASTER)'!CD$4),""))</f>
        <v>#REF!</v>
      </c>
      <c r="DC115" s="20" t="e">
        <f>IF(AND(COUNTA('Exercise (MASTER)'!#REF!:'Exercise (MASTER)'!#REF!)=1,'Exercise (MASTER)'!#REF!="v"),_xlfn.CONCAT('Exercise (MASTER)'!CE$3,"-",'Exercise (MASTER)'!CE$4),IF('Exercise (MASTER)'!#REF!="v",_xlfn.CONCAT(CHAR(10),'Exercise (MASTER)'!CE$3,"-",'Exercise (MASTER)'!CE$4),""))</f>
        <v>#REF!</v>
      </c>
      <c r="DD115" s="20" t="e">
        <f>IF(AND(COUNTA('Exercise (MASTER)'!#REF!:'Exercise (MASTER)'!#REF!)=1,'Exercise (MASTER)'!#REF!="v"),_xlfn.CONCAT('Exercise (MASTER)'!CF$3,"-",'Exercise (MASTER)'!CF$4),IF('Exercise (MASTER)'!#REF!="v",_xlfn.CONCAT(CHAR(10),'Exercise (MASTER)'!CF$3,"-",'Exercise (MASTER)'!CF$4),""))</f>
        <v>#REF!</v>
      </c>
      <c r="DE115" s="20" t="e">
        <f>IF(AND(COUNTA('Exercise (MASTER)'!#REF!:'Exercise (MASTER)'!#REF!)=1,'Exercise (MASTER)'!#REF!="v"),_xlfn.CONCAT('Exercise (MASTER)'!CG$3,"-",'Exercise (MASTER)'!CG$4),IF('Exercise (MASTER)'!#REF!="v",_xlfn.CONCAT(CHAR(10),'Exercise (MASTER)'!CG$3,"-",'Exercise (MASTER)'!CG$4),""))</f>
        <v>#REF!</v>
      </c>
      <c r="DF115" s="20" t="e">
        <f>IF(AND(COUNTA('Exercise (MASTER)'!#REF!:'Exercise (MASTER)'!#REF!)=1,'Exercise (MASTER)'!#REF!="v"),_xlfn.CONCAT('Exercise (MASTER)'!CH$3,"-",'Exercise (MASTER)'!CH$4),IF('Exercise (MASTER)'!#REF!="v",_xlfn.CONCAT(CHAR(10),'Exercise (MASTER)'!CH$3,"-",'Exercise (MASTER)'!CH$4),""))</f>
        <v>#REF!</v>
      </c>
      <c r="DG115" s="20" t="e">
        <f>IF(AND(COUNTA('Exercise (MASTER)'!#REF!:'Exercise (MASTER)'!#REF!)=1,'Exercise (MASTER)'!#REF!="v"),_xlfn.CONCAT('Exercise (MASTER)'!CI$3,"-",'Exercise (MASTER)'!CI$4),IF('Exercise (MASTER)'!#REF!="v",_xlfn.CONCAT(CHAR(10),'Exercise (MASTER)'!CI$3,"-",'Exercise (MASTER)'!CI$4),""))</f>
        <v>#REF!</v>
      </c>
      <c r="DH115" s="20" t="e">
        <f>IF(AND(COUNTA('Exercise (MASTER)'!#REF!:'Exercise (MASTER)'!#REF!)=1,'Exercise (MASTER)'!#REF!="v"),_xlfn.CONCAT('Exercise (MASTER)'!CJ$3,"-",'Exercise (MASTER)'!CJ$4),IF('Exercise (MASTER)'!#REF!="v",_xlfn.CONCAT(CHAR(10),'Exercise (MASTER)'!CJ$3,"-",'Exercise (MASTER)'!CJ$4),""))</f>
        <v>#REF!</v>
      </c>
      <c r="DI115" s="20" t="e">
        <f>IF(AND(COUNTA('Exercise (MASTER)'!#REF!:'Exercise (MASTER)'!#REF!)=1,'Exercise (MASTER)'!#REF!="v"),_xlfn.CONCAT('Exercise (MASTER)'!CK$3,"-",'Exercise (MASTER)'!CK$4),IF('Exercise (MASTER)'!#REF!="v",_xlfn.CONCAT(CHAR(10),'Exercise (MASTER)'!CK$3,"-",'Exercise (MASTER)'!CK$4),""))</f>
        <v>#REF!</v>
      </c>
    </row>
    <row r="116" spans="1:113" ht="16" x14ac:dyDescent="0.35">
      <c r="A116" s="68" t="e">
        <f>'Exercise (MASTER)'!#REF!</f>
        <v>#REF!</v>
      </c>
      <c r="B116" s="69" t="e">
        <f>'Exercise (MASTER)'!#REF!</f>
        <v>#REF!</v>
      </c>
      <c r="C116" s="69" t="e">
        <f t="shared" si="5"/>
        <v>#REF!</v>
      </c>
      <c r="AA116" s="20" t="e">
        <f>IF(AND(COUNTA('Exercise (MASTER)'!#REF!:'Exercise (MASTER)'!#REF!)=1,'Exercise (MASTER)'!#REF!="v"),_xlfn.CONCAT('Exercise (MASTER)'!C$3,"-",'Exercise (MASTER)'!C$4),IF('Exercise (MASTER)'!#REF!="v",_xlfn.CONCAT(CHAR(10),'Exercise (MASTER)'!C$3,"-",'Exercise (MASTER)'!C$4),""))</f>
        <v>#REF!</v>
      </c>
      <c r="AB116" s="20" t="e">
        <f>IF(AND(COUNTA('Exercise (MASTER)'!#REF!:'Exercise (MASTER)'!#REF!)=1,'Exercise (MASTER)'!#REF!="v"),_xlfn.CONCAT('Exercise (MASTER)'!D$3,"-",'Exercise (MASTER)'!D$4),IF('Exercise (MASTER)'!#REF!="v",_xlfn.CONCAT(CHAR(10),'Exercise (MASTER)'!D$3,"-",'Exercise (MASTER)'!D$4),""))</f>
        <v>#REF!</v>
      </c>
      <c r="AC116" s="20" t="e">
        <f>IF(AND(COUNTA('Exercise (MASTER)'!#REF!:'Exercise (MASTER)'!#REF!)=1,'Exercise (MASTER)'!#REF!="v"),_xlfn.CONCAT('Exercise (MASTER)'!E$3,"-",'Exercise (MASTER)'!E$4),IF('Exercise (MASTER)'!#REF!="v",_xlfn.CONCAT(CHAR(10),'Exercise (MASTER)'!E$3,"-",'Exercise (MASTER)'!E$4),""))</f>
        <v>#REF!</v>
      </c>
      <c r="AD116" s="20" t="e">
        <f>IF(AND(COUNTA('Exercise (MASTER)'!#REF!:'Exercise (MASTER)'!#REF!)=1,'Exercise (MASTER)'!#REF!="v"),_xlfn.CONCAT('Exercise (MASTER)'!F$3,"-",'Exercise (MASTER)'!F$4),IF('Exercise (MASTER)'!#REF!="v",_xlfn.CONCAT(CHAR(10),'Exercise (MASTER)'!F$3,"-",'Exercise (MASTER)'!F$4),""))</f>
        <v>#REF!</v>
      </c>
      <c r="AE116" s="20" t="e">
        <f>IF(AND(COUNTA('Exercise (MASTER)'!#REF!:'Exercise (MASTER)'!#REF!)=1,'Exercise (MASTER)'!#REF!="v"),_xlfn.CONCAT('Exercise (MASTER)'!G$3,"-",'Exercise (MASTER)'!G$4),IF('Exercise (MASTER)'!#REF!="v",_xlfn.CONCAT(CHAR(10),'Exercise (MASTER)'!G$3,"-",'Exercise (MASTER)'!G$4),""))</f>
        <v>#REF!</v>
      </c>
      <c r="AF116" s="20" t="e">
        <f>IF(AND(COUNTA('Exercise (MASTER)'!#REF!:'Exercise (MASTER)'!#REF!)=1,'Exercise (MASTER)'!#REF!="v"),_xlfn.CONCAT('Exercise (MASTER)'!H$3,"-",'Exercise (MASTER)'!H$4),IF('Exercise (MASTER)'!#REF!="v",_xlfn.CONCAT(CHAR(10),'Exercise (MASTER)'!H$3,"-",'Exercise (MASTER)'!H$4),""))</f>
        <v>#REF!</v>
      </c>
      <c r="AG116" s="20" t="e">
        <f>IF(AND(COUNTA('Exercise (MASTER)'!#REF!:'Exercise (MASTER)'!#REF!)=1,'Exercise (MASTER)'!#REF!="v"),_xlfn.CONCAT('Exercise (MASTER)'!I$3,"-",'Exercise (MASTER)'!I$4),IF('Exercise (MASTER)'!#REF!="v",_xlfn.CONCAT(CHAR(10),'Exercise (MASTER)'!I$3,"-",'Exercise (MASTER)'!I$4),""))</f>
        <v>#REF!</v>
      </c>
      <c r="AH116" s="20" t="e">
        <f>IF(AND(COUNTA('Exercise (MASTER)'!#REF!:'Exercise (MASTER)'!#REF!)=1,'Exercise (MASTER)'!#REF!="v"),_xlfn.CONCAT('Exercise (MASTER)'!J$3,"-",'Exercise (MASTER)'!J$4),IF('Exercise (MASTER)'!#REF!="v",_xlfn.CONCAT(CHAR(10),'Exercise (MASTER)'!J$3,"-",'Exercise (MASTER)'!J$4),""))</f>
        <v>#REF!</v>
      </c>
      <c r="AI116" s="20" t="e">
        <f>IF(AND(COUNTA('Exercise (MASTER)'!#REF!:'Exercise (MASTER)'!#REF!)=1,'Exercise (MASTER)'!#REF!="v"),_xlfn.CONCAT('Exercise (MASTER)'!K$3,"-",'Exercise (MASTER)'!K$4),IF('Exercise (MASTER)'!#REF!="v",_xlfn.CONCAT(CHAR(10),'Exercise (MASTER)'!K$3,"-",'Exercise (MASTER)'!K$4),""))</f>
        <v>#REF!</v>
      </c>
      <c r="AJ116" s="20" t="e">
        <f>IF(AND(COUNTA('Exercise (MASTER)'!#REF!:'Exercise (MASTER)'!#REF!)=1,'Exercise (MASTER)'!#REF!="v"),_xlfn.CONCAT('Exercise (MASTER)'!L$3,"-",'Exercise (MASTER)'!L$4),IF('Exercise (MASTER)'!#REF!="v",_xlfn.CONCAT(CHAR(10),'Exercise (MASTER)'!L$3,"-",'Exercise (MASTER)'!L$4),""))</f>
        <v>#REF!</v>
      </c>
      <c r="AK116" s="20" t="e">
        <f>IF(AND(COUNTA('Exercise (MASTER)'!#REF!:'Exercise (MASTER)'!#REF!)=1,'Exercise (MASTER)'!#REF!="v"),_xlfn.CONCAT('Exercise (MASTER)'!M$3,"-",'Exercise (MASTER)'!M$4),IF('Exercise (MASTER)'!#REF!="v",_xlfn.CONCAT(CHAR(10),'Exercise (MASTER)'!M$3,"-",'Exercise (MASTER)'!M$4),""))</f>
        <v>#REF!</v>
      </c>
      <c r="AL116" s="20" t="e">
        <f>IF(AND(COUNTA('Exercise (MASTER)'!#REF!:'Exercise (MASTER)'!#REF!)=1,'Exercise (MASTER)'!#REF!="v"),_xlfn.CONCAT('Exercise (MASTER)'!N$3,"-",'Exercise (MASTER)'!N$4),IF('Exercise (MASTER)'!#REF!="v",_xlfn.CONCAT(CHAR(10),'Exercise (MASTER)'!N$3,"-",'Exercise (MASTER)'!N$4),""))</f>
        <v>#REF!</v>
      </c>
      <c r="AM116" s="20" t="e">
        <f>IF(AND(COUNTA('Exercise (MASTER)'!#REF!:'Exercise (MASTER)'!#REF!)=1,'Exercise (MASTER)'!#REF!="v"),_xlfn.CONCAT('Exercise (MASTER)'!O$3,"-",'Exercise (MASTER)'!O$4),IF('Exercise (MASTER)'!#REF!="v",_xlfn.CONCAT(CHAR(10),'Exercise (MASTER)'!O$3,"-",'Exercise (MASTER)'!O$4),""))</f>
        <v>#REF!</v>
      </c>
      <c r="AN116" s="20" t="e">
        <f>IF(AND(COUNTA('Exercise (MASTER)'!#REF!:'Exercise (MASTER)'!#REF!)=1,'Exercise (MASTER)'!#REF!="v"),_xlfn.CONCAT('Exercise (MASTER)'!P$3,"-",'Exercise (MASTER)'!P$4),IF('Exercise (MASTER)'!#REF!="v",_xlfn.CONCAT(CHAR(10),'Exercise (MASTER)'!P$3,"-",'Exercise (MASTER)'!P$4),""))</f>
        <v>#REF!</v>
      </c>
      <c r="AO116" s="20" t="e">
        <f>IF(AND(COUNTA('Exercise (MASTER)'!#REF!:'Exercise (MASTER)'!#REF!)=1,'Exercise (MASTER)'!#REF!="v"),_xlfn.CONCAT('Exercise (MASTER)'!Q$3,"-",'Exercise (MASTER)'!Q$4),IF('Exercise (MASTER)'!#REF!="v",_xlfn.CONCAT(CHAR(10),'Exercise (MASTER)'!Q$3,"-",'Exercise (MASTER)'!Q$4),""))</f>
        <v>#REF!</v>
      </c>
      <c r="AP116" s="20" t="e">
        <f>IF(AND(COUNTA('Exercise (MASTER)'!#REF!:'Exercise (MASTER)'!#REF!)=1,'Exercise (MASTER)'!#REF!="v"),_xlfn.CONCAT('Exercise (MASTER)'!R$3,"-",'Exercise (MASTER)'!R$4),IF('Exercise (MASTER)'!#REF!="v",_xlfn.CONCAT(CHAR(10),'Exercise (MASTER)'!R$3,"-",'Exercise (MASTER)'!R$4),""))</f>
        <v>#REF!</v>
      </c>
      <c r="AQ116" s="20" t="e">
        <f>IF(AND(COUNTA('Exercise (MASTER)'!#REF!:'Exercise (MASTER)'!#REF!)=1,'Exercise (MASTER)'!#REF!="v"),_xlfn.CONCAT('Exercise (MASTER)'!S$3,"-",'Exercise (MASTER)'!S$4),IF('Exercise (MASTER)'!#REF!="v",_xlfn.CONCAT(CHAR(10),'Exercise (MASTER)'!S$3,"-",'Exercise (MASTER)'!S$4),""))</f>
        <v>#REF!</v>
      </c>
      <c r="AR116" s="20" t="e">
        <f>IF(AND(COUNTA('Exercise (MASTER)'!#REF!:'Exercise (MASTER)'!#REF!)=1,'Exercise (MASTER)'!#REF!="v"),_xlfn.CONCAT('Exercise (MASTER)'!T$3,"-",'Exercise (MASTER)'!T$4),IF('Exercise (MASTER)'!#REF!="v",_xlfn.CONCAT(CHAR(10),'Exercise (MASTER)'!T$3,"-",'Exercise (MASTER)'!T$4),""))</f>
        <v>#REF!</v>
      </c>
      <c r="AS116" s="20" t="e">
        <f>IF(AND(COUNTA('Exercise (MASTER)'!#REF!:'Exercise (MASTER)'!#REF!)=1,'Exercise (MASTER)'!#REF!="v"),_xlfn.CONCAT('Exercise (MASTER)'!U$3,"-",'Exercise (MASTER)'!U$4),IF('Exercise (MASTER)'!#REF!="v",_xlfn.CONCAT(CHAR(10),'Exercise (MASTER)'!U$3,"-",'Exercise (MASTER)'!U$4),""))</f>
        <v>#REF!</v>
      </c>
      <c r="AT116" s="20" t="e">
        <f>IF(AND(COUNTA('Exercise (MASTER)'!#REF!:'Exercise (MASTER)'!#REF!)=1,'Exercise (MASTER)'!#REF!="v"),_xlfn.CONCAT('Exercise (MASTER)'!V$3,"-",'Exercise (MASTER)'!V$4),IF('Exercise (MASTER)'!#REF!="v",_xlfn.CONCAT(CHAR(10),'Exercise (MASTER)'!V$3,"-",'Exercise (MASTER)'!V$4),""))</f>
        <v>#REF!</v>
      </c>
      <c r="AU116" s="20" t="e">
        <f>IF(AND(COUNTA('Exercise (MASTER)'!#REF!:'Exercise (MASTER)'!#REF!)=1,'Exercise (MASTER)'!#REF!="v"),_xlfn.CONCAT('Exercise (MASTER)'!W$3,"-",'Exercise (MASTER)'!W$4),IF('Exercise (MASTER)'!#REF!="v",_xlfn.CONCAT(CHAR(10),'Exercise (MASTER)'!W$3,"-",'Exercise (MASTER)'!W$4),""))</f>
        <v>#REF!</v>
      </c>
      <c r="AV116" s="20" t="e">
        <f>IF(AND(COUNTA('Exercise (MASTER)'!#REF!:'Exercise (MASTER)'!#REF!)=1,'Exercise (MASTER)'!#REF!="v"),_xlfn.CONCAT('Exercise (MASTER)'!X$3,"-",'Exercise (MASTER)'!X$4),IF('Exercise (MASTER)'!#REF!="v",_xlfn.CONCAT(CHAR(10),'Exercise (MASTER)'!X$3,"-",'Exercise (MASTER)'!X$4),""))</f>
        <v>#REF!</v>
      </c>
      <c r="AW116" s="20" t="e">
        <f>IF(AND(COUNTA('Exercise (MASTER)'!#REF!:'Exercise (MASTER)'!#REF!)=1,'Exercise (MASTER)'!#REF!="v"),_xlfn.CONCAT('Exercise (MASTER)'!Y$3,"-",'Exercise (MASTER)'!Y$4),IF('Exercise (MASTER)'!#REF!="v",_xlfn.CONCAT(CHAR(10),'Exercise (MASTER)'!Y$3,"-",'Exercise (MASTER)'!Y$4),""))</f>
        <v>#REF!</v>
      </c>
      <c r="AX116" s="20" t="e">
        <f>IF(AND(COUNTA('Exercise (MASTER)'!#REF!:'Exercise (MASTER)'!#REF!)=1,'Exercise (MASTER)'!#REF!="v"),_xlfn.CONCAT('Exercise (MASTER)'!Z$3,"-",'Exercise (MASTER)'!Z$4),IF('Exercise (MASTER)'!#REF!="v",_xlfn.CONCAT(CHAR(10),'Exercise (MASTER)'!Z$3,"-",'Exercise (MASTER)'!Z$4),""))</f>
        <v>#REF!</v>
      </c>
      <c r="AY116" s="20" t="e">
        <f>IF(AND(COUNTA('Exercise (MASTER)'!#REF!:'Exercise (MASTER)'!#REF!)=1,'Exercise (MASTER)'!#REF!="v"),_xlfn.CONCAT('Exercise (MASTER)'!AA$3,"-",'Exercise (MASTER)'!AA$4),IF('Exercise (MASTER)'!#REF!="v",_xlfn.CONCAT(CHAR(10),'Exercise (MASTER)'!AA$3,"-",'Exercise (MASTER)'!AA$4),""))</f>
        <v>#REF!</v>
      </c>
      <c r="AZ116" s="20" t="e">
        <f>IF(AND(COUNTA('Exercise (MASTER)'!#REF!:'Exercise (MASTER)'!#REF!)=1,'Exercise (MASTER)'!#REF!="v"),_xlfn.CONCAT('Exercise (MASTER)'!AB$3,"-",'Exercise (MASTER)'!AB$4),IF('Exercise (MASTER)'!#REF!="v",_xlfn.CONCAT(CHAR(10),'Exercise (MASTER)'!AB$3,"-",'Exercise (MASTER)'!AB$4),""))</f>
        <v>#REF!</v>
      </c>
      <c r="BA116" s="20" t="e">
        <f>IF(AND(COUNTA('Exercise (MASTER)'!#REF!:'Exercise (MASTER)'!#REF!)=1,'Exercise (MASTER)'!#REF!="v"),_xlfn.CONCAT('Exercise (MASTER)'!AC$3,"-",'Exercise (MASTER)'!AC$4),IF('Exercise (MASTER)'!#REF!="v",_xlfn.CONCAT(CHAR(10),'Exercise (MASTER)'!AC$3,"-",'Exercise (MASTER)'!AC$4),""))</f>
        <v>#REF!</v>
      </c>
      <c r="BB116" s="20" t="e">
        <f>IF(AND(COUNTA('Exercise (MASTER)'!#REF!:'Exercise (MASTER)'!#REF!)=1,'Exercise (MASTER)'!#REF!="v"),_xlfn.CONCAT('Exercise (MASTER)'!AD$3,"-",'Exercise (MASTER)'!AD$4),IF('Exercise (MASTER)'!#REF!="v",_xlfn.CONCAT(CHAR(10),'Exercise (MASTER)'!AD$3,"-",'Exercise (MASTER)'!AD$4),""))</f>
        <v>#REF!</v>
      </c>
      <c r="BC116" s="20" t="e">
        <f>IF(AND(COUNTA('Exercise (MASTER)'!#REF!:'Exercise (MASTER)'!#REF!)=1,'Exercise (MASTER)'!#REF!="v"),_xlfn.CONCAT('Exercise (MASTER)'!AE$3,"-",'Exercise (MASTER)'!AE$4),IF('Exercise (MASTER)'!#REF!="v",_xlfn.CONCAT(CHAR(10),'Exercise (MASTER)'!AE$3,"-",'Exercise (MASTER)'!AE$4),""))</f>
        <v>#REF!</v>
      </c>
      <c r="BD116" s="20" t="e">
        <f>IF(AND(COUNTA('Exercise (MASTER)'!#REF!:'Exercise (MASTER)'!#REF!)=1,'Exercise (MASTER)'!#REF!="v"),_xlfn.CONCAT('Exercise (MASTER)'!AF$3,"-",'Exercise (MASTER)'!AF$4),IF('Exercise (MASTER)'!#REF!="v",_xlfn.CONCAT(CHAR(10),'Exercise (MASTER)'!AF$3,"-",'Exercise (MASTER)'!AF$4),""))</f>
        <v>#REF!</v>
      </c>
      <c r="BE116" s="20" t="e">
        <f>IF(AND(COUNTA('Exercise (MASTER)'!#REF!:'Exercise (MASTER)'!#REF!)=1,'Exercise (MASTER)'!#REF!="v"),_xlfn.CONCAT('Exercise (MASTER)'!AG$3,"-",'Exercise (MASTER)'!AG$4),IF('Exercise (MASTER)'!#REF!="v",_xlfn.CONCAT(CHAR(10),'Exercise (MASTER)'!AG$3,"-",'Exercise (MASTER)'!AG$4),""))</f>
        <v>#REF!</v>
      </c>
      <c r="BF116" s="20" t="e">
        <f>IF(AND(COUNTA('Exercise (MASTER)'!#REF!:'Exercise (MASTER)'!#REF!)=1,'Exercise (MASTER)'!#REF!="v"),_xlfn.CONCAT('Exercise (MASTER)'!AH$3,"-",'Exercise (MASTER)'!AH$4),IF('Exercise (MASTER)'!#REF!="v",_xlfn.CONCAT(CHAR(10),'Exercise (MASTER)'!AH$3,"-",'Exercise (MASTER)'!AH$4),""))</f>
        <v>#REF!</v>
      </c>
      <c r="BG116" s="20" t="e">
        <f>IF(AND(COUNTA('Exercise (MASTER)'!#REF!:'Exercise (MASTER)'!#REF!)=1,'Exercise (MASTER)'!#REF!="v"),_xlfn.CONCAT('Exercise (MASTER)'!AI$3,"-",'Exercise (MASTER)'!AI$4),IF('Exercise (MASTER)'!#REF!="v",_xlfn.CONCAT(CHAR(10),'Exercise (MASTER)'!AI$3,"-",'Exercise (MASTER)'!AI$4),""))</f>
        <v>#REF!</v>
      </c>
      <c r="BH116" s="20" t="e">
        <f>IF(AND(COUNTA('Exercise (MASTER)'!#REF!:'Exercise (MASTER)'!#REF!)=1,'Exercise (MASTER)'!#REF!="v"),_xlfn.CONCAT('Exercise (MASTER)'!AJ$3,"-",'Exercise (MASTER)'!AJ$4),IF('Exercise (MASTER)'!#REF!="v",_xlfn.CONCAT(CHAR(10),'Exercise (MASTER)'!AJ$3,"-",'Exercise (MASTER)'!AJ$4),""))</f>
        <v>#REF!</v>
      </c>
      <c r="BI116" s="20" t="e">
        <f>IF(AND(COUNTA('Exercise (MASTER)'!#REF!:'Exercise (MASTER)'!#REF!)=1,'Exercise (MASTER)'!#REF!="v"),_xlfn.CONCAT('Exercise (MASTER)'!AK$3,"-",'Exercise (MASTER)'!AK$4),IF('Exercise (MASTER)'!#REF!="v",_xlfn.CONCAT(CHAR(10),'Exercise (MASTER)'!AK$3,"-",'Exercise (MASTER)'!AK$4),""))</f>
        <v>#REF!</v>
      </c>
      <c r="BJ116" s="20" t="e">
        <f>IF(AND(COUNTA('Exercise (MASTER)'!#REF!:'Exercise (MASTER)'!#REF!)=1,'Exercise (MASTER)'!#REF!="v"),_xlfn.CONCAT('Exercise (MASTER)'!AL$3,"-",'Exercise (MASTER)'!AL$4),IF('Exercise (MASTER)'!#REF!="v",_xlfn.CONCAT(CHAR(10),'Exercise (MASTER)'!AL$3,"-",'Exercise (MASTER)'!AL$4),""))</f>
        <v>#REF!</v>
      </c>
      <c r="BK116" s="20" t="e">
        <f>IF(AND(COUNTA('Exercise (MASTER)'!#REF!:'Exercise (MASTER)'!#REF!)=1,'Exercise (MASTER)'!#REF!="v"),_xlfn.CONCAT('Exercise (MASTER)'!AM$3,"-",'Exercise (MASTER)'!AM$4),IF('Exercise (MASTER)'!#REF!="v",_xlfn.CONCAT(CHAR(10),'Exercise (MASTER)'!AM$3,"-",'Exercise (MASTER)'!AM$4),""))</f>
        <v>#REF!</v>
      </c>
      <c r="BL116" s="20" t="e">
        <f>IF(AND(COUNTA('Exercise (MASTER)'!#REF!:'Exercise (MASTER)'!#REF!)=1,'Exercise (MASTER)'!#REF!="v"),_xlfn.CONCAT('Exercise (MASTER)'!AN$3,"-",'Exercise (MASTER)'!AN$4),IF('Exercise (MASTER)'!#REF!="v",_xlfn.CONCAT(CHAR(10),'Exercise (MASTER)'!AN$3,"-",'Exercise (MASTER)'!AN$4),""))</f>
        <v>#REF!</v>
      </c>
      <c r="BM116" s="20" t="e">
        <f>IF(AND(COUNTA('Exercise (MASTER)'!#REF!:'Exercise (MASTER)'!#REF!)=1,'Exercise (MASTER)'!#REF!="v"),_xlfn.CONCAT('Exercise (MASTER)'!AO$3,"-",'Exercise (MASTER)'!AO$4),IF('Exercise (MASTER)'!#REF!="v",_xlfn.CONCAT(CHAR(10),'Exercise (MASTER)'!AO$3,"-",'Exercise (MASTER)'!AO$4),""))</f>
        <v>#REF!</v>
      </c>
      <c r="BN116" s="20" t="e">
        <f>IF(AND(COUNTA('Exercise (MASTER)'!#REF!:'Exercise (MASTER)'!#REF!)=1,'Exercise (MASTER)'!#REF!="v"),_xlfn.CONCAT('Exercise (MASTER)'!AP$3,"-",'Exercise (MASTER)'!AP$4),IF('Exercise (MASTER)'!#REF!="v",_xlfn.CONCAT(CHAR(10),'Exercise (MASTER)'!AP$3,"-",'Exercise (MASTER)'!AP$4),""))</f>
        <v>#REF!</v>
      </c>
      <c r="BO116" s="20" t="e">
        <f>IF(AND(COUNTA('Exercise (MASTER)'!#REF!:'Exercise (MASTER)'!#REF!)=1,'Exercise (MASTER)'!#REF!="v"),_xlfn.CONCAT('Exercise (MASTER)'!AQ$3,"-",'Exercise (MASTER)'!AQ$4),IF('Exercise (MASTER)'!#REF!="v",_xlfn.CONCAT(CHAR(10),'Exercise (MASTER)'!AQ$3,"-",'Exercise (MASTER)'!AQ$4),""))</f>
        <v>#REF!</v>
      </c>
      <c r="BP116" s="20" t="e">
        <f>IF(AND(COUNTA('Exercise (MASTER)'!#REF!:'Exercise (MASTER)'!#REF!)=1,'Exercise (MASTER)'!#REF!="v"),_xlfn.CONCAT('Exercise (MASTER)'!AR$3,"-",'Exercise (MASTER)'!AR$4),IF('Exercise (MASTER)'!#REF!="v",_xlfn.CONCAT(CHAR(10),'Exercise (MASTER)'!AR$3,"-",'Exercise (MASTER)'!AR$4),""))</f>
        <v>#REF!</v>
      </c>
      <c r="BQ116" s="20" t="e">
        <f>IF(AND(COUNTA('Exercise (MASTER)'!#REF!:'Exercise (MASTER)'!#REF!)=1,'Exercise (MASTER)'!#REF!="v"),_xlfn.CONCAT('Exercise (MASTER)'!AS$3,"-",'Exercise (MASTER)'!AS$4),IF('Exercise (MASTER)'!#REF!="v",_xlfn.CONCAT(CHAR(10),'Exercise (MASTER)'!AS$3,"-",'Exercise (MASTER)'!AS$4),""))</f>
        <v>#REF!</v>
      </c>
      <c r="BR116" s="20" t="e">
        <f>IF(AND(COUNTA('Exercise (MASTER)'!#REF!:'Exercise (MASTER)'!#REF!)=1,'Exercise (MASTER)'!#REF!="v"),_xlfn.CONCAT('Exercise (MASTER)'!AT$3,"-",'Exercise (MASTER)'!AT$4),IF('Exercise (MASTER)'!#REF!="v",_xlfn.CONCAT(CHAR(10),'Exercise (MASTER)'!AT$3,"-",'Exercise (MASTER)'!AT$4),""))</f>
        <v>#REF!</v>
      </c>
      <c r="BS116" s="20" t="e">
        <f>IF(AND(COUNTA('Exercise (MASTER)'!#REF!:'Exercise (MASTER)'!#REF!)=1,'Exercise (MASTER)'!#REF!="v"),_xlfn.CONCAT('Exercise (MASTER)'!AU$3,"-",'Exercise (MASTER)'!AU$4),IF('Exercise (MASTER)'!#REF!="v",_xlfn.CONCAT(CHAR(10),'Exercise (MASTER)'!AU$3,"-",'Exercise (MASTER)'!AU$4),""))</f>
        <v>#REF!</v>
      </c>
      <c r="BT116" s="20" t="e">
        <f>IF(AND(COUNTA('Exercise (MASTER)'!#REF!:'Exercise (MASTER)'!#REF!)=1,'Exercise (MASTER)'!#REF!="v"),_xlfn.CONCAT('Exercise (MASTER)'!AV$3,"-",'Exercise (MASTER)'!AV$4),IF('Exercise (MASTER)'!#REF!="v",_xlfn.CONCAT(CHAR(10),'Exercise (MASTER)'!AV$3,"-",'Exercise (MASTER)'!AV$4),""))</f>
        <v>#REF!</v>
      </c>
      <c r="BU116" s="20" t="e">
        <f>IF(AND(COUNTA('Exercise (MASTER)'!#REF!:'Exercise (MASTER)'!#REF!)=1,'Exercise (MASTER)'!#REF!="v"),_xlfn.CONCAT('Exercise (MASTER)'!AW$3,"-",'Exercise (MASTER)'!AW$4),IF('Exercise (MASTER)'!#REF!="v",_xlfn.CONCAT(CHAR(10),'Exercise (MASTER)'!AW$3,"-",'Exercise (MASTER)'!AW$4),""))</f>
        <v>#REF!</v>
      </c>
      <c r="BV116" s="20" t="e">
        <f>IF(AND(COUNTA('Exercise (MASTER)'!#REF!:'Exercise (MASTER)'!#REF!)=1,'Exercise (MASTER)'!#REF!="v"),_xlfn.CONCAT('Exercise (MASTER)'!AX$3,"-",'Exercise (MASTER)'!AX$4),IF('Exercise (MASTER)'!#REF!="v",_xlfn.CONCAT(CHAR(10),'Exercise (MASTER)'!AX$3,"-",'Exercise (MASTER)'!AX$4),""))</f>
        <v>#REF!</v>
      </c>
      <c r="BW116" s="20" t="e">
        <f>IF(AND(COUNTA('Exercise (MASTER)'!#REF!:'Exercise (MASTER)'!#REF!)=1,'Exercise (MASTER)'!#REF!="v"),_xlfn.CONCAT('Exercise (MASTER)'!AY$3,"-",'Exercise (MASTER)'!AY$4),IF('Exercise (MASTER)'!#REF!="v",_xlfn.CONCAT(CHAR(10),'Exercise (MASTER)'!AY$3,"-",'Exercise (MASTER)'!AY$4),""))</f>
        <v>#REF!</v>
      </c>
      <c r="BX116" s="20" t="e">
        <f>IF(AND(COUNTA('Exercise (MASTER)'!#REF!:'Exercise (MASTER)'!#REF!)=1,'Exercise (MASTER)'!#REF!="v"),_xlfn.CONCAT('Exercise (MASTER)'!AZ$3,"-",'Exercise (MASTER)'!AZ$4),IF('Exercise (MASTER)'!#REF!="v",_xlfn.CONCAT(CHAR(10),'Exercise (MASTER)'!AZ$3,"-",'Exercise (MASTER)'!AZ$4),""))</f>
        <v>#REF!</v>
      </c>
      <c r="BY116" s="20" t="e">
        <f>IF(AND(COUNTA('Exercise (MASTER)'!#REF!:'Exercise (MASTER)'!#REF!)=1,'Exercise (MASTER)'!#REF!="v"),_xlfn.CONCAT('Exercise (MASTER)'!BA$3,"-",'Exercise (MASTER)'!BA$4),IF('Exercise (MASTER)'!#REF!="v",_xlfn.CONCAT(CHAR(10),'Exercise (MASTER)'!BA$3,"-",'Exercise (MASTER)'!BA$4),""))</f>
        <v>#REF!</v>
      </c>
      <c r="BZ116" s="20" t="e">
        <f>IF(AND(COUNTA('Exercise (MASTER)'!#REF!:'Exercise (MASTER)'!#REF!)=1,'Exercise (MASTER)'!#REF!="v"),_xlfn.CONCAT('Exercise (MASTER)'!BB$3,"-",'Exercise (MASTER)'!BB$4),IF('Exercise (MASTER)'!#REF!="v",_xlfn.CONCAT(CHAR(10),'Exercise (MASTER)'!BB$3,"-",'Exercise (MASTER)'!BB$4),""))</f>
        <v>#REF!</v>
      </c>
      <c r="CA116" s="20" t="e">
        <f>IF(AND(COUNTA('Exercise (MASTER)'!#REF!:'Exercise (MASTER)'!#REF!)=1,'Exercise (MASTER)'!#REF!="v"),_xlfn.CONCAT('Exercise (MASTER)'!BC$3,"-",'Exercise (MASTER)'!BC$4),IF('Exercise (MASTER)'!#REF!="v",_xlfn.CONCAT(CHAR(10),'Exercise (MASTER)'!BC$3,"-",'Exercise (MASTER)'!BC$4),""))</f>
        <v>#REF!</v>
      </c>
      <c r="CB116" s="20" t="e">
        <f>IF(AND(COUNTA('Exercise (MASTER)'!#REF!:'Exercise (MASTER)'!#REF!)=1,'Exercise (MASTER)'!#REF!="v"),_xlfn.CONCAT('Exercise (MASTER)'!BD$3,"-",'Exercise (MASTER)'!BD$4),IF('Exercise (MASTER)'!#REF!="v",_xlfn.CONCAT(CHAR(10),'Exercise (MASTER)'!BD$3,"-",'Exercise (MASTER)'!BD$4),""))</f>
        <v>#REF!</v>
      </c>
      <c r="CC116" s="20" t="e">
        <f>IF(AND(COUNTA('Exercise (MASTER)'!#REF!:'Exercise (MASTER)'!#REF!)=1,'Exercise (MASTER)'!#REF!="v"),_xlfn.CONCAT('Exercise (MASTER)'!BE$3,"-",'Exercise (MASTER)'!BE$4),IF('Exercise (MASTER)'!#REF!="v",_xlfn.CONCAT(CHAR(10),'Exercise (MASTER)'!BE$3,"-",'Exercise (MASTER)'!BE$4),""))</f>
        <v>#REF!</v>
      </c>
      <c r="CD116" s="20" t="e">
        <f>IF(AND(COUNTA('Exercise (MASTER)'!#REF!:'Exercise (MASTER)'!#REF!)=1,'Exercise (MASTER)'!#REF!="v"),_xlfn.CONCAT('Exercise (MASTER)'!BF$3,"-",'Exercise (MASTER)'!BF$4),IF('Exercise (MASTER)'!#REF!="v",_xlfn.CONCAT(CHAR(10),'Exercise (MASTER)'!BF$3,"-",'Exercise (MASTER)'!BF$4),""))</f>
        <v>#REF!</v>
      </c>
      <c r="CE116" s="20" t="e">
        <f>IF(AND(COUNTA('Exercise (MASTER)'!#REF!:'Exercise (MASTER)'!#REF!)=1,'Exercise (MASTER)'!#REF!="v"),_xlfn.CONCAT('Exercise (MASTER)'!BG$3,"-",'Exercise (MASTER)'!BG$4),IF('Exercise (MASTER)'!#REF!="v",_xlfn.CONCAT(CHAR(10),'Exercise (MASTER)'!BG$3,"-",'Exercise (MASTER)'!BG$4),""))</f>
        <v>#REF!</v>
      </c>
      <c r="CF116" s="20" t="e">
        <f>IF(AND(COUNTA('Exercise (MASTER)'!#REF!:'Exercise (MASTER)'!#REF!)=1,'Exercise (MASTER)'!#REF!="v"),_xlfn.CONCAT('Exercise (MASTER)'!BH$3,"-",'Exercise (MASTER)'!BH$4),IF('Exercise (MASTER)'!#REF!="v",_xlfn.CONCAT(CHAR(10),'Exercise (MASTER)'!BH$3,"-",'Exercise (MASTER)'!BH$4),""))</f>
        <v>#REF!</v>
      </c>
      <c r="CG116" s="20" t="e">
        <f>IF(AND(COUNTA('Exercise (MASTER)'!#REF!:'Exercise (MASTER)'!#REF!)=1,'Exercise (MASTER)'!#REF!="v"),_xlfn.CONCAT('Exercise (MASTER)'!BI$3,"-",'Exercise (MASTER)'!BI$4),IF('Exercise (MASTER)'!#REF!="v",_xlfn.CONCAT(CHAR(10),'Exercise (MASTER)'!BI$3,"-",'Exercise (MASTER)'!BI$4),""))</f>
        <v>#REF!</v>
      </c>
      <c r="CH116" s="20" t="e">
        <f>IF(AND(COUNTA('Exercise (MASTER)'!#REF!:'Exercise (MASTER)'!#REF!)=1,'Exercise (MASTER)'!#REF!="v"),_xlfn.CONCAT('Exercise (MASTER)'!BJ$3,"-",'Exercise (MASTER)'!BJ$4),IF('Exercise (MASTER)'!#REF!="v",_xlfn.CONCAT(CHAR(10),'Exercise (MASTER)'!BJ$3,"-",'Exercise (MASTER)'!BJ$4),""))</f>
        <v>#REF!</v>
      </c>
      <c r="CI116" s="20" t="e">
        <f>IF(AND(COUNTA('Exercise (MASTER)'!#REF!:'Exercise (MASTER)'!#REF!)=1,'Exercise (MASTER)'!#REF!="v"),_xlfn.CONCAT('Exercise (MASTER)'!BK$3,"-",'Exercise (MASTER)'!BK$4),IF('Exercise (MASTER)'!#REF!="v",_xlfn.CONCAT(CHAR(10),'Exercise (MASTER)'!BK$3,"-",'Exercise (MASTER)'!BK$4),""))</f>
        <v>#REF!</v>
      </c>
      <c r="CJ116" s="20" t="e">
        <f>IF(AND(COUNTA('Exercise (MASTER)'!#REF!:'Exercise (MASTER)'!#REF!)=1,'Exercise (MASTER)'!#REF!="v"),_xlfn.CONCAT('Exercise (MASTER)'!BL$3,"-",'Exercise (MASTER)'!BL$4),IF('Exercise (MASTER)'!#REF!="v",_xlfn.CONCAT(CHAR(10),'Exercise (MASTER)'!BL$3,"-",'Exercise (MASTER)'!BL$4),""))</f>
        <v>#REF!</v>
      </c>
      <c r="CK116" s="20" t="e">
        <f>IF(AND(COUNTA('Exercise (MASTER)'!#REF!:'Exercise (MASTER)'!#REF!)=1,'Exercise (MASTER)'!#REF!="v"),_xlfn.CONCAT('Exercise (MASTER)'!BM$3,"-",'Exercise (MASTER)'!BM$4),IF('Exercise (MASTER)'!#REF!="v",_xlfn.CONCAT(CHAR(10),'Exercise (MASTER)'!BM$3,"-",'Exercise (MASTER)'!BM$4),""))</f>
        <v>#REF!</v>
      </c>
      <c r="CL116" s="20" t="e">
        <f>IF(AND(COUNTA('Exercise (MASTER)'!#REF!:'Exercise (MASTER)'!#REF!)=1,'Exercise (MASTER)'!#REF!="v"),_xlfn.CONCAT('Exercise (MASTER)'!BN$3,"-",'Exercise (MASTER)'!BN$4),IF('Exercise (MASTER)'!#REF!="v",_xlfn.CONCAT(CHAR(10),'Exercise (MASTER)'!BN$3,"-",'Exercise (MASTER)'!BN$4),""))</f>
        <v>#REF!</v>
      </c>
      <c r="CM116" s="20" t="e">
        <f>IF(AND(COUNTA('Exercise (MASTER)'!#REF!:'Exercise (MASTER)'!#REF!)=1,'Exercise (MASTER)'!#REF!="v"),_xlfn.CONCAT('Exercise (MASTER)'!BO$3,"-",'Exercise (MASTER)'!BO$4),IF('Exercise (MASTER)'!#REF!="v",_xlfn.CONCAT(CHAR(10),'Exercise (MASTER)'!BO$3,"-",'Exercise (MASTER)'!BO$4),""))</f>
        <v>#REF!</v>
      </c>
      <c r="CN116" s="20" t="e">
        <f>IF(AND(COUNTA('Exercise (MASTER)'!#REF!:'Exercise (MASTER)'!#REF!)=1,'Exercise (MASTER)'!#REF!="v"),_xlfn.CONCAT('Exercise (MASTER)'!BP$3,"-",'Exercise (MASTER)'!BP$4),IF('Exercise (MASTER)'!#REF!="v",_xlfn.CONCAT(CHAR(10),'Exercise (MASTER)'!BP$3,"-",'Exercise (MASTER)'!BP$4),""))</f>
        <v>#REF!</v>
      </c>
      <c r="CO116" s="20" t="e">
        <f>IF(AND(COUNTA('Exercise (MASTER)'!#REF!:'Exercise (MASTER)'!#REF!)=1,'Exercise (MASTER)'!#REF!="v"),_xlfn.CONCAT('Exercise (MASTER)'!BQ$3,"-",'Exercise (MASTER)'!BQ$4),IF('Exercise (MASTER)'!#REF!="v",_xlfn.CONCAT(CHAR(10),'Exercise (MASTER)'!BQ$3,"-",'Exercise (MASTER)'!BQ$4),""))</f>
        <v>#REF!</v>
      </c>
      <c r="CP116" s="20" t="e">
        <f>IF(AND(COUNTA('Exercise (MASTER)'!#REF!:'Exercise (MASTER)'!#REF!)=1,'Exercise (MASTER)'!#REF!="v"),_xlfn.CONCAT('Exercise (MASTER)'!BR$3,"-",'Exercise (MASTER)'!BR$4),IF('Exercise (MASTER)'!#REF!="v",_xlfn.CONCAT(CHAR(10),'Exercise (MASTER)'!BR$3,"-",'Exercise (MASTER)'!BR$4),""))</f>
        <v>#REF!</v>
      </c>
      <c r="CQ116" s="20" t="e">
        <f>IF(AND(COUNTA('Exercise (MASTER)'!#REF!:'Exercise (MASTER)'!#REF!)=1,'Exercise (MASTER)'!#REF!="v"),_xlfn.CONCAT('Exercise (MASTER)'!BS$3,"-",'Exercise (MASTER)'!BS$4),IF('Exercise (MASTER)'!#REF!="v",_xlfn.CONCAT(CHAR(10),'Exercise (MASTER)'!BS$3,"-",'Exercise (MASTER)'!BS$4),""))</f>
        <v>#REF!</v>
      </c>
      <c r="CR116" s="20" t="e">
        <f>IF(AND(COUNTA('Exercise (MASTER)'!#REF!:'Exercise (MASTER)'!#REF!)=1,'Exercise (MASTER)'!#REF!="v"),_xlfn.CONCAT('Exercise (MASTER)'!BT$3,"-",'Exercise (MASTER)'!BT$4),IF('Exercise (MASTER)'!#REF!="v",_xlfn.CONCAT(CHAR(10),'Exercise (MASTER)'!BT$3,"-",'Exercise (MASTER)'!BT$4),""))</f>
        <v>#REF!</v>
      </c>
      <c r="CS116" s="20" t="e">
        <f>IF(AND(COUNTA('Exercise (MASTER)'!#REF!:'Exercise (MASTER)'!#REF!)=1,'Exercise (MASTER)'!#REF!="v"),_xlfn.CONCAT('Exercise (MASTER)'!BU$3,"-",'Exercise (MASTER)'!BU$4),IF('Exercise (MASTER)'!#REF!="v",_xlfn.CONCAT(CHAR(10),'Exercise (MASTER)'!BU$3,"-",'Exercise (MASTER)'!BU$4),""))</f>
        <v>#REF!</v>
      </c>
      <c r="CT116" s="20" t="e">
        <f>IF(AND(COUNTA('Exercise (MASTER)'!#REF!:'Exercise (MASTER)'!#REF!)=1,'Exercise (MASTER)'!#REF!="v"),_xlfn.CONCAT('Exercise (MASTER)'!BV$3,"-",'Exercise (MASTER)'!BV$4),IF('Exercise (MASTER)'!#REF!="v",_xlfn.CONCAT(CHAR(10),'Exercise (MASTER)'!BV$3,"-",'Exercise (MASTER)'!BV$4),""))</f>
        <v>#REF!</v>
      </c>
      <c r="CU116" s="20" t="e">
        <f>IF(AND(COUNTA('Exercise (MASTER)'!#REF!:'Exercise (MASTER)'!#REF!)=1,'Exercise (MASTER)'!#REF!="v"),_xlfn.CONCAT('Exercise (MASTER)'!BW$3,"-",'Exercise (MASTER)'!BW$4),IF('Exercise (MASTER)'!#REF!="v",_xlfn.CONCAT(CHAR(10),'Exercise (MASTER)'!BW$3,"-",'Exercise (MASTER)'!BW$4),""))</f>
        <v>#REF!</v>
      </c>
      <c r="CV116" s="20" t="e">
        <f>IF(AND(COUNTA('Exercise (MASTER)'!#REF!:'Exercise (MASTER)'!#REF!)=1,'Exercise (MASTER)'!#REF!="v"),_xlfn.CONCAT('Exercise (MASTER)'!BX$3,"-",'Exercise (MASTER)'!BX$4),IF('Exercise (MASTER)'!#REF!="v",_xlfn.CONCAT(CHAR(10),'Exercise (MASTER)'!BX$3,"-",'Exercise (MASTER)'!BX$4),""))</f>
        <v>#REF!</v>
      </c>
      <c r="CW116" s="20" t="e">
        <f>IF(AND(COUNTA('Exercise (MASTER)'!#REF!:'Exercise (MASTER)'!#REF!)=1,'Exercise (MASTER)'!#REF!="v"),_xlfn.CONCAT('Exercise (MASTER)'!BY$3,"-",'Exercise (MASTER)'!BY$4),IF('Exercise (MASTER)'!#REF!="v",_xlfn.CONCAT(CHAR(10),'Exercise (MASTER)'!BY$3,"-",'Exercise (MASTER)'!BY$4),""))</f>
        <v>#REF!</v>
      </c>
      <c r="CX116" s="20" t="e">
        <f>IF(AND(COUNTA('Exercise (MASTER)'!#REF!:'Exercise (MASTER)'!#REF!)=1,'Exercise (MASTER)'!#REF!="v"),_xlfn.CONCAT('Exercise (MASTER)'!BZ$3,"-",'Exercise (MASTER)'!BZ$4),IF('Exercise (MASTER)'!#REF!="v",_xlfn.CONCAT(CHAR(10),'Exercise (MASTER)'!BZ$3,"-",'Exercise (MASTER)'!BZ$4),""))</f>
        <v>#REF!</v>
      </c>
      <c r="CY116" s="20" t="e">
        <f>IF(AND(COUNTA('Exercise (MASTER)'!#REF!:'Exercise (MASTER)'!#REF!)=1,'Exercise (MASTER)'!#REF!="v"),_xlfn.CONCAT('Exercise (MASTER)'!CA$3,"-",'Exercise (MASTER)'!CA$4),IF('Exercise (MASTER)'!#REF!="v",_xlfn.CONCAT(CHAR(10),'Exercise (MASTER)'!CA$3,"-",'Exercise (MASTER)'!CA$4),""))</f>
        <v>#REF!</v>
      </c>
      <c r="CZ116" s="20" t="e">
        <f>IF(AND(COUNTA('Exercise (MASTER)'!#REF!:'Exercise (MASTER)'!#REF!)=1,'Exercise (MASTER)'!#REF!="v"),_xlfn.CONCAT('Exercise (MASTER)'!CB$3,"-",'Exercise (MASTER)'!CB$4),IF('Exercise (MASTER)'!#REF!="v",_xlfn.CONCAT(CHAR(10),'Exercise (MASTER)'!CB$3,"-",'Exercise (MASTER)'!CB$4),""))</f>
        <v>#REF!</v>
      </c>
      <c r="DA116" s="20" t="e">
        <f>IF(AND(COUNTA('Exercise (MASTER)'!#REF!:'Exercise (MASTER)'!#REF!)=1,'Exercise (MASTER)'!#REF!="v"),_xlfn.CONCAT('Exercise (MASTER)'!CC$3,"-",'Exercise (MASTER)'!CC$4),IF('Exercise (MASTER)'!#REF!="v",_xlfn.CONCAT(CHAR(10),'Exercise (MASTER)'!CC$3,"-",'Exercise (MASTER)'!CC$4),""))</f>
        <v>#REF!</v>
      </c>
      <c r="DB116" s="20" t="e">
        <f>IF(AND(COUNTA('Exercise (MASTER)'!#REF!:'Exercise (MASTER)'!#REF!)=1,'Exercise (MASTER)'!#REF!="v"),_xlfn.CONCAT('Exercise (MASTER)'!CD$3,"-",'Exercise (MASTER)'!CD$4),IF('Exercise (MASTER)'!#REF!="v",_xlfn.CONCAT(CHAR(10),'Exercise (MASTER)'!CD$3,"-",'Exercise (MASTER)'!CD$4),""))</f>
        <v>#REF!</v>
      </c>
      <c r="DC116" s="20" t="e">
        <f>IF(AND(COUNTA('Exercise (MASTER)'!#REF!:'Exercise (MASTER)'!#REF!)=1,'Exercise (MASTER)'!#REF!="v"),_xlfn.CONCAT('Exercise (MASTER)'!CE$3,"-",'Exercise (MASTER)'!CE$4),IF('Exercise (MASTER)'!#REF!="v",_xlfn.CONCAT(CHAR(10),'Exercise (MASTER)'!CE$3,"-",'Exercise (MASTER)'!CE$4),""))</f>
        <v>#REF!</v>
      </c>
      <c r="DD116" s="20" t="e">
        <f>IF(AND(COUNTA('Exercise (MASTER)'!#REF!:'Exercise (MASTER)'!#REF!)=1,'Exercise (MASTER)'!#REF!="v"),_xlfn.CONCAT('Exercise (MASTER)'!CF$3,"-",'Exercise (MASTER)'!CF$4),IF('Exercise (MASTER)'!#REF!="v",_xlfn.CONCAT(CHAR(10),'Exercise (MASTER)'!CF$3,"-",'Exercise (MASTER)'!CF$4),""))</f>
        <v>#REF!</v>
      </c>
      <c r="DE116" s="20" t="e">
        <f>IF(AND(COUNTA('Exercise (MASTER)'!#REF!:'Exercise (MASTER)'!#REF!)=1,'Exercise (MASTER)'!#REF!="v"),_xlfn.CONCAT('Exercise (MASTER)'!CG$3,"-",'Exercise (MASTER)'!CG$4),IF('Exercise (MASTER)'!#REF!="v",_xlfn.CONCAT(CHAR(10),'Exercise (MASTER)'!CG$3,"-",'Exercise (MASTER)'!CG$4),""))</f>
        <v>#REF!</v>
      </c>
      <c r="DF116" s="20" t="e">
        <f>IF(AND(COUNTA('Exercise (MASTER)'!#REF!:'Exercise (MASTER)'!#REF!)=1,'Exercise (MASTER)'!#REF!="v"),_xlfn.CONCAT('Exercise (MASTER)'!CH$3,"-",'Exercise (MASTER)'!CH$4),IF('Exercise (MASTER)'!#REF!="v",_xlfn.CONCAT(CHAR(10),'Exercise (MASTER)'!CH$3,"-",'Exercise (MASTER)'!CH$4),""))</f>
        <v>#REF!</v>
      </c>
      <c r="DG116" s="20" t="e">
        <f>IF(AND(COUNTA('Exercise (MASTER)'!#REF!:'Exercise (MASTER)'!#REF!)=1,'Exercise (MASTER)'!#REF!="v"),_xlfn.CONCAT('Exercise (MASTER)'!CI$3,"-",'Exercise (MASTER)'!CI$4),IF('Exercise (MASTER)'!#REF!="v",_xlfn.CONCAT(CHAR(10),'Exercise (MASTER)'!CI$3,"-",'Exercise (MASTER)'!CI$4),""))</f>
        <v>#REF!</v>
      </c>
      <c r="DH116" s="20" t="e">
        <f>IF(AND(COUNTA('Exercise (MASTER)'!#REF!:'Exercise (MASTER)'!#REF!)=1,'Exercise (MASTER)'!#REF!="v"),_xlfn.CONCAT('Exercise (MASTER)'!CJ$3,"-",'Exercise (MASTER)'!CJ$4),IF('Exercise (MASTER)'!#REF!="v",_xlfn.CONCAT(CHAR(10),'Exercise (MASTER)'!CJ$3,"-",'Exercise (MASTER)'!CJ$4),""))</f>
        <v>#REF!</v>
      </c>
      <c r="DI116" s="20" t="e">
        <f>IF(AND(COUNTA('Exercise (MASTER)'!#REF!:'Exercise (MASTER)'!#REF!)=1,'Exercise (MASTER)'!#REF!="v"),_xlfn.CONCAT('Exercise (MASTER)'!CK$3,"-",'Exercise (MASTER)'!CK$4),IF('Exercise (MASTER)'!#REF!="v",_xlfn.CONCAT(CHAR(10),'Exercise (MASTER)'!CK$3,"-",'Exercise (MASTER)'!CK$4),""))</f>
        <v>#REF!</v>
      </c>
    </row>
    <row r="117" spans="1:113" ht="16" x14ac:dyDescent="0.35">
      <c r="A117" s="68" t="e">
        <f>'Exercise (MASTER)'!#REF!</f>
        <v>#REF!</v>
      </c>
      <c r="B117" s="69" t="e">
        <f>'Exercise (MASTER)'!#REF!</f>
        <v>#REF!</v>
      </c>
      <c r="C117" s="69" t="e">
        <f t="shared" si="5"/>
        <v>#REF!</v>
      </c>
      <c r="AA117" s="20" t="e">
        <f>IF(AND(COUNTA('Exercise (MASTER)'!#REF!:'Exercise (MASTER)'!#REF!)=1,'Exercise (MASTER)'!#REF!="v"),_xlfn.CONCAT('Exercise (MASTER)'!C$3,"-",'Exercise (MASTER)'!C$4),IF('Exercise (MASTER)'!#REF!="v",_xlfn.CONCAT(CHAR(10),'Exercise (MASTER)'!C$3,"-",'Exercise (MASTER)'!C$4),""))</f>
        <v>#REF!</v>
      </c>
      <c r="AB117" s="20" t="e">
        <f>IF(AND(COUNTA('Exercise (MASTER)'!#REF!:'Exercise (MASTER)'!#REF!)=1,'Exercise (MASTER)'!#REF!="v"),_xlfn.CONCAT('Exercise (MASTER)'!D$3,"-",'Exercise (MASTER)'!D$4),IF('Exercise (MASTER)'!#REF!="v",_xlfn.CONCAT(CHAR(10),'Exercise (MASTER)'!D$3,"-",'Exercise (MASTER)'!D$4),""))</f>
        <v>#REF!</v>
      </c>
      <c r="AC117" s="20" t="e">
        <f>IF(AND(COUNTA('Exercise (MASTER)'!#REF!:'Exercise (MASTER)'!#REF!)=1,'Exercise (MASTER)'!#REF!="v"),_xlfn.CONCAT('Exercise (MASTER)'!E$3,"-",'Exercise (MASTER)'!E$4),IF('Exercise (MASTER)'!#REF!="v",_xlfn.CONCAT(CHAR(10),'Exercise (MASTER)'!E$3,"-",'Exercise (MASTER)'!E$4),""))</f>
        <v>#REF!</v>
      </c>
      <c r="AD117" s="20" t="e">
        <f>IF(AND(COUNTA('Exercise (MASTER)'!#REF!:'Exercise (MASTER)'!#REF!)=1,'Exercise (MASTER)'!#REF!="v"),_xlfn.CONCAT('Exercise (MASTER)'!F$3,"-",'Exercise (MASTER)'!F$4),IF('Exercise (MASTER)'!#REF!="v",_xlfn.CONCAT(CHAR(10),'Exercise (MASTER)'!F$3,"-",'Exercise (MASTER)'!F$4),""))</f>
        <v>#REF!</v>
      </c>
      <c r="AE117" s="20" t="e">
        <f>IF(AND(COUNTA('Exercise (MASTER)'!#REF!:'Exercise (MASTER)'!#REF!)=1,'Exercise (MASTER)'!#REF!="v"),_xlfn.CONCAT('Exercise (MASTER)'!G$3,"-",'Exercise (MASTER)'!G$4),IF('Exercise (MASTER)'!#REF!="v",_xlfn.CONCAT(CHAR(10),'Exercise (MASTER)'!G$3,"-",'Exercise (MASTER)'!G$4),""))</f>
        <v>#REF!</v>
      </c>
      <c r="AF117" s="20" t="e">
        <f>IF(AND(COUNTA('Exercise (MASTER)'!#REF!:'Exercise (MASTER)'!#REF!)=1,'Exercise (MASTER)'!#REF!="v"),_xlfn.CONCAT('Exercise (MASTER)'!H$3,"-",'Exercise (MASTER)'!H$4),IF('Exercise (MASTER)'!#REF!="v",_xlfn.CONCAT(CHAR(10),'Exercise (MASTER)'!H$3,"-",'Exercise (MASTER)'!H$4),""))</f>
        <v>#REF!</v>
      </c>
      <c r="AG117" s="20" t="e">
        <f>IF(AND(COUNTA('Exercise (MASTER)'!#REF!:'Exercise (MASTER)'!#REF!)=1,'Exercise (MASTER)'!#REF!="v"),_xlfn.CONCAT('Exercise (MASTER)'!I$3,"-",'Exercise (MASTER)'!I$4),IF('Exercise (MASTER)'!#REF!="v",_xlfn.CONCAT(CHAR(10),'Exercise (MASTER)'!I$3,"-",'Exercise (MASTER)'!I$4),""))</f>
        <v>#REF!</v>
      </c>
      <c r="AH117" s="20" t="e">
        <f>IF(AND(COUNTA('Exercise (MASTER)'!#REF!:'Exercise (MASTER)'!#REF!)=1,'Exercise (MASTER)'!#REF!="v"),_xlfn.CONCAT('Exercise (MASTER)'!J$3,"-",'Exercise (MASTER)'!J$4),IF('Exercise (MASTER)'!#REF!="v",_xlfn.CONCAT(CHAR(10),'Exercise (MASTER)'!J$3,"-",'Exercise (MASTER)'!J$4),""))</f>
        <v>#REF!</v>
      </c>
      <c r="AI117" s="20" t="e">
        <f>IF(AND(COUNTA('Exercise (MASTER)'!#REF!:'Exercise (MASTER)'!#REF!)=1,'Exercise (MASTER)'!#REF!="v"),_xlfn.CONCAT('Exercise (MASTER)'!K$3,"-",'Exercise (MASTER)'!K$4),IF('Exercise (MASTER)'!#REF!="v",_xlfn.CONCAT(CHAR(10),'Exercise (MASTER)'!K$3,"-",'Exercise (MASTER)'!K$4),""))</f>
        <v>#REF!</v>
      </c>
      <c r="AJ117" s="20" t="e">
        <f>IF(AND(COUNTA('Exercise (MASTER)'!#REF!:'Exercise (MASTER)'!#REF!)=1,'Exercise (MASTER)'!#REF!="v"),_xlfn.CONCAT('Exercise (MASTER)'!L$3,"-",'Exercise (MASTER)'!L$4),IF('Exercise (MASTER)'!#REF!="v",_xlfn.CONCAT(CHAR(10),'Exercise (MASTER)'!L$3,"-",'Exercise (MASTER)'!L$4),""))</f>
        <v>#REF!</v>
      </c>
      <c r="AK117" s="20" t="e">
        <f>IF(AND(COUNTA('Exercise (MASTER)'!#REF!:'Exercise (MASTER)'!#REF!)=1,'Exercise (MASTER)'!#REF!="v"),_xlfn.CONCAT('Exercise (MASTER)'!M$3,"-",'Exercise (MASTER)'!M$4),IF('Exercise (MASTER)'!#REF!="v",_xlfn.CONCAT(CHAR(10),'Exercise (MASTER)'!M$3,"-",'Exercise (MASTER)'!M$4),""))</f>
        <v>#REF!</v>
      </c>
      <c r="AL117" s="20" t="e">
        <f>IF(AND(COUNTA('Exercise (MASTER)'!#REF!:'Exercise (MASTER)'!#REF!)=1,'Exercise (MASTER)'!#REF!="v"),_xlfn.CONCAT('Exercise (MASTER)'!N$3,"-",'Exercise (MASTER)'!N$4),IF('Exercise (MASTER)'!#REF!="v",_xlfn.CONCAT(CHAR(10),'Exercise (MASTER)'!N$3,"-",'Exercise (MASTER)'!N$4),""))</f>
        <v>#REF!</v>
      </c>
      <c r="AM117" s="20" t="e">
        <f>IF(AND(COUNTA('Exercise (MASTER)'!#REF!:'Exercise (MASTER)'!#REF!)=1,'Exercise (MASTER)'!#REF!="v"),_xlfn.CONCAT('Exercise (MASTER)'!O$3,"-",'Exercise (MASTER)'!O$4),IF('Exercise (MASTER)'!#REF!="v",_xlfn.CONCAT(CHAR(10),'Exercise (MASTER)'!O$3,"-",'Exercise (MASTER)'!O$4),""))</f>
        <v>#REF!</v>
      </c>
      <c r="AN117" s="20" t="e">
        <f>IF(AND(COUNTA('Exercise (MASTER)'!#REF!:'Exercise (MASTER)'!#REF!)=1,'Exercise (MASTER)'!#REF!="v"),_xlfn.CONCAT('Exercise (MASTER)'!P$3,"-",'Exercise (MASTER)'!P$4),IF('Exercise (MASTER)'!#REF!="v",_xlfn.CONCAT(CHAR(10),'Exercise (MASTER)'!P$3,"-",'Exercise (MASTER)'!P$4),""))</f>
        <v>#REF!</v>
      </c>
      <c r="AO117" s="20" t="e">
        <f>IF(AND(COUNTA('Exercise (MASTER)'!#REF!:'Exercise (MASTER)'!#REF!)=1,'Exercise (MASTER)'!#REF!="v"),_xlfn.CONCAT('Exercise (MASTER)'!Q$3,"-",'Exercise (MASTER)'!Q$4),IF('Exercise (MASTER)'!#REF!="v",_xlfn.CONCAT(CHAR(10),'Exercise (MASTER)'!Q$3,"-",'Exercise (MASTER)'!Q$4),""))</f>
        <v>#REF!</v>
      </c>
      <c r="AP117" s="20" t="e">
        <f>IF(AND(COUNTA('Exercise (MASTER)'!#REF!:'Exercise (MASTER)'!#REF!)=1,'Exercise (MASTER)'!#REF!="v"),_xlfn.CONCAT('Exercise (MASTER)'!R$3,"-",'Exercise (MASTER)'!R$4),IF('Exercise (MASTER)'!#REF!="v",_xlfn.CONCAT(CHAR(10),'Exercise (MASTER)'!R$3,"-",'Exercise (MASTER)'!R$4),""))</f>
        <v>#REF!</v>
      </c>
      <c r="AQ117" s="20" t="e">
        <f>IF(AND(COUNTA('Exercise (MASTER)'!#REF!:'Exercise (MASTER)'!#REF!)=1,'Exercise (MASTER)'!#REF!="v"),_xlfn.CONCAT('Exercise (MASTER)'!S$3,"-",'Exercise (MASTER)'!S$4),IF('Exercise (MASTER)'!#REF!="v",_xlfn.CONCAT(CHAR(10),'Exercise (MASTER)'!S$3,"-",'Exercise (MASTER)'!S$4),""))</f>
        <v>#REF!</v>
      </c>
      <c r="AR117" s="20" t="e">
        <f>IF(AND(COUNTA('Exercise (MASTER)'!#REF!:'Exercise (MASTER)'!#REF!)=1,'Exercise (MASTER)'!#REF!="v"),_xlfn.CONCAT('Exercise (MASTER)'!T$3,"-",'Exercise (MASTER)'!T$4),IF('Exercise (MASTER)'!#REF!="v",_xlfn.CONCAT(CHAR(10),'Exercise (MASTER)'!T$3,"-",'Exercise (MASTER)'!T$4),""))</f>
        <v>#REF!</v>
      </c>
      <c r="AS117" s="20" t="e">
        <f>IF(AND(COUNTA('Exercise (MASTER)'!#REF!:'Exercise (MASTER)'!#REF!)=1,'Exercise (MASTER)'!#REF!="v"),_xlfn.CONCAT('Exercise (MASTER)'!U$3,"-",'Exercise (MASTER)'!U$4),IF('Exercise (MASTER)'!#REF!="v",_xlfn.CONCAT(CHAR(10),'Exercise (MASTER)'!U$3,"-",'Exercise (MASTER)'!U$4),""))</f>
        <v>#REF!</v>
      </c>
      <c r="AT117" s="20" t="e">
        <f>IF(AND(COUNTA('Exercise (MASTER)'!#REF!:'Exercise (MASTER)'!#REF!)=1,'Exercise (MASTER)'!#REF!="v"),_xlfn.CONCAT('Exercise (MASTER)'!V$3,"-",'Exercise (MASTER)'!V$4),IF('Exercise (MASTER)'!#REF!="v",_xlfn.CONCAT(CHAR(10),'Exercise (MASTER)'!V$3,"-",'Exercise (MASTER)'!V$4),""))</f>
        <v>#REF!</v>
      </c>
      <c r="AU117" s="20" t="e">
        <f>IF(AND(COUNTA('Exercise (MASTER)'!#REF!:'Exercise (MASTER)'!#REF!)=1,'Exercise (MASTER)'!#REF!="v"),_xlfn.CONCAT('Exercise (MASTER)'!W$3,"-",'Exercise (MASTER)'!W$4),IF('Exercise (MASTER)'!#REF!="v",_xlfn.CONCAT(CHAR(10),'Exercise (MASTER)'!W$3,"-",'Exercise (MASTER)'!W$4),""))</f>
        <v>#REF!</v>
      </c>
      <c r="AV117" s="20" t="e">
        <f>IF(AND(COUNTA('Exercise (MASTER)'!#REF!:'Exercise (MASTER)'!#REF!)=1,'Exercise (MASTER)'!#REF!="v"),_xlfn.CONCAT('Exercise (MASTER)'!X$3,"-",'Exercise (MASTER)'!X$4),IF('Exercise (MASTER)'!#REF!="v",_xlfn.CONCAT(CHAR(10),'Exercise (MASTER)'!X$3,"-",'Exercise (MASTER)'!X$4),""))</f>
        <v>#REF!</v>
      </c>
      <c r="AW117" s="20" t="e">
        <f>IF(AND(COUNTA('Exercise (MASTER)'!#REF!:'Exercise (MASTER)'!#REF!)=1,'Exercise (MASTER)'!#REF!="v"),_xlfn.CONCAT('Exercise (MASTER)'!Y$3,"-",'Exercise (MASTER)'!Y$4),IF('Exercise (MASTER)'!#REF!="v",_xlfn.CONCAT(CHAR(10),'Exercise (MASTER)'!Y$3,"-",'Exercise (MASTER)'!Y$4),""))</f>
        <v>#REF!</v>
      </c>
      <c r="AX117" s="20" t="e">
        <f>IF(AND(COUNTA('Exercise (MASTER)'!#REF!:'Exercise (MASTER)'!#REF!)=1,'Exercise (MASTER)'!#REF!="v"),_xlfn.CONCAT('Exercise (MASTER)'!Z$3,"-",'Exercise (MASTER)'!Z$4),IF('Exercise (MASTER)'!#REF!="v",_xlfn.CONCAT(CHAR(10),'Exercise (MASTER)'!Z$3,"-",'Exercise (MASTER)'!Z$4),""))</f>
        <v>#REF!</v>
      </c>
      <c r="AY117" s="20" t="e">
        <f>IF(AND(COUNTA('Exercise (MASTER)'!#REF!:'Exercise (MASTER)'!#REF!)=1,'Exercise (MASTER)'!#REF!="v"),_xlfn.CONCAT('Exercise (MASTER)'!AA$3,"-",'Exercise (MASTER)'!AA$4),IF('Exercise (MASTER)'!#REF!="v",_xlfn.CONCAT(CHAR(10),'Exercise (MASTER)'!AA$3,"-",'Exercise (MASTER)'!AA$4),""))</f>
        <v>#REF!</v>
      </c>
      <c r="AZ117" s="20" t="e">
        <f>IF(AND(COUNTA('Exercise (MASTER)'!#REF!:'Exercise (MASTER)'!#REF!)=1,'Exercise (MASTER)'!#REF!="v"),_xlfn.CONCAT('Exercise (MASTER)'!AB$3,"-",'Exercise (MASTER)'!AB$4),IF('Exercise (MASTER)'!#REF!="v",_xlfn.CONCAT(CHAR(10),'Exercise (MASTER)'!AB$3,"-",'Exercise (MASTER)'!AB$4),""))</f>
        <v>#REF!</v>
      </c>
      <c r="BA117" s="20" t="e">
        <f>IF(AND(COUNTA('Exercise (MASTER)'!#REF!:'Exercise (MASTER)'!#REF!)=1,'Exercise (MASTER)'!#REF!="v"),_xlfn.CONCAT('Exercise (MASTER)'!AC$3,"-",'Exercise (MASTER)'!AC$4),IF('Exercise (MASTER)'!#REF!="v",_xlfn.CONCAT(CHAR(10),'Exercise (MASTER)'!AC$3,"-",'Exercise (MASTER)'!AC$4),""))</f>
        <v>#REF!</v>
      </c>
      <c r="BB117" s="20" t="e">
        <f>IF(AND(COUNTA('Exercise (MASTER)'!#REF!:'Exercise (MASTER)'!#REF!)=1,'Exercise (MASTER)'!#REF!="v"),_xlfn.CONCAT('Exercise (MASTER)'!AD$3,"-",'Exercise (MASTER)'!AD$4),IF('Exercise (MASTER)'!#REF!="v",_xlfn.CONCAT(CHAR(10),'Exercise (MASTER)'!AD$3,"-",'Exercise (MASTER)'!AD$4),""))</f>
        <v>#REF!</v>
      </c>
      <c r="BC117" s="20" t="e">
        <f>IF(AND(COUNTA('Exercise (MASTER)'!#REF!:'Exercise (MASTER)'!#REF!)=1,'Exercise (MASTER)'!#REF!="v"),_xlfn.CONCAT('Exercise (MASTER)'!AE$3,"-",'Exercise (MASTER)'!AE$4),IF('Exercise (MASTER)'!#REF!="v",_xlfn.CONCAT(CHAR(10),'Exercise (MASTER)'!AE$3,"-",'Exercise (MASTER)'!AE$4),""))</f>
        <v>#REF!</v>
      </c>
      <c r="BD117" s="20" t="e">
        <f>IF(AND(COUNTA('Exercise (MASTER)'!#REF!:'Exercise (MASTER)'!#REF!)=1,'Exercise (MASTER)'!#REF!="v"),_xlfn.CONCAT('Exercise (MASTER)'!AF$3,"-",'Exercise (MASTER)'!AF$4),IF('Exercise (MASTER)'!#REF!="v",_xlfn.CONCAT(CHAR(10),'Exercise (MASTER)'!AF$3,"-",'Exercise (MASTER)'!AF$4),""))</f>
        <v>#REF!</v>
      </c>
      <c r="BE117" s="20" t="e">
        <f>IF(AND(COUNTA('Exercise (MASTER)'!#REF!:'Exercise (MASTER)'!#REF!)=1,'Exercise (MASTER)'!#REF!="v"),_xlfn.CONCAT('Exercise (MASTER)'!AG$3,"-",'Exercise (MASTER)'!AG$4),IF('Exercise (MASTER)'!#REF!="v",_xlfn.CONCAT(CHAR(10),'Exercise (MASTER)'!AG$3,"-",'Exercise (MASTER)'!AG$4),""))</f>
        <v>#REF!</v>
      </c>
      <c r="BF117" s="20" t="e">
        <f>IF(AND(COUNTA('Exercise (MASTER)'!#REF!:'Exercise (MASTER)'!#REF!)=1,'Exercise (MASTER)'!#REF!="v"),_xlfn.CONCAT('Exercise (MASTER)'!AH$3,"-",'Exercise (MASTER)'!AH$4),IF('Exercise (MASTER)'!#REF!="v",_xlfn.CONCAT(CHAR(10),'Exercise (MASTER)'!AH$3,"-",'Exercise (MASTER)'!AH$4),""))</f>
        <v>#REF!</v>
      </c>
      <c r="BG117" s="20" t="e">
        <f>IF(AND(COUNTA('Exercise (MASTER)'!#REF!:'Exercise (MASTER)'!#REF!)=1,'Exercise (MASTER)'!#REF!="v"),_xlfn.CONCAT('Exercise (MASTER)'!AI$3,"-",'Exercise (MASTER)'!AI$4),IF('Exercise (MASTER)'!#REF!="v",_xlfn.CONCAT(CHAR(10),'Exercise (MASTER)'!AI$3,"-",'Exercise (MASTER)'!AI$4),""))</f>
        <v>#REF!</v>
      </c>
      <c r="BH117" s="20" t="e">
        <f>IF(AND(COUNTA('Exercise (MASTER)'!#REF!:'Exercise (MASTER)'!#REF!)=1,'Exercise (MASTER)'!#REF!="v"),_xlfn.CONCAT('Exercise (MASTER)'!AJ$3,"-",'Exercise (MASTER)'!AJ$4),IF('Exercise (MASTER)'!#REF!="v",_xlfn.CONCAT(CHAR(10),'Exercise (MASTER)'!AJ$3,"-",'Exercise (MASTER)'!AJ$4),""))</f>
        <v>#REF!</v>
      </c>
      <c r="BI117" s="20" t="e">
        <f>IF(AND(COUNTA('Exercise (MASTER)'!#REF!:'Exercise (MASTER)'!#REF!)=1,'Exercise (MASTER)'!#REF!="v"),_xlfn.CONCAT('Exercise (MASTER)'!AK$3,"-",'Exercise (MASTER)'!AK$4),IF('Exercise (MASTER)'!#REF!="v",_xlfn.CONCAT(CHAR(10),'Exercise (MASTER)'!AK$3,"-",'Exercise (MASTER)'!AK$4),""))</f>
        <v>#REF!</v>
      </c>
      <c r="BJ117" s="20" t="e">
        <f>IF(AND(COUNTA('Exercise (MASTER)'!#REF!:'Exercise (MASTER)'!#REF!)=1,'Exercise (MASTER)'!#REF!="v"),_xlfn.CONCAT('Exercise (MASTER)'!AL$3,"-",'Exercise (MASTER)'!AL$4),IF('Exercise (MASTER)'!#REF!="v",_xlfn.CONCAT(CHAR(10),'Exercise (MASTER)'!AL$3,"-",'Exercise (MASTER)'!AL$4),""))</f>
        <v>#REF!</v>
      </c>
      <c r="BK117" s="20" t="e">
        <f>IF(AND(COUNTA('Exercise (MASTER)'!#REF!:'Exercise (MASTER)'!#REF!)=1,'Exercise (MASTER)'!#REF!="v"),_xlfn.CONCAT('Exercise (MASTER)'!AM$3,"-",'Exercise (MASTER)'!AM$4),IF('Exercise (MASTER)'!#REF!="v",_xlfn.CONCAT(CHAR(10),'Exercise (MASTER)'!AM$3,"-",'Exercise (MASTER)'!AM$4),""))</f>
        <v>#REF!</v>
      </c>
      <c r="BL117" s="20" t="e">
        <f>IF(AND(COUNTA('Exercise (MASTER)'!#REF!:'Exercise (MASTER)'!#REF!)=1,'Exercise (MASTER)'!#REF!="v"),_xlfn.CONCAT('Exercise (MASTER)'!AN$3,"-",'Exercise (MASTER)'!AN$4),IF('Exercise (MASTER)'!#REF!="v",_xlfn.CONCAT(CHAR(10),'Exercise (MASTER)'!AN$3,"-",'Exercise (MASTER)'!AN$4),""))</f>
        <v>#REF!</v>
      </c>
      <c r="BM117" s="20" t="e">
        <f>IF(AND(COUNTA('Exercise (MASTER)'!#REF!:'Exercise (MASTER)'!#REF!)=1,'Exercise (MASTER)'!#REF!="v"),_xlfn.CONCAT('Exercise (MASTER)'!AO$3,"-",'Exercise (MASTER)'!AO$4),IF('Exercise (MASTER)'!#REF!="v",_xlfn.CONCAT(CHAR(10),'Exercise (MASTER)'!AO$3,"-",'Exercise (MASTER)'!AO$4),""))</f>
        <v>#REF!</v>
      </c>
      <c r="BN117" s="20" t="e">
        <f>IF(AND(COUNTA('Exercise (MASTER)'!#REF!:'Exercise (MASTER)'!#REF!)=1,'Exercise (MASTER)'!#REF!="v"),_xlfn.CONCAT('Exercise (MASTER)'!AP$3,"-",'Exercise (MASTER)'!AP$4),IF('Exercise (MASTER)'!#REF!="v",_xlfn.CONCAT(CHAR(10),'Exercise (MASTER)'!AP$3,"-",'Exercise (MASTER)'!AP$4),""))</f>
        <v>#REF!</v>
      </c>
      <c r="BO117" s="20" t="e">
        <f>IF(AND(COUNTA('Exercise (MASTER)'!#REF!:'Exercise (MASTER)'!#REF!)=1,'Exercise (MASTER)'!#REF!="v"),_xlfn.CONCAT('Exercise (MASTER)'!AQ$3,"-",'Exercise (MASTER)'!AQ$4),IF('Exercise (MASTER)'!#REF!="v",_xlfn.CONCAT(CHAR(10),'Exercise (MASTER)'!AQ$3,"-",'Exercise (MASTER)'!AQ$4),""))</f>
        <v>#REF!</v>
      </c>
      <c r="BP117" s="20" t="e">
        <f>IF(AND(COUNTA('Exercise (MASTER)'!#REF!:'Exercise (MASTER)'!#REF!)=1,'Exercise (MASTER)'!#REF!="v"),_xlfn.CONCAT('Exercise (MASTER)'!AR$3,"-",'Exercise (MASTER)'!AR$4),IF('Exercise (MASTER)'!#REF!="v",_xlfn.CONCAT(CHAR(10),'Exercise (MASTER)'!AR$3,"-",'Exercise (MASTER)'!AR$4),""))</f>
        <v>#REF!</v>
      </c>
      <c r="BQ117" s="20" t="e">
        <f>IF(AND(COUNTA('Exercise (MASTER)'!#REF!:'Exercise (MASTER)'!#REF!)=1,'Exercise (MASTER)'!#REF!="v"),_xlfn.CONCAT('Exercise (MASTER)'!AS$3,"-",'Exercise (MASTER)'!AS$4),IF('Exercise (MASTER)'!#REF!="v",_xlfn.CONCAT(CHAR(10),'Exercise (MASTER)'!AS$3,"-",'Exercise (MASTER)'!AS$4),""))</f>
        <v>#REF!</v>
      </c>
      <c r="BR117" s="20" t="e">
        <f>IF(AND(COUNTA('Exercise (MASTER)'!#REF!:'Exercise (MASTER)'!#REF!)=1,'Exercise (MASTER)'!#REF!="v"),_xlfn.CONCAT('Exercise (MASTER)'!AT$3,"-",'Exercise (MASTER)'!AT$4),IF('Exercise (MASTER)'!#REF!="v",_xlfn.CONCAT(CHAR(10),'Exercise (MASTER)'!AT$3,"-",'Exercise (MASTER)'!AT$4),""))</f>
        <v>#REF!</v>
      </c>
      <c r="BS117" s="20" t="e">
        <f>IF(AND(COUNTA('Exercise (MASTER)'!#REF!:'Exercise (MASTER)'!#REF!)=1,'Exercise (MASTER)'!#REF!="v"),_xlfn.CONCAT('Exercise (MASTER)'!AU$3,"-",'Exercise (MASTER)'!AU$4),IF('Exercise (MASTER)'!#REF!="v",_xlfn.CONCAT(CHAR(10),'Exercise (MASTER)'!AU$3,"-",'Exercise (MASTER)'!AU$4),""))</f>
        <v>#REF!</v>
      </c>
      <c r="BT117" s="20" t="e">
        <f>IF(AND(COUNTA('Exercise (MASTER)'!#REF!:'Exercise (MASTER)'!#REF!)=1,'Exercise (MASTER)'!#REF!="v"),_xlfn.CONCAT('Exercise (MASTER)'!AV$3,"-",'Exercise (MASTER)'!AV$4),IF('Exercise (MASTER)'!#REF!="v",_xlfn.CONCAT(CHAR(10),'Exercise (MASTER)'!AV$3,"-",'Exercise (MASTER)'!AV$4),""))</f>
        <v>#REF!</v>
      </c>
      <c r="BU117" s="20" t="e">
        <f>IF(AND(COUNTA('Exercise (MASTER)'!#REF!:'Exercise (MASTER)'!#REF!)=1,'Exercise (MASTER)'!#REF!="v"),_xlfn.CONCAT('Exercise (MASTER)'!AW$3,"-",'Exercise (MASTER)'!AW$4),IF('Exercise (MASTER)'!#REF!="v",_xlfn.CONCAT(CHAR(10),'Exercise (MASTER)'!AW$3,"-",'Exercise (MASTER)'!AW$4),""))</f>
        <v>#REF!</v>
      </c>
      <c r="BV117" s="20" t="e">
        <f>IF(AND(COUNTA('Exercise (MASTER)'!#REF!:'Exercise (MASTER)'!#REF!)=1,'Exercise (MASTER)'!#REF!="v"),_xlfn.CONCAT('Exercise (MASTER)'!AX$3,"-",'Exercise (MASTER)'!AX$4),IF('Exercise (MASTER)'!#REF!="v",_xlfn.CONCAT(CHAR(10),'Exercise (MASTER)'!AX$3,"-",'Exercise (MASTER)'!AX$4),""))</f>
        <v>#REF!</v>
      </c>
      <c r="BW117" s="20" t="e">
        <f>IF(AND(COUNTA('Exercise (MASTER)'!#REF!:'Exercise (MASTER)'!#REF!)=1,'Exercise (MASTER)'!#REF!="v"),_xlfn.CONCAT('Exercise (MASTER)'!AY$3,"-",'Exercise (MASTER)'!AY$4),IF('Exercise (MASTER)'!#REF!="v",_xlfn.CONCAT(CHAR(10),'Exercise (MASTER)'!AY$3,"-",'Exercise (MASTER)'!AY$4),""))</f>
        <v>#REF!</v>
      </c>
      <c r="BX117" s="20" t="e">
        <f>IF(AND(COUNTA('Exercise (MASTER)'!#REF!:'Exercise (MASTER)'!#REF!)=1,'Exercise (MASTER)'!#REF!="v"),_xlfn.CONCAT('Exercise (MASTER)'!AZ$3,"-",'Exercise (MASTER)'!AZ$4),IF('Exercise (MASTER)'!#REF!="v",_xlfn.CONCAT(CHAR(10),'Exercise (MASTER)'!AZ$3,"-",'Exercise (MASTER)'!AZ$4),""))</f>
        <v>#REF!</v>
      </c>
      <c r="BY117" s="20" t="e">
        <f>IF(AND(COUNTA('Exercise (MASTER)'!#REF!:'Exercise (MASTER)'!#REF!)=1,'Exercise (MASTER)'!#REF!="v"),_xlfn.CONCAT('Exercise (MASTER)'!BA$3,"-",'Exercise (MASTER)'!BA$4),IF('Exercise (MASTER)'!#REF!="v",_xlfn.CONCAT(CHAR(10),'Exercise (MASTER)'!BA$3,"-",'Exercise (MASTER)'!BA$4),""))</f>
        <v>#REF!</v>
      </c>
      <c r="BZ117" s="20" t="e">
        <f>IF(AND(COUNTA('Exercise (MASTER)'!#REF!:'Exercise (MASTER)'!#REF!)=1,'Exercise (MASTER)'!#REF!="v"),_xlfn.CONCAT('Exercise (MASTER)'!BB$3,"-",'Exercise (MASTER)'!BB$4),IF('Exercise (MASTER)'!#REF!="v",_xlfn.CONCAT(CHAR(10),'Exercise (MASTER)'!BB$3,"-",'Exercise (MASTER)'!BB$4),""))</f>
        <v>#REF!</v>
      </c>
      <c r="CA117" s="20" t="e">
        <f>IF(AND(COUNTA('Exercise (MASTER)'!#REF!:'Exercise (MASTER)'!#REF!)=1,'Exercise (MASTER)'!#REF!="v"),_xlfn.CONCAT('Exercise (MASTER)'!BC$3,"-",'Exercise (MASTER)'!BC$4),IF('Exercise (MASTER)'!#REF!="v",_xlfn.CONCAT(CHAR(10),'Exercise (MASTER)'!BC$3,"-",'Exercise (MASTER)'!BC$4),""))</f>
        <v>#REF!</v>
      </c>
      <c r="CB117" s="20" t="e">
        <f>IF(AND(COUNTA('Exercise (MASTER)'!#REF!:'Exercise (MASTER)'!#REF!)=1,'Exercise (MASTER)'!#REF!="v"),_xlfn.CONCAT('Exercise (MASTER)'!BD$3,"-",'Exercise (MASTER)'!BD$4),IF('Exercise (MASTER)'!#REF!="v",_xlfn.CONCAT(CHAR(10),'Exercise (MASTER)'!BD$3,"-",'Exercise (MASTER)'!BD$4),""))</f>
        <v>#REF!</v>
      </c>
      <c r="CC117" s="20" t="e">
        <f>IF(AND(COUNTA('Exercise (MASTER)'!#REF!:'Exercise (MASTER)'!#REF!)=1,'Exercise (MASTER)'!#REF!="v"),_xlfn.CONCAT('Exercise (MASTER)'!BE$3,"-",'Exercise (MASTER)'!BE$4),IF('Exercise (MASTER)'!#REF!="v",_xlfn.CONCAT(CHAR(10),'Exercise (MASTER)'!BE$3,"-",'Exercise (MASTER)'!BE$4),""))</f>
        <v>#REF!</v>
      </c>
      <c r="CD117" s="20" t="e">
        <f>IF(AND(COUNTA('Exercise (MASTER)'!#REF!:'Exercise (MASTER)'!#REF!)=1,'Exercise (MASTER)'!#REF!="v"),_xlfn.CONCAT('Exercise (MASTER)'!BF$3,"-",'Exercise (MASTER)'!BF$4),IF('Exercise (MASTER)'!#REF!="v",_xlfn.CONCAT(CHAR(10),'Exercise (MASTER)'!BF$3,"-",'Exercise (MASTER)'!BF$4),""))</f>
        <v>#REF!</v>
      </c>
      <c r="CE117" s="20" t="e">
        <f>IF(AND(COUNTA('Exercise (MASTER)'!#REF!:'Exercise (MASTER)'!#REF!)=1,'Exercise (MASTER)'!#REF!="v"),_xlfn.CONCAT('Exercise (MASTER)'!BG$3,"-",'Exercise (MASTER)'!BG$4),IF('Exercise (MASTER)'!#REF!="v",_xlfn.CONCAT(CHAR(10),'Exercise (MASTER)'!BG$3,"-",'Exercise (MASTER)'!BG$4),""))</f>
        <v>#REF!</v>
      </c>
      <c r="CF117" s="20" t="e">
        <f>IF(AND(COUNTA('Exercise (MASTER)'!#REF!:'Exercise (MASTER)'!#REF!)=1,'Exercise (MASTER)'!#REF!="v"),_xlfn.CONCAT('Exercise (MASTER)'!BH$3,"-",'Exercise (MASTER)'!BH$4),IF('Exercise (MASTER)'!#REF!="v",_xlfn.CONCAT(CHAR(10),'Exercise (MASTER)'!BH$3,"-",'Exercise (MASTER)'!BH$4),""))</f>
        <v>#REF!</v>
      </c>
      <c r="CG117" s="20" t="e">
        <f>IF(AND(COUNTA('Exercise (MASTER)'!#REF!:'Exercise (MASTER)'!#REF!)=1,'Exercise (MASTER)'!#REF!="v"),_xlfn.CONCAT('Exercise (MASTER)'!BI$3,"-",'Exercise (MASTER)'!BI$4),IF('Exercise (MASTER)'!#REF!="v",_xlfn.CONCAT(CHAR(10),'Exercise (MASTER)'!BI$3,"-",'Exercise (MASTER)'!BI$4),""))</f>
        <v>#REF!</v>
      </c>
      <c r="CH117" s="20" t="e">
        <f>IF(AND(COUNTA('Exercise (MASTER)'!#REF!:'Exercise (MASTER)'!#REF!)=1,'Exercise (MASTER)'!#REF!="v"),_xlfn.CONCAT('Exercise (MASTER)'!BJ$3,"-",'Exercise (MASTER)'!BJ$4),IF('Exercise (MASTER)'!#REF!="v",_xlfn.CONCAT(CHAR(10),'Exercise (MASTER)'!BJ$3,"-",'Exercise (MASTER)'!BJ$4),""))</f>
        <v>#REF!</v>
      </c>
      <c r="CI117" s="20" t="e">
        <f>IF(AND(COUNTA('Exercise (MASTER)'!#REF!:'Exercise (MASTER)'!#REF!)=1,'Exercise (MASTER)'!#REF!="v"),_xlfn.CONCAT('Exercise (MASTER)'!BK$3,"-",'Exercise (MASTER)'!BK$4),IF('Exercise (MASTER)'!#REF!="v",_xlfn.CONCAT(CHAR(10),'Exercise (MASTER)'!BK$3,"-",'Exercise (MASTER)'!BK$4),""))</f>
        <v>#REF!</v>
      </c>
      <c r="CJ117" s="20" t="e">
        <f>IF(AND(COUNTA('Exercise (MASTER)'!#REF!:'Exercise (MASTER)'!#REF!)=1,'Exercise (MASTER)'!#REF!="v"),_xlfn.CONCAT('Exercise (MASTER)'!BL$3,"-",'Exercise (MASTER)'!BL$4),IF('Exercise (MASTER)'!#REF!="v",_xlfn.CONCAT(CHAR(10),'Exercise (MASTER)'!BL$3,"-",'Exercise (MASTER)'!BL$4),""))</f>
        <v>#REF!</v>
      </c>
      <c r="CK117" s="20" t="e">
        <f>IF(AND(COUNTA('Exercise (MASTER)'!#REF!:'Exercise (MASTER)'!#REF!)=1,'Exercise (MASTER)'!#REF!="v"),_xlfn.CONCAT('Exercise (MASTER)'!BM$3,"-",'Exercise (MASTER)'!BM$4),IF('Exercise (MASTER)'!#REF!="v",_xlfn.CONCAT(CHAR(10),'Exercise (MASTER)'!BM$3,"-",'Exercise (MASTER)'!BM$4),""))</f>
        <v>#REF!</v>
      </c>
      <c r="CL117" s="20" t="e">
        <f>IF(AND(COUNTA('Exercise (MASTER)'!#REF!:'Exercise (MASTER)'!#REF!)=1,'Exercise (MASTER)'!#REF!="v"),_xlfn.CONCAT('Exercise (MASTER)'!BN$3,"-",'Exercise (MASTER)'!BN$4),IF('Exercise (MASTER)'!#REF!="v",_xlfn.CONCAT(CHAR(10),'Exercise (MASTER)'!BN$3,"-",'Exercise (MASTER)'!BN$4),""))</f>
        <v>#REF!</v>
      </c>
      <c r="CM117" s="20" t="e">
        <f>IF(AND(COUNTA('Exercise (MASTER)'!#REF!:'Exercise (MASTER)'!#REF!)=1,'Exercise (MASTER)'!#REF!="v"),_xlfn.CONCAT('Exercise (MASTER)'!BO$3,"-",'Exercise (MASTER)'!BO$4),IF('Exercise (MASTER)'!#REF!="v",_xlfn.CONCAT(CHAR(10),'Exercise (MASTER)'!BO$3,"-",'Exercise (MASTER)'!BO$4),""))</f>
        <v>#REF!</v>
      </c>
      <c r="CN117" s="20" t="e">
        <f>IF(AND(COUNTA('Exercise (MASTER)'!#REF!:'Exercise (MASTER)'!#REF!)=1,'Exercise (MASTER)'!#REF!="v"),_xlfn.CONCAT('Exercise (MASTER)'!BP$3,"-",'Exercise (MASTER)'!BP$4),IF('Exercise (MASTER)'!#REF!="v",_xlfn.CONCAT(CHAR(10),'Exercise (MASTER)'!BP$3,"-",'Exercise (MASTER)'!BP$4),""))</f>
        <v>#REF!</v>
      </c>
      <c r="CO117" s="20" t="e">
        <f>IF(AND(COUNTA('Exercise (MASTER)'!#REF!:'Exercise (MASTER)'!#REF!)=1,'Exercise (MASTER)'!#REF!="v"),_xlfn.CONCAT('Exercise (MASTER)'!BQ$3,"-",'Exercise (MASTER)'!BQ$4),IF('Exercise (MASTER)'!#REF!="v",_xlfn.CONCAT(CHAR(10),'Exercise (MASTER)'!BQ$3,"-",'Exercise (MASTER)'!BQ$4),""))</f>
        <v>#REF!</v>
      </c>
      <c r="CP117" s="20" t="e">
        <f>IF(AND(COUNTA('Exercise (MASTER)'!#REF!:'Exercise (MASTER)'!#REF!)=1,'Exercise (MASTER)'!#REF!="v"),_xlfn.CONCAT('Exercise (MASTER)'!BR$3,"-",'Exercise (MASTER)'!BR$4),IF('Exercise (MASTER)'!#REF!="v",_xlfn.CONCAT(CHAR(10),'Exercise (MASTER)'!BR$3,"-",'Exercise (MASTER)'!BR$4),""))</f>
        <v>#REF!</v>
      </c>
      <c r="CQ117" s="20" t="e">
        <f>IF(AND(COUNTA('Exercise (MASTER)'!#REF!:'Exercise (MASTER)'!#REF!)=1,'Exercise (MASTER)'!#REF!="v"),_xlfn.CONCAT('Exercise (MASTER)'!BS$3,"-",'Exercise (MASTER)'!BS$4),IF('Exercise (MASTER)'!#REF!="v",_xlfn.CONCAT(CHAR(10),'Exercise (MASTER)'!BS$3,"-",'Exercise (MASTER)'!BS$4),""))</f>
        <v>#REF!</v>
      </c>
      <c r="CR117" s="20" t="e">
        <f>IF(AND(COUNTA('Exercise (MASTER)'!#REF!:'Exercise (MASTER)'!#REF!)=1,'Exercise (MASTER)'!#REF!="v"),_xlfn.CONCAT('Exercise (MASTER)'!BT$3,"-",'Exercise (MASTER)'!BT$4),IF('Exercise (MASTER)'!#REF!="v",_xlfn.CONCAT(CHAR(10),'Exercise (MASTER)'!BT$3,"-",'Exercise (MASTER)'!BT$4),""))</f>
        <v>#REF!</v>
      </c>
      <c r="CS117" s="20" t="e">
        <f>IF(AND(COUNTA('Exercise (MASTER)'!#REF!:'Exercise (MASTER)'!#REF!)=1,'Exercise (MASTER)'!#REF!="v"),_xlfn.CONCAT('Exercise (MASTER)'!BU$3,"-",'Exercise (MASTER)'!BU$4),IF('Exercise (MASTER)'!#REF!="v",_xlfn.CONCAT(CHAR(10),'Exercise (MASTER)'!BU$3,"-",'Exercise (MASTER)'!BU$4),""))</f>
        <v>#REF!</v>
      </c>
      <c r="CT117" s="20" t="e">
        <f>IF(AND(COUNTA('Exercise (MASTER)'!#REF!:'Exercise (MASTER)'!#REF!)=1,'Exercise (MASTER)'!#REF!="v"),_xlfn.CONCAT('Exercise (MASTER)'!BV$3,"-",'Exercise (MASTER)'!BV$4),IF('Exercise (MASTER)'!#REF!="v",_xlfn.CONCAT(CHAR(10),'Exercise (MASTER)'!BV$3,"-",'Exercise (MASTER)'!BV$4),""))</f>
        <v>#REF!</v>
      </c>
      <c r="CU117" s="20" t="e">
        <f>IF(AND(COUNTA('Exercise (MASTER)'!#REF!:'Exercise (MASTER)'!#REF!)=1,'Exercise (MASTER)'!#REF!="v"),_xlfn.CONCAT('Exercise (MASTER)'!BW$3,"-",'Exercise (MASTER)'!BW$4),IF('Exercise (MASTER)'!#REF!="v",_xlfn.CONCAT(CHAR(10),'Exercise (MASTER)'!BW$3,"-",'Exercise (MASTER)'!BW$4),""))</f>
        <v>#REF!</v>
      </c>
      <c r="CV117" s="20" t="e">
        <f>IF(AND(COUNTA('Exercise (MASTER)'!#REF!:'Exercise (MASTER)'!#REF!)=1,'Exercise (MASTER)'!#REF!="v"),_xlfn.CONCAT('Exercise (MASTER)'!BX$3,"-",'Exercise (MASTER)'!BX$4),IF('Exercise (MASTER)'!#REF!="v",_xlfn.CONCAT(CHAR(10),'Exercise (MASTER)'!BX$3,"-",'Exercise (MASTER)'!BX$4),""))</f>
        <v>#REF!</v>
      </c>
      <c r="CW117" s="20" t="e">
        <f>IF(AND(COUNTA('Exercise (MASTER)'!#REF!:'Exercise (MASTER)'!#REF!)=1,'Exercise (MASTER)'!#REF!="v"),_xlfn.CONCAT('Exercise (MASTER)'!BY$3,"-",'Exercise (MASTER)'!BY$4),IF('Exercise (MASTER)'!#REF!="v",_xlfn.CONCAT(CHAR(10),'Exercise (MASTER)'!BY$3,"-",'Exercise (MASTER)'!BY$4),""))</f>
        <v>#REF!</v>
      </c>
      <c r="CX117" s="20" t="e">
        <f>IF(AND(COUNTA('Exercise (MASTER)'!#REF!:'Exercise (MASTER)'!#REF!)=1,'Exercise (MASTER)'!#REF!="v"),_xlfn.CONCAT('Exercise (MASTER)'!BZ$3,"-",'Exercise (MASTER)'!BZ$4),IF('Exercise (MASTER)'!#REF!="v",_xlfn.CONCAT(CHAR(10),'Exercise (MASTER)'!BZ$3,"-",'Exercise (MASTER)'!BZ$4),""))</f>
        <v>#REF!</v>
      </c>
      <c r="CY117" s="20" t="e">
        <f>IF(AND(COUNTA('Exercise (MASTER)'!#REF!:'Exercise (MASTER)'!#REF!)=1,'Exercise (MASTER)'!#REF!="v"),_xlfn.CONCAT('Exercise (MASTER)'!CA$3,"-",'Exercise (MASTER)'!CA$4),IF('Exercise (MASTER)'!#REF!="v",_xlfn.CONCAT(CHAR(10),'Exercise (MASTER)'!CA$3,"-",'Exercise (MASTER)'!CA$4),""))</f>
        <v>#REF!</v>
      </c>
      <c r="CZ117" s="20" t="e">
        <f>IF(AND(COUNTA('Exercise (MASTER)'!#REF!:'Exercise (MASTER)'!#REF!)=1,'Exercise (MASTER)'!#REF!="v"),_xlfn.CONCAT('Exercise (MASTER)'!CB$3,"-",'Exercise (MASTER)'!CB$4),IF('Exercise (MASTER)'!#REF!="v",_xlfn.CONCAT(CHAR(10),'Exercise (MASTER)'!CB$3,"-",'Exercise (MASTER)'!CB$4),""))</f>
        <v>#REF!</v>
      </c>
      <c r="DA117" s="20" t="e">
        <f>IF(AND(COUNTA('Exercise (MASTER)'!#REF!:'Exercise (MASTER)'!#REF!)=1,'Exercise (MASTER)'!#REF!="v"),_xlfn.CONCAT('Exercise (MASTER)'!CC$3,"-",'Exercise (MASTER)'!CC$4),IF('Exercise (MASTER)'!#REF!="v",_xlfn.CONCAT(CHAR(10),'Exercise (MASTER)'!CC$3,"-",'Exercise (MASTER)'!CC$4),""))</f>
        <v>#REF!</v>
      </c>
      <c r="DB117" s="20" t="e">
        <f>IF(AND(COUNTA('Exercise (MASTER)'!#REF!:'Exercise (MASTER)'!#REF!)=1,'Exercise (MASTER)'!#REF!="v"),_xlfn.CONCAT('Exercise (MASTER)'!CD$3,"-",'Exercise (MASTER)'!CD$4),IF('Exercise (MASTER)'!#REF!="v",_xlfn.CONCAT(CHAR(10),'Exercise (MASTER)'!CD$3,"-",'Exercise (MASTER)'!CD$4),""))</f>
        <v>#REF!</v>
      </c>
      <c r="DC117" s="20" t="e">
        <f>IF(AND(COUNTA('Exercise (MASTER)'!#REF!:'Exercise (MASTER)'!#REF!)=1,'Exercise (MASTER)'!#REF!="v"),_xlfn.CONCAT('Exercise (MASTER)'!CE$3,"-",'Exercise (MASTER)'!CE$4),IF('Exercise (MASTER)'!#REF!="v",_xlfn.CONCAT(CHAR(10),'Exercise (MASTER)'!CE$3,"-",'Exercise (MASTER)'!CE$4),""))</f>
        <v>#REF!</v>
      </c>
      <c r="DD117" s="20" t="e">
        <f>IF(AND(COUNTA('Exercise (MASTER)'!#REF!:'Exercise (MASTER)'!#REF!)=1,'Exercise (MASTER)'!#REF!="v"),_xlfn.CONCAT('Exercise (MASTER)'!CF$3,"-",'Exercise (MASTER)'!CF$4),IF('Exercise (MASTER)'!#REF!="v",_xlfn.CONCAT(CHAR(10),'Exercise (MASTER)'!CF$3,"-",'Exercise (MASTER)'!CF$4),""))</f>
        <v>#REF!</v>
      </c>
      <c r="DE117" s="20" t="e">
        <f>IF(AND(COUNTA('Exercise (MASTER)'!#REF!:'Exercise (MASTER)'!#REF!)=1,'Exercise (MASTER)'!#REF!="v"),_xlfn.CONCAT('Exercise (MASTER)'!CG$3,"-",'Exercise (MASTER)'!CG$4),IF('Exercise (MASTER)'!#REF!="v",_xlfn.CONCAT(CHAR(10),'Exercise (MASTER)'!CG$3,"-",'Exercise (MASTER)'!CG$4),""))</f>
        <v>#REF!</v>
      </c>
      <c r="DF117" s="20" t="e">
        <f>IF(AND(COUNTA('Exercise (MASTER)'!#REF!:'Exercise (MASTER)'!#REF!)=1,'Exercise (MASTER)'!#REF!="v"),_xlfn.CONCAT('Exercise (MASTER)'!CH$3,"-",'Exercise (MASTER)'!CH$4),IF('Exercise (MASTER)'!#REF!="v",_xlfn.CONCAT(CHAR(10),'Exercise (MASTER)'!CH$3,"-",'Exercise (MASTER)'!CH$4),""))</f>
        <v>#REF!</v>
      </c>
      <c r="DG117" s="20" t="e">
        <f>IF(AND(COUNTA('Exercise (MASTER)'!#REF!:'Exercise (MASTER)'!#REF!)=1,'Exercise (MASTER)'!#REF!="v"),_xlfn.CONCAT('Exercise (MASTER)'!CI$3,"-",'Exercise (MASTER)'!CI$4),IF('Exercise (MASTER)'!#REF!="v",_xlfn.CONCAT(CHAR(10),'Exercise (MASTER)'!CI$3,"-",'Exercise (MASTER)'!CI$4),""))</f>
        <v>#REF!</v>
      </c>
      <c r="DH117" s="20" t="e">
        <f>IF(AND(COUNTA('Exercise (MASTER)'!#REF!:'Exercise (MASTER)'!#REF!)=1,'Exercise (MASTER)'!#REF!="v"),_xlfn.CONCAT('Exercise (MASTER)'!CJ$3,"-",'Exercise (MASTER)'!CJ$4),IF('Exercise (MASTER)'!#REF!="v",_xlfn.CONCAT(CHAR(10),'Exercise (MASTER)'!CJ$3,"-",'Exercise (MASTER)'!CJ$4),""))</f>
        <v>#REF!</v>
      </c>
      <c r="DI117" s="20" t="e">
        <f>IF(AND(COUNTA('Exercise (MASTER)'!#REF!:'Exercise (MASTER)'!#REF!)=1,'Exercise (MASTER)'!#REF!="v"),_xlfn.CONCAT('Exercise (MASTER)'!CK$3,"-",'Exercise (MASTER)'!CK$4),IF('Exercise (MASTER)'!#REF!="v",_xlfn.CONCAT(CHAR(10),'Exercise (MASTER)'!CK$3,"-",'Exercise (MASTER)'!CK$4),""))</f>
        <v>#REF!</v>
      </c>
    </row>
    <row r="118" spans="1:113" ht="16" x14ac:dyDescent="0.35">
      <c r="A118" s="68" t="e">
        <f>'Exercise (MASTER)'!#REF!</f>
        <v>#REF!</v>
      </c>
      <c r="B118" s="69" t="e">
        <f>'Exercise (MASTER)'!#REF!</f>
        <v>#REF!</v>
      </c>
      <c r="C118" s="69" t="e">
        <f t="shared" si="5"/>
        <v>#REF!</v>
      </c>
      <c r="AA118" s="20" t="e">
        <f>IF(AND(COUNTA('Exercise (MASTER)'!#REF!:'Exercise (MASTER)'!#REF!)=1,'Exercise (MASTER)'!#REF!="v"),_xlfn.CONCAT('Exercise (MASTER)'!C$3,"-",'Exercise (MASTER)'!C$4),IF('Exercise (MASTER)'!#REF!="v",_xlfn.CONCAT(CHAR(10),'Exercise (MASTER)'!C$3,"-",'Exercise (MASTER)'!C$4),""))</f>
        <v>#REF!</v>
      </c>
      <c r="AB118" s="20" t="e">
        <f>IF(AND(COUNTA('Exercise (MASTER)'!#REF!:'Exercise (MASTER)'!#REF!)=1,'Exercise (MASTER)'!#REF!="v"),_xlfn.CONCAT('Exercise (MASTER)'!D$3,"-",'Exercise (MASTER)'!D$4),IF('Exercise (MASTER)'!#REF!="v",_xlfn.CONCAT(CHAR(10),'Exercise (MASTER)'!D$3,"-",'Exercise (MASTER)'!D$4),""))</f>
        <v>#REF!</v>
      </c>
      <c r="AC118" s="20" t="e">
        <f>IF(AND(COUNTA('Exercise (MASTER)'!#REF!:'Exercise (MASTER)'!#REF!)=1,'Exercise (MASTER)'!#REF!="v"),_xlfn.CONCAT('Exercise (MASTER)'!E$3,"-",'Exercise (MASTER)'!E$4),IF('Exercise (MASTER)'!#REF!="v",_xlfn.CONCAT(CHAR(10),'Exercise (MASTER)'!E$3,"-",'Exercise (MASTER)'!E$4),""))</f>
        <v>#REF!</v>
      </c>
      <c r="AD118" s="20" t="e">
        <f>IF(AND(COUNTA('Exercise (MASTER)'!#REF!:'Exercise (MASTER)'!#REF!)=1,'Exercise (MASTER)'!#REF!="v"),_xlfn.CONCAT('Exercise (MASTER)'!F$3,"-",'Exercise (MASTER)'!F$4),IF('Exercise (MASTER)'!#REF!="v",_xlfn.CONCAT(CHAR(10),'Exercise (MASTER)'!F$3,"-",'Exercise (MASTER)'!F$4),""))</f>
        <v>#REF!</v>
      </c>
      <c r="AE118" s="20" t="e">
        <f>IF(AND(COUNTA('Exercise (MASTER)'!#REF!:'Exercise (MASTER)'!#REF!)=1,'Exercise (MASTER)'!#REF!="v"),_xlfn.CONCAT('Exercise (MASTER)'!G$3,"-",'Exercise (MASTER)'!G$4),IF('Exercise (MASTER)'!#REF!="v",_xlfn.CONCAT(CHAR(10),'Exercise (MASTER)'!G$3,"-",'Exercise (MASTER)'!G$4),""))</f>
        <v>#REF!</v>
      </c>
      <c r="AF118" s="20" t="e">
        <f>IF(AND(COUNTA('Exercise (MASTER)'!#REF!:'Exercise (MASTER)'!#REF!)=1,'Exercise (MASTER)'!#REF!="v"),_xlfn.CONCAT('Exercise (MASTER)'!H$3,"-",'Exercise (MASTER)'!H$4),IF('Exercise (MASTER)'!#REF!="v",_xlfn.CONCAT(CHAR(10),'Exercise (MASTER)'!H$3,"-",'Exercise (MASTER)'!H$4),""))</f>
        <v>#REF!</v>
      </c>
      <c r="AG118" s="20" t="e">
        <f>IF(AND(COUNTA('Exercise (MASTER)'!#REF!:'Exercise (MASTER)'!#REF!)=1,'Exercise (MASTER)'!#REF!="v"),_xlfn.CONCAT('Exercise (MASTER)'!I$3,"-",'Exercise (MASTER)'!I$4),IF('Exercise (MASTER)'!#REF!="v",_xlfn.CONCAT(CHAR(10),'Exercise (MASTER)'!I$3,"-",'Exercise (MASTER)'!I$4),""))</f>
        <v>#REF!</v>
      </c>
      <c r="AH118" s="20" t="e">
        <f>IF(AND(COUNTA('Exercise (MASTER)'!#REF!:'Exercise (MASTER)'!#REF!)=1,'Exercise (MASTER)'!#REF!="v"),_xlfn.CONCAT('Exercise (MASTER)'!J$3,"-",'Exercise (MASTER)'!J$4),IF('Exercise (MASTER)'!#REF!="v",_xlfn.CONCAT(CHAR(10),'Exercise (MASTER)'!J$3,"-",'Exercise (MASTER)'!J$4),""))</f>
        <v>#REF!</v>
      </c>
      <c r="AI118" s="20" t="e">
        <f>IF(AND(COUNTA('Exercise (MASTER)'!#REF!:'Exercise (MASTER)'!#REF!)=1,'Exercise (MASTER)'!#REF!="v"),_xlfn.CONCAT('Exercise (MASTER)'!K$3,"-",'Exercise (MASTER)'!K$4),IF('Exercise (MASTER)'!#REF!="v",_xlfn.CONCAT(CHAR(10),'Exercise (MASTER)'!K$3,"-",'Exercise (MASTER)'!K$4),""))</f>
        <v>#REF!</v>
      </c>
      <c r="AJ118" s="20" t="e">
        <f>IF(AND(COUNTA('Exercise (MASTER)'!#REF!:'Exercise (MASTER)'!#REF!)=1,'Exercise (MASTER)'!#REF!="v"),_xlfn.CONCAT('Exercise (MASTER)'!L$3,"-",'Exercise (MASTER)'!L$4),IF('Exercise (MASTER)'!#REF!="v",_xlfn.CONCAT(CHAR(10),'Exercise (MASTER)'!L$3,"-",'Exercise (MASTER)'!L$4),""))</f>
        <v>#REF!</v>
      </c>
      <c r="AK118" s="20" t="e">
        <f>IF(AND(COUNTA('Exercise (MASTER)'!#REF!:'Exercise (MASTER)'!#REF!)=1,'Exercise (MASTER)'!#REF!="v"),_xlfn.CONCAT('Exercise (MASTER)'!M$3,"-",'Exercise (MASTER)'!M$4),IF('Exercise (MASTER)'!#REF!="v",_xlfn.CONCAT(CHAR(10),'Exercise (MASTER)'!M$3,"-",'Exercise (MASTER)'!M$4),""))</f>
        <v>#REF!</v>
      </c>
      <c r="AL118" s="20" t="e">
        <f>IF(AND(COUNTA('Exercise (MASTER)'!#REF!:'Exercise (MASTER)'!#REF!)=1,'Exercise (MASTER)'!#REF!="v"),_xlfn.CONCAT('Exercise (MASTER)'!N$3,"-",'Exercise (MASTER)'!N$4),IF('Exercise (MASTER)'!#REF!="v",_xlfn.CONCAT(CHAR(10),'Exercise (MASTER)'!N$3,"-",'Exercise (MASTER)'!N$4),""))</f>
        <v>#REF!</v>
      </c>
      <c r="AM118" s="20" t="e">
        <f>IF(AND(COUNTA('Exercise (MASTER)'!#REF!:'Exercise (MASTER)'!#REF!)=1,'Exercise (MASTER)'!#REF!="v"),_xlfn.CONCAT('Exercise (MASTER)'!O$3,"-",'Exercise (MASTER)'!O$4),IF('Exercise (MASTER)'!#REF!="v",_xlfn.CONCAT(CHAR(10),'Exercise (MASTER)'!O$3,"-",'Exercise (MASTER)'!O$4),""))</f>
        <v>#REF!</v>
      </c>
      <c r="AN118" s="20" t="e">
        <f>IF(AND(COUNTA('Exercise (MASTER)'!#REF!:'Exercise (MASTER)'!#REF!)=1,'Exercise (MASTER)'!#REF!="v"),_xlfn.CONCAT('Exercise (MASTER)'!P$3,"-",'Exercise (MASTER)'!P$4),IF('Exercise (MASTER)'!#REF!="v",_xlfn.CONCAT(CHAR(10),'Exercise (MASTER)'!P$3,"-",'Exercise (MASTER)'!P$4),""))</f>
        <v>#REF!</v>
      </c>
      <c r="AO118" s="20" t="e">
        <f>IF(AND(COUNTA('Exercise (MASTER)'!#REF!:'Exercise (MASTER)'!#REF!)=1,'Exercise (MASTER)'!#REF!="v"),_xlfn.CONCAT('Exercise (MASTER)'!Q$3,"-",'Exercise (MASTER)'!Q$4),IF('Exercise (MASTER)'!#REF!="v",_xlfn.CONCAT(CHAR(10),'Exercise (MASTER)'!Q$3,"-",'Exercise (MASTER)'!Q$4),""))</f>
        <v>#REF!</v>
      </c>
      <c r="AP118" s="20" t="e">
        <f>IF(AND(COUNTA('Exercise (MASTER)'!#REF!:'Exercise (MASTER)'!#REF!)=1,'Exercise (MASTER)'!#REF!="v"),_xlfn.CONCAT('Exercise (MASTER)'!R$3,"-",'Exercise (MASTER)'!R$4),IF('Exercise (MASTER)'!#REF!="v",_xlfn.CONCAT(CHAR(10),'Exercise (MASTER)'!R$3,"-",'Exercise (MASTER)'!R$4),""))</f>
        <v>#REF!</v>
      </c>
      <c r="AQ118" s="20" t="e">
        <f>IF(AND(COUNTA('Exercise (MASTER)'!#REF!:'Exercise (MASTER)'!#REF!)=1,'Exercise (MASTER)'!#REF!="v"),_xlfn.CONCAT('Exercise (MASTER)'!S$3,"-",'Exercise (MASTER)'!S$4),IF('Exercise (MASTER)'!#REF!="v",_xlfn.CONCAT(CHAR(10),'Exercise (MASTER)'!S$3,"-",'Exercise (MASTER)'!S$4),""))</f>
        <v>#REF!</v>
      </c>
      <c r="AR118" s="20" t="e">
        <f>IF(AND(COUNTA('Exercise (MASTER)'!#REF!:'Exercise (MASTER)'!#REF!)=1,'Exercise (MASTER)'!#REF!="v"),_xlfn.CONCAT('Exercise (MASTER)'!T$3,"-",'Exercise (MASTER)'!T$4),IF('Exercise (MASTER)'!#REF!="v",_xlfn.CONCAT(CHAR(10),'Exercise (MASTER)'!T$3,"-",'Exercise (MASTER)'!T$4),""))</f>
        <v>#REF!</v>
      </c>
      <c r="AS118" s="20" t="e">
        <f>IF(AND(COUNTA('Exercise (MASTER)'!#REF!:'Exercise (MASTER)'!#REF!)=1,'Exercise (MASTER)'!#REF!="v"),_xlfn.CONCAT('Exercise (MASTER)'!U$3,"-",'Exercise (MASTER)'!U$4),IF('Exercise (MASTER)'!#REF!="v",_xlfn.CONCAT(CHAR(10),'Exercise (MASTER)'!U$3,"-",'Exercise (MASTER)'!U$4),""))</f>
        <v>#REF!</v>
      </c>
      <c r="AT118" s="20" t="e">
        <f>IF(AND(COUNTA('Exercise (MASTER)'!#REF!:'Exercise (MASTER)'!#REF!)=1,'Exercise (MASTER)'!#REF!="v"),_xlfn.CONCAT('Exercise (MASTER)'!V$3,"-",'Exercise (MASTER)'!V$4),IF('Exercise (MASTER)'!#REF!="v",_xlfn.CONCAT(CHAR(10),'Exercise (MASTER)'!V$3,"-",'Exercise (MASTER)'!V$4),""))</f>
        <v>#REF!</v>
      </c>
      <c r="AU118" s="20" t="e">
        <f>IF(AND(COUNTA('Exercise (MASTER)'!#REF!:'Exercise (MASTER)'!#REF!)=1,'Exercise (MASTER)'!#REF!="v"),_xlfn.CONCAT('Exercise (MASTER)'!W$3,"-",'Exercise (MASTER)'!W$4),IF('Exercise (MASTER)'!#REF!="v",_xlfn.CONCAT(CHAR(10),'Exercise (MASTER)'!W$3,"-",'Exercise (MASTER)'!W$4),""))</f>
        <v>#REF!</v>
      </c>
      <c r="AV118" s="20" t="e">
        <f>IF(AND(COUNTA('Exercise (MASTER)'!#REF!:'Exercise (MASTER)'!#REF!)=1,'Exercise (MASTER)'!#REF!="v"),_xlfn.CONCAT('Exercise (MASTER)'!X$3,"-",'Exercise (MASTER)'!X$4),IF('Exercise (MASTER)'!#REF!="v",_xlfn.CONCAT(CHAR(10),'Exercise (MASTER)'!X$3,"-",'Exercise (MASTER)'!X$4),""))</f>
        <v>#REF!</v>
      </c>
      <c r="AW118" s="20" t="e">
        <f>IF(AND(COUNTA('Exercise (MASTER)'!#REF!:'Exercise (MASTER)'!#REF!)=1,'Exercise (MASTER)'!#REF!="v"),_xlfn.CONCAT('Exercise (MASTER)'!Y$3,"-",'Exercise (MASTER)'!Y$4),IF('Exercise (MASTER)'!#REF!="v",_xlfn.CONCAT(CHAR(10),'Exercise (MASTER)'!Y$3,"-",'Exercise (MASTER)'!Y$4),""))</f>
        <v>#REF!</v>
      </c>
      <c r="AX118" s="20" t="e">
        <f>IF(AND(COUNTA('Exercise (MASTER)'!#REF!:'Exercise (MASTER)'!#REF!)=1,'Exercise (MASTER)'!#REF!="v"),_xlfn.CONCAT('Exercise (MASTER)'!Z$3,"-",'Exercise (MASTER)'!Z$4),IF('Exercise (MASTER)'!#REF!="v",_xlfn.CONCAT(CHAR(10),'Exercise (MASTER)'!Z$3,"-",'Exercise (MASTER)'!Z$4),""))</f>
        <v>#REF!</v>
      </c>
      <c r="AY118" s="20" t="e">
        <f>IF(AND(COUNTA('Exercise (MASTER)'!#REF!:'Exercise (MASTER)'!#REF!)=1,'Exercise (MASTER)'!#REF!="v"),_xlfn.CONCAT('Exercise (MASTER)'!AA$3,"-",'Exercise (MASTER)'!AA$4),IF('Exercise (MASTER)'!#REF!="v",_xlfn.CONCAT(CHAR(10),'Exercise (MASTER)'!AA$3,"-",'Exercise (MASTER)'!AA$4),""))</f>
        <v>#REF!</v>
      </c>
      <c r="AZ118" s="20" t="e">
        <f>IF(AND(COUNTA('Exercise (MASTER)'!#REF!:'Exercise (MASTER)'!#REF!)=1,'Exercise (MASTER)'!#REF!="v"),_xlfn.CONCAT('Exercise (MASTER)'!AB$3,"-",'Exercise (MASTER)'!AB$4),IF('Exercise (MASTER)'!#REF!="v",_xlfn.CONCAT(CHAR(10),'Exercise (MASTER)'!AB$3,"-",'Exercise (MASTER)'!AB$4),""))</f>
        <v>#REF!</v>
      </c>
      <c r="BA118" s="20" t="e">
        <f>IF(AND(COUNTA('Exercise (MASTER)'!#REF!:'Exercise (MASTER)'!#REF!)=1,'Exercise (MASTER)'!#REF!="v"),_xlfn.CONCAT('Exercise (MASTER)'!AC$3,"-",'Exercise (MASTER)'!AC$4),IF('Exercise (MASTER)'!#REF!="v",_xlfn.CONCAT(CHAR(10),'Exercise (MASTER)'!AC$3,"-",'Exercise (MASTER)'!AC$4),""))</f>
        <v>#REF!</v>
      </c>
      <c r="BB118" s="20" t="e">
        <f>IF(AND(COUNTA('Exercise (MASTER)'!#REF!:'Exercise (MASTER)'!#REF!)=1,'Exercise (MASTER)'!#REF!="v"),_xlfn.CONCAT('Exercise (MASTER)'!AD$3,"-",'Exercise (MASTER)'!AD$4),IF('Exercise (MASTER)'!#REF!="v",_xlfn.CONCAT(CHAR(10),'Exercise (MASTER)'!AD$3,"-",'Exercise (MASTER)'!AD$4),""))</f>
        <v>#REF!</v>
      </c>
      <c r="BC118" s="20" t="e">
        <f>IF(AND(COUNTA('Exercise (MASTER)'!#REF!:'Exercise (MASTER)'!#REF!)=1,'Exercise (MASTER)'!#REF!="v"),_xlfn.CONCAT('Exercise (MASTER)'!AE$3,"-",'Exercise (MASTER)'!AE$4),IF('Exercise (MASTER)'!#REF!="v",_xlfn.CONCAT(CHAR(10),'Exercise (MASTER)'!AE$3,"-",'Exercise (MASTER)'!AE$4),""))</f>
        <v>#REF!</v>
      </c>
      <c r="BD118" s="20" t="e">
        <f>IF(AND(COUNTA('Exercise (MASTER)'!#REF!:'Exercise (MASTER)'!#REF!)=1,'Exercise (MASTER)'!#REF!="v"),_xlfn.CONCAT('Exercise (MASTER)'!AF$3,"-",'Exercise (MASTER)'!AF$4),IF('Exercise (MASTER)'!#REF!="v",_xlfn.CONCAT(CHAR(10),'Exercise (MASTER)'!AF$3,"-",'Exercise (MASTER)'!AF$4),""))</f>
        <v>#REF!</v>
      </c>
      <c r="BE118" s="20" t="e">
        <f>IF(AND(COUNTA('Exercise (MASTER)'!#REF!:'Exercise (MASTER)'!#REF!)=1,'Exercise (MASTER)'!#REF!="v"),_xlfn.CONCAT('Exercise (MASTER)'!AG$3,"-",'Exercise (MASTER)'!AG$4),IF('Exercise (MASTER)'!#REF!="v",_xlfn.CONCAT(CHAR(10),'Exercise (MASTER)'!AG$3,"-",'Exercise (MASTER)'!AG$4),""))</f>
        <v>#REF!</v>
      </c>
      <c r="BF118" s="20" t="e">
        <f>IF(AND(COUNTA('Exercise (MASTER)'!#REF!:'Exercise (MASTER)'!#REF!)=1,'Exercise (MASTER)'!#REF!="v"),_xlfn.CONCAT('Exercise (MASTER)'!AH$3,"-",'Exercise (MASTER)'!AH$4),IF('Exercise (MASTER)'!#REF!="v",_xlfn.CONCAT(CHAR(10),'Exercise (MASTER)'!AH$3,"-",'Exercise (MASTER)'!AH$4),""))</f>
        <v>#REF!</v>
      </c>
      <c r="BG118" s="20" t="e">
        <f>IF(AND(COUNTA('Exercise (MASTER)'!#REF!:'Exercise (MASTER)'!#REF!)=1,'Exercise (MASTER)'!#REF!="v"),_xlfn.CONCAT('Exercise (MASTER)'!AI$3,"-",'Exercise (MASTER)'!AI$4),IF('Exercise (MASTER)'!#REF!="v",_xlfn.CONCAT(CHAR(10),'Exercise (MASTER)'!AI$3,"-",'Exercise (MASTER)'!AI$4),""))</f>
        <v>#REF!</v>
      </c>
      <c r="BH118" s="20" t="e">
        <f>IF(AND(COUNTA('Exercise (MASTER)'!#REF!:'Exercise (MASTER)'!#REF!)=1,'Exercise (MASTER)'!#REF!="v"),_xlfn.CONCAT('Exercise (MASTER)'!AJ$3,"-",'Exercise (MASTER)'!AJ$4),IF('Exercise (MASTER)'!#REF!="v",_xlfn.CONCAT(CHAR(10),'Exercise (MASTER)'!AJ$3,"-",'Exercise (MASTER)'!AJ$4),""))</f>
        <v>#REF!</v>
      </c>
      <c r="BI118" s="20" t="e">
        <f>IF(AND(COUNTA('Exercise (MASTER)'!#REF!:'Exercise (MASTER)'!#REF!)=1,'Exercise (MASTER)'!#REF!="v"),_xlfn.CONCAT('Exercise (MASTER)'!AK$3,"-",'Exercise (MASTER)'!AK$4),IF('Exercise (MASTER)'!#REF!="v",_xlfn.CONCAT(CHAR(10),'Exercise (MASTER)'!AK$3,"-",'Exercise (MASTER)'!AK$4),""))</f>
        <v>#REF!</v>
      </c>
      <c r="BJ118" s="20" t="e">
        <f>IF(AND(COUNTA('Exercise (MASTER)'!#REF!:'Exercise (MASTER)'!#REF!)=1,'Exercise (MASTER)'!#REF!="v"),_xlfn.CONCAT('Exercise (MASTER)'!AL$3,"-",'Exercise (MASTER)'!AL$4),IF('Exercise (MASTER)'!#REF!="v",_xlfn.CONCAT(CHAR(10),'Exercise (MASTER)'!AL$3,"-",'Exercise (MASTER)'!AL$4),""))</f>
        <v>#REF!</v>
      </c>
      <c r="BK118" s="20" t="e">
        <f>IF(AND(COUNTA('Exercise (MASTER)'!#REF!:'Exercise (MASTER)'!#REF!)=1,'Exercise (MASTER)'!#REF!="v"),_xlfn.CONCAT('Exercise (MASTER)'!AM$3,"-",'Exercise (MASTER)'!AM$4),IF('Exercise (MASTER)'!#REF!="v",_xlfn.CONCAT(CHAR(10),'Exercise (MASTER)'!AM$3,"-",'Exercise (MASTER)'!AM$4),""))</f>
        <v>#REF!</v>
      </c>
      <c r="BL118" s="20" t="e">
        <f>IF(AND(COUNTA('Exercise (MASTER)'!#REF!:'Exercise (MASTER)'!#REF!)=1,'Exercise (MASTER)'!#REF!="v"),_xlfn.CONCAT('Exercise (MASTER)'!AN$3,"-",'Exercise (MASTER)'!AN$4),IF('Exercise (MASTER)'!#REF!="v",_xlfn.CONCAT(CHAR(10),'Exercise (MASTER)'!AN$3,"-",'Exercise (MASTER)'!AN$4),""))</f>
        <v>#REF!</v>
      </c>
      <c r="BM118" s="20" t="e">
        <f>IF(AND(COUNTA('Exercise (MASTER)'!#REF!:'Exercise (MASTER)'!#REF!)=1,'Exercise (MASTER)'!#REF!="v"),_xlfn.CONCAT('Exercise (MASTER)'!AO$3,"-",'Exercise (MASTER)'!AO$4),IF('Exercise (MASTER)'!#REF!="v",_xlfn.CONCAT(CHAR(10),'Exercise (MASTER)'!AO$3,"-",'Exercise (MASTER)'!AO$4),""))</f>
        <v>#REF!</v>
      </c>
      <c r="BN118" s="20" t="e">
        <f>IF(AND(COUNTA('Exercise (MASTER)'!#REF!:'Exercise (MASTER)'!#REF!)=1,'Exercise (MASTER)'!#REF!="v"),_xlfn.CONCAT('Exercise (MASTER)'!AP$3,"-",'Exercise (MASTER)'!AP$4),IF('Exercise (MASTER)'!#REF!="v",_xlfn.CONCAT(CHAR(10),'Exercise (MASTER)'!AP$3,"-",'Exercise (MASTER)'!AP$4),""))</f>
        <v>#REF!</v>
      </c>
      <c r="BO118" s="20" t="e">
        <f>IF(AND(COUNTA('Exercise (MASTER)'!#REF!:'Exercise (MASTER)'!#REF!)=1,'Exercise (MASTER)'!#REF!="v"),_xlfn.CONCAT('Exercise (MASTER)'!AQ$3,"-",'Exercise (MASTER)'!AQ$4),IF('Exercise (MASTER)'!#REF!="v",_xlfn.CONCAT(CHAR(10),'Exercise (MASTER)'!AQ$3,"-",'Exercise (MASTER)'!AQ$4),""))</f>
        <v>#REF!</v>
      </c>
      <c r="BP118" s="20" t="e">
        <f>IF(AND(COUNTA('Exercise (MASTER)'!#REF!:'Exercise (MASTER)'!#REF!)=1,'Exercise (MASTER)'!#REF!="v"),_xlfn.CONCAT('Exercise (MASTER)'!AR$3,"-",'Exercise (MASTER)'!AR$4),IF('Exercise (MASTER)'!#REF!="v",_xlfn.CONCAT(CHAR(10),'Exercise (MASTER)'!AR$3,"-",'Exercise (MASTER)'!AR$4),""))</f>
        <v>#REF!</v>
      </c>
      <c r="BQ118" s="20" t="e">
        <f>IF(AND(COUNTA('Exercise (MASTER)'!#REF!:'Exercise (MASTER)'!#REF!)=1,'Exercise (MASTER)'!#REF!="v"),_xlfn.CONCAT('Exercise (MASTER)'!AS$3,"-",'Exercise (MASTER)'!AS$4),IF('Exercise (MASTER)'!#REF!="v",_xlfn.CONCAT(CHAR(10),'Exercise (MASTER)'!AS$3,"-",'Exercise (MASTER)'!AS$4),""))</f>
        <v>#REF!</v>
      </c>
      <c r="BR118" s="20" t="e">
        <f>IF(AND(COUNTA('Exercise (MASTER)'!#REF!:'Exercise (MASTER)'!#REF!)=1,'Exercise (MASTER)'!#REF!="v"),_xlfn.CONCAT('Exercise (MASTER)'!AT$3,"-",'Exercise (MASTER)'!AT$4),IF('Exercise (MASTER)'!#REF!="v",_xlfn.CONCAT(CHAR(10),'Exercise (MASTER)'!AT$3,"-",'Exercise (MASTER)'!AT$4),""))</f>
        <v>#REF!</v>
      </c>
      <c r="BS118" s="20" t="e">
        <f>IF(AND(COUNTA('Exercise (MASTER)'!#REF!:'Exercise (MASTER)'!#REF!)=1,'Exercise (MASTER)'!#REF!="v"),_xlfn.CONCAT('Exercise (MASTER)'!AU$3,"-",'Exercise (MASTER)'!AU$4),IF('Exercise (MASTER)'!#REF!="v",_xlfn.CONCAT(CHAR(10),'Exercise (MASTER)'!AU$3,"-",'Exercise (MASTER)'!AU$4),""))</f>
        <v>#REF!</v>
      </c>
      <c r="BT118" s="20" t="e">
        <f>IF(AND(COUNTA('Exercise (MASTER)'!#REF!:'Exercise (MASTER)'!#REF!)=1,'Exercise (MASTER)'!#REF!="v"),_xlfn.CONCAT('Exercise (MASTER)'!AV$3,"-",'Exercise (MASTER)'!AV$4),IF('Exercise (MASTER)'!#REF!="v",_xlfn.CONCAT(CHAR(10),'Exercise (MASTER)'!AV$3,"-",'Exercise (MASTER)'!AV$4),""))</f>
        <v>#REF!</v>
      </c>
      <c r="BU118" s="20" t="e">
        <f>IF(AND(COUNTA('Exercise (MASTER)'!#REF!:'Exercise (MASTER)'!#REF!)=1,'Exercise (MASTER)'!#REF!="v"),_xlfn.CONCAT('Exercise (MASTER)'!AW$3,"-",'Exercise (MASTER)'!AW$4),IF('Exercise (MASTER)'!#REF!="v",_xlfn.CONCAT(CHAR(10),'Exercise (MASTER)'!AW$3,"-",'Exercise (MASTER)'!AW$4),""))</f>
        <v>#REF!</v>
      </c>
      <c r="BV118" s="20" t="e">
        <f>IF(AND(COUNTA('Exercise (MASTER)'!#REF!:'Exercise (MASTER)'!#REF!)=1,'Exercise (MASTER)'!#REF!="v"),_xlfn.CONCAT('Exercise (MASTER)'!AX$3,"-",'Exercise (MASTER)'!AX$4),IF('Exercise (MASTER)'!#REF!="v",_xlfn.CONCAT(CHAR(10),'Exercise (MASTER)'!AX$3,"-",'Exercise (MASTER)'!AX$4),""))</f>
        <v>#REF!</v>
      </c>
      <c r="BW118" s="20" t="e">
        <f>IF(AND(COUNTA('Exercise (MASTER)'!#REF!:'Exercise (MASTER)'!#REF!)=1,'Exercise (MASTER)'!#REF!="v"),_xlfn.CONCAT('Exercise (MASTER)'!AY$3,"-",'Exercise (MASTER)'!AY$4),IF('Exercise (MASTER)'!#REF!="v",_xlfn.CONCAT(CHAR(10),'Exercise (MASTER)'!AY$3,"-",'Exercise (MASTER)'!AY$4),""))</f>
        <v>#REF!</v>
      </c>
      <c r="BX118" s="20" t="e">
        <f>IF(AND(COUNTA('Exercise (MASTER)'!#REF!:'Exercise (MASTER)'!#REF!)=1,'Exercise (MASTER)'!#REF!="v"),_xlfn.CONCAT('Exercise (MASTER)'!AZ$3,"-",'Exercise (MASTER)'!AZ$4),IF('Exercise (MASTER)'!#REF!="v",_xlfn.CONCAT(CHAR(10),'Exercise (MASTER)'!AZ$3,"-",'Exercise (MASTER)'!AZ$4),""))</f>
        <v>#REF!</v>
      </c>
      <c r="BY118" s="20" t="e">
        <f>IF(AND(COUNTA('Exercise (MASTER)'!#REF!:'Exercise (MASTER)'!#REF!)=1,'Exercise (MASTER)'!#REF!="v"),_xlfn.CONCAT('Exercise (MASTER)'!BA$3,"-",'Exercise (MASTER)'!BA$4),IF('Exercise (MASTER)'!#REF!="v",_xlfn.CONCAT(CHAR(10),'Exercise (MASTER)'!BA$3,"-",'Exercise (MASTER)'!BA$4),""))</f>
        <v>#REF!</v>
      </c>
      <c r="BZ118" s="20" t="e">
        <f>IF(AND(COUNTA('Exercise (MASTER)'!#REF!:'Exercise (MASTER)'!#REF!)=1,'Exercise (MASTER)'!#REF!="v"),_xlfn.CONCAT('Exercise (MASTER)'!BB$3,"-",'Exercise (MASTER)'!BB$4),IF('Exercise (MASTER)'!#REF!="v",_xlfn.CONCAT(CHAR(10),'Exercise (MASTER)'!BB$3,"-",'Exercise (MASTER)'!BB$4),""))</f>
        <v>#REF!</v>
      </c>
      <c r="CA118" s="20" t="e">
        <f>IF(AND(COUNTA('Exercise (MASTER)'!#REF!:'Exercise (MASTER)'!#REF!)=1,'Exercise (MASTER)'!#REF!="v"),_xlfn.CONCAT('Exercise (MASTER)'!BC$3,"-",'Exercise (MASTER)'!BC$4),IF('Exercise (MASTER)'!#REF!="v",_xlfn.CONCAT(CHAR(10),'Exercise (MASTER)'!BC$3,"-",'Exercise (MASTER)'!BC$4),""))</f>
        <v>#REF!</v>
      </c>
      <c r="CB118" s="20" t="e">
        <f>IF(AND(COUNTA('Exercise (MASTER)'!#REF!:'Exercise (MASTER)'!#REF!)=1,'Exercise (MASTER)'!#REF!="v"),_xlfn.CONCAT('Exercise (MASTER)'!BD$3,"-",'Exercise (MASTER)'!BD$4),IF('Exercise (MASTER)'!#REF!="v",_xlfn.CONCAT(CHAR(10),'Exercise (MASTER)'!BD$3,"-",'Exercise (MASTER)'!BD$4),""))</f>
        <v>#REF!</v>
      </c>
      <c r="CC118" s="20" t="e">
        <f>IF(AND(COUNTA('Exercise (MASTER)'!#REF!:'Exercise (MASTER)'!#REF!)=1,'Exercise (MASTER)'!#REF!="v"),_xlfn.CONCAT('Exercise (MASTER)'!BE$3,"-",'Exercise (MASTER)'!BE$4),IF('Exercise (MASTER)'!#REF!="v",_xlfn.CONCAT(CHAR(10),'Exercise (MASTER)'!BE$3,"-",'Exercise (MASTER)'!BE$4),""))</f>
        <v>#REF!</v>
      </c>
      <c r="CD118" s="20" t="e">
        <f>IF(AND(COUNTA('Exercise (MASTER)'!#REF!:'Exercise (MASTER)'!#REF!)=1,'Exercise (MASTER)'!#REF!="v"),_xlfn.CONCAT('Exercise (MASTER)'!BF$3,"-",'Exercise (MASTER)'!BF$4),IF('Exercise (MASTER)'!#REF!="v",_xlfn.CONCAT(CHAR(10),'Exercise (MASTER)'!BF$3,"-",'Exercise (MASTER)'!BF$4),""))</f>
        <v>#REF!</v>
      </c>
      <c r="CE118" s="20" t="e">
        <f>IF(AND(COUNTA('Exercise (MASTER)'!#REF!:'Exercise (MASTER)'!#REF!)=1,'Exercise (MASTER)'!#REF!="v"),_xlfn.CONCAT('Exercise (MASTER)'!BG$3,"-",'Exercise (MASTER)'!BG$4),IF('Exercise (MASTER)'!#REF!="v",_xlfn.CONCAT(CHAR(10),'Exercise (MASTER)'!BG$3,"-",'Exercise (MASTER)'!BG$4),""))</f>
        <v>#REF!</v>
      </c>
      <c r="CF118" s="20" t="e">
        <f>IF(AND(COUNTA('Exercise (MASTER)'!#REF!:'Exercise (MASTER)'!#REF!)=1,'Exercise (MASTER)'!#REF!="v"),_xlfn.CONCAT('Exercise (MASTER)'!BH$3,"-",'Exercise (MASTER)'!BH$4),IF('Exercise (MASTER)'!#REF!="v",_xlfn.CONCAT(CHAR(10),'Exercise (MASTER)'!BH$3,"-",'Exercise (MASTER)'!BH$4),""))</f>
        <v>#REF!</v>
      </c>
      <c r="CG118" s="20" t="e">
        <f>IF(AND(COUNTA('Exercise (MASTER)'!#REF!:'Exercise (MASTER)'!#REF!)=1,'Exercise (MASTER)'!#REF!="v"),_xlfn.CONCAT('Exercise (MASTER)'!BI$3,"-",'Exercise (MASTER)'!BI$4),IF('Exercise (MASTER)'!#REF!="v",_xlfn.CONCAT(CHAR(10),'Exercise (MASTER)'!BI$3,"-",'Exercise (MASTER)'!BI$4),""))</f>
        <v>#REF!</v>
      </c>
      <c r="CH118" s="20" t="e">
        <f>IF(AND(COUNTA('Exercise (MASTER)'!#REF!:'Exercise (MASTER)'!#REF!)=1,'Exercise (MASTER)'!#REF!="v"),_xlfn.CONCAT('Exercise (MASTER)'!BJ$3,"-",'Exercise (MASTER)'!BJ$4),IF('Exercise (MASTER)'!#REF!="v",_xlfn.CONCAT(CHAR(10),'Exercise (MASTER)'!BJ$3,"-",'Exercise (MASTER)'!BJ$4),""))</f>
        <v>#REF!</v>
      </c>
      <c r="CI118" s="20" t="e">
        <f>IF(AND(COUNTA('Exercise (MASTER)'!#REF!:'Exercise (MASTER)'!#REF!)=1,'Exercise (MASTER)'!#REF!="v"),_xlfn.CONCAT('Exercise (MASTER)'!BK$3,"-",'Exercise (MASTER)'!BK$4),IF('Exercise (MASTER)'!#REF!="v",_xlfn.CONCAT(CHAR(10),'Exercise (MASTER)'!BK$3,"-",'Exercise (MASTER)'!BK$4),""))</f>
        <v>#REF!</v>
      </c>
      <c r="CJ118" s="20" t="e">
        <f>IF(AND(COUNTA('Exercise (MASTER)'!#REF!:'Exercise (MASTER)'!#REF!)=1,'Exercise (MASTER)'!#REF!="v"),_xlfn.CONCAT('Exercise (MASTER)'!BL$3,"-",'Exercise (MASTER)'!BL$4),IF('Exercise (MASTER)'!#REF!="v",_xlfn.CONCAT(CHAR(10),'Exercise (MASTER)'!BL$3,"-",'Exercise (MASTER)'!BL$4),""))</f>
        <v>#REF!</v>
      </c>
      <c r="CK118" s="20" t="e">
        <f>IF(AND(COUNTA('Exercise (MASTER)'!#REF!:'Exercise (MASTER)'!#REF!)=1,'Exercise (MASTER)'!#REF!="v"),_xlfn.CONCAT('Exercise (MASTER)'!BM$3,"-",'Exercise (MASTER)'!BM$4),IF('Exercise (MASTER)'!#REF!="v",_xlfn.CONCAT(CHAR(10),'Exercise (MASTER)'!BM$3,"-",'Exercise (MASTER)'!BM$4),""))</f>
        <v>#REF!</v>
      </c>
      <c r="CL118" s="20" t="e">
        <f>IF(AND(COUNTA('Exercise (MASTER)'!#REF!:'Exercise (MASTER)'!#REF!)=1,'Exercise (MASTER)'!#REF!="v"),_xlfn.CONCAT('Exercise (MASTER)'!BN$3,"-",'Exercise (MASTER)'!BN$4),IF('Exercise (MASTER)'!#REF!="v",_xlfn.CONCAT(CHAR(10),'Exercise (MASTER)'!BN$3,"-",'Exercise (MASTER)'!BN$4),""))</f>
        <v>#REF!</v>
      </c>
      <c r="CM118" s="20" t="e">
        <f>IF(AND(COUNTA('Exercise (MASTER)'!#REF!:'Exercise (MASTER)'!#REF!)=1,'Exercise (MASTER)'!#REF!="v"),_xlfn.CONCAT('Exercise (MASTER)'!BO$3,"-",'Exercise (MASTER)'!BO$4),IF('Exercise (MASTER)'!#REF!="v",_xlfn.CONCAT(CHAR(10),'Exercise (MASTER)'!BO$3,"-",'Exercise (MASTER)'!BO$4),""))</f>
        <v>#REF!</v>
      </c>
      <c r="CN118" s="20" t="e">
        <f>IF(AND(COUNTA('Exercise (MASTER)'!#REF!:'Exercise (MASTER)'!#REF!)=1,'Exercise (MASTER)'!#REF!="v"),_xlfn.CONCAT('Exercise (MASTER)'!BP$3,"-",'Exercise (MASTER)'!BP$4),IF('Exercise (MASTER)'!#REF!="v",_xlfn.CONCAT(CHAR(10),'Exercise (MASTER)'!BP$3,"-",'Exercise (MASTER)'!BP$4),""))</f>
        <v>#REF!</v>
      </c>
      <c r="CO118" s="20" t="e">
        <f>IF(AND(COUNTA('Exercise (MASTER)'!#REF!:'Exercise (MASTER)'!#REF!)=1,'Exercise (MASTER)'!#REF!="v"),_xlfn.CONCAT('Exercise (MASTER)'!BQ$3,"-",'Exercise (MASTER)'!BQ$4),IF('Exercise (MASTER)'!#REF!="v",_xlfn.CONCAT(CHAR(10),'Exercise (MASTER)'!BQ$3,"-",'Exercise (MASTER)'!BQ$4),""))</f>
        <v>#REF!</v>
      </c>
      <c r="CP118" s="20" t="e">
        <f>IF(AND(COUNTA('Exercise (MASTER)'!#REF!:'Exercise (MASTER)'!#REF!)=1,'Exercise (MASTER)'!#REF!="v"),_xlfn.CONCAT('Exercise (MASTER)'!BR$3,"-",'Exercise (MASTER)'!BR$4),IF('Exercise (MASTER)'!#REF!="v",_xlfn.CONCAT(CHAR(10),'Exercise (MASTER)'!BR$3,"-",'Exercise (MASTER)'!BR$4),""))</f>
        <v>#REF!</v>
      </c>
      <c r="CQ118" s="20" t="e">
        <f>IF(AND(COUNTA('Exercise (MASTER)'!#REF!:'Exercise (MASTER)'!#REF!)=1,'Exercise (MASTER)'!#REF!="v"),_xlfn.CONCAT('Exercise (MASTER)'!BS$3,"-",'Exercise (MASTER)'!BS$4),IF('Exercise (MASTER)'!#REF!="v",_xlfn.CONCAT(CHAR(10),'Exercise (MASTER)'!BS$3,"-",'Exercise (MASTER)'!BS$4),""))</f>
        <v>#REF!</v>
      </c>
      <c r="CR118" s="20" t="e">
        <f>IF(AND(COUNTA('Exercise (MASTER)'!#REF!:'Exercise (MASTER)'!#REF!)=1,'Exercise (MASTER)'!#REF!="v"),_xlfn.CONCAT('Exercise (MASTER)'!BT$3,"-",'Exercise (MASTER)'!BT$4),IF('Exercise (MASTER)'!#REF!="v",_xlfn.CONCAT(CHAR(10),'Exercise (MASTER)'!BT$3,"-",'Exercise (MASTER)'!BT$4),""))</f>
        <v>#REF!</v>
      </c>
      <c r="CS118" s="20" t="e">
        <f>IF(AND(COUNTA('Exercise (MASTER)'!#REF!:'Exercise (MASTER)'!#REF!)=1,'Exercise (MASTER)'!#REF!="v"),_xlfn.CONCAT('Exercise (MASTER)'!BU$3,"-",'Exercise (MASTER)'!BU$4),IF('Exercise (MASTER)'!#REF!="v",_xlfn.CONCAT(CHAR(10),'Exercise (MASTER)'!BU$3,"-",'Exercise (MASTER)'!BU$4),""))</f>
        <v>#REF!</v>
      </c>
      <c r="CT118" s="20" t="e">
        <f>IF(AND(COUNTA('Exercise (MASTER)'!#REF!:'Exercise (MASTER)'!#REF!)=1,'Exercise (MASTER)'!#REF!="v"),_xlfn.CONCAT('Exercise (MASTER)'!BV$3,"-",'Exercise (MASTER)'!BV$4),IF('Exercise (MASTER)'!#REF!="v",_xlfn.CONCAT(CHAR(10),'Exercise (MASTER)'!BV$3,"-",'Exercise (MASTER)'!BV$4),""))</f>
        <v>#REF!</v>
      </c>
      <c r="CU118" s="20" t="e">
        <f>IF(AND(COUNTA('Exercise (MASTER)'!#REF!:'Exercise (MASTER)'!#REF!)=1,'Exercise (MASTER)'!#REF!="v"),_xlfn.CONCAT('Exercise (MASTER)'!BW$3,"-",'Exercise (MASTER)'!BW$4),IF('Exercise (MASTER)'!#REF!="v",_xlfn.CONCAT(CHAR(10),'Exercise (MASTER)'!BW$3,"-",'Exercise (MASTER)'!BW$4),""))</f>
        <v>#REF!</v>
      </c>
      <c r="CV118" s="20" t="e">
        <f>IF(AND(COUNTA('Exercise (MASTER)'!#REF!:'Exercise (MASTER)'!#REF!)=1,'Exercise (MASTER)'!#REF!="v"),_xlfn.CONCAT('Exercise (MASTER)'!BX$3,"-",'Exercise (MASTER)'!BX$4),IF('Exercise (MASTER)'!#REF!="v",_xlfn.CONCAT(CHAR(10),'Exercise (MASTER)'!BX$3,"-",'Exercise (MASTER)'!BX$4),""))</f>
        <v>#REF!</v>
      </c>
      <c r="CW118" s="20" t="e">
        <f>IF(AND(COUNTA('Exercise (MASTER)'!#REF!:'Exercise (MASTER)'!#REF!)=1,'Exercise (MASTER)'!#REF!="v"),_xlfn.CONCAT('Exercise (MASTER)'!BY$3,"-",'Exercise (MASTER)'!BY$4),IF('Exercise (MASTER)'!#REF!="v",_xlfn.CONCAT(CHAR(10),'Exercise (MASTER)'!BY$3,"-",'Exercise (MASTER)'!BY$4),""))</f>
        <v>#REF!</v>
      </c>
      <c r="CX118" s="20" t="e">
        <f>IF(AND(COUNTA('Exercise (MASTER)'!#REF!:'Exercise (MASTER)'!#REF!)=1,'Exercise (MASTER)'!#REF!="v"),_xlfn.CONCAT('Exercise (MASTER)'!BZ$3,"-",'Exercise (MASTER)'!BZ$4),IF('Exercise (MASTER)'!#REF!="v",_xlfn.CONCAT(CHAR(10),'Exercise (MASTER)'!BZ$3,"-",'Exercise (MASTER)'!BZ$4),""))</f>
        <v>#REF!</v>
      </c>
      <c r="CY118" s="20" t="e">
        <f>IF(AND(COUNTA('Exercise (MASTER)'!#REF!:'Exercise (MASTER)'!#REF!)=1,'Exercise (MASTER)'!#REF!="v"),_xlfn.CONCAT('Exercise (MASTER)'!CA$3,"-",'Exercise (MASTER)'!CA$4),IF('Exercise (MASTER)'!#REF!="v",_xlfn.CONCAT(CHAR(10),'Exercise (MASTER)'!CA$3,"-",'Exercise (MASTER)'!CA$4),""))</f>
        <v>#REF!</v>
      </c>
      <c r="CZ118" s="20" t="e">
        <f>IF(AND(COUNTA('Exercise (MASTER)'!#REF!:'Exercise (MASTER)'!#REF!)=1,'Exercise (MASTER)'!#REF!="v"),_xlfn.CONCAT('Exercise (MASTER)'!CB$3,"-",'Exercise (MASTER)'!CB$4),IF('Exercise (MASTER)'!#REF!="v",_xlfn.CONCAT(CHAR(10),'Exercise (MASTER)'!CB$3,"-",'Exercise (MASTER)'!CB$4),""))</f>
        <v>#REF!</v>
      </c>
      <c r="DA118" s="20" t="e">
        <f>IF(AND(COUNTA('Exercise (MASTER)'!#REF!:'Exercise (MASTER)'!#REF!)=1,'Exercise (MASTER)'!#REF!="v"),_xlfn.CONCAT('Exercise (MASTER)'!CC$3,"-",'Exercise (MASTER)'!CC$4),IF('Exercise (MASTER)'!#REF!="v",_xlfn.CONCAT(CHAR(10),'Exercise (MASTER)'!CC$3,"-",'Exercise (MASTER)'!CC$4),""))</f>
        <v>#REF!</v>
      </c>
      <c r="DB118" s="20" t="e">
        <f>IF(AND(COUNTA('Exercise (MASTER)'!#REF!:'Exercise (MASTER)'!#REF!)=1,'Exercise (MASTER)'!#REF!="v"),_xlfn.CONCAT('Exercise (MASTER)'!CD$3,"-",'Exercise (MASTER)'!CD$4),IF('Exercise (MASTER)'!#REF!="v",_xlfn.CONCAT(CHAR(10),'Exercise (MASTER)'!CD$3,"-",'Exercise (MASTER)'!CD$4),""))</f>
        <v>#REF!</v>
      </c>
      <c r="DC118" s="20" t="e">
        <f>IF(AND(COUNTA('Exercise (MASTER)'!#REF!:'Exercise (MASTER)'!#REF!)=1,'Exercise (MASTER)'!#REF!="v"),_xlfn.CONCAT('Exercise (MASTER)'!CE$3,"-",'Exercise (MASTER)'!CE$4),IF('Exercise (MASTER)'!#REF!="v",_xlfn.CONCAT(CHAR(10),'Exercise (MASTER)'!CE$3,"-",'Exercise (MASTER)'!CE$4),""))</f>
        <v>#REF!</v>
      </c>
      <c r="DD118" s="20" t="e">
        <f>IF(AND(COUNTA('Exercise (MASTER)'!#REF!:'Exercise (MASTER)'!#REF!)=1,'Exercise (MASTER)'!#REF!="v"),_xlfn.CONCAT('Exercise (MASTER)'!CF$3,"-",'Exercise (MASTER)'!CF$4),IF('Exercise (MASTER)'!#REF!="v",_xlfn.CONCAT(CHAR(10),'Exercise (MASTER)'!CF$3,"-",'Exercise (MASTER)'!CF$4),""))</f>
        <v>#REF!</v>
      </c>
      <c r="DE118" s="20" t="e">
        <f>IF(AND(COUNTA('Exercise (MASTER)'!#REF!:'Exercise (MASTER)'!#REF!)=1,'Exercise (MASTER)'!#REF!="v"),_xlfn.CONCAT('Exercise (MASTER)'!CG$3,"-",'Exercise (MASTER)'!CG$4),IF('Exercise (MASTER)'!#REF!="v",_xlfn.CONCAT(CHAR(10),'Exercise (MASTER)'!CG$3,"-",'Exercise (MASTER)'!CG$4),""))</f>
        <v>#REF!</v>
      </c>
      <c r="DF118" s="20" t="e">
        <f>IF(AND(COUNTA('Exercise (MASTER)'!#REF!:'Exercise (MASTER)'!#REF!)=1,'Exercise (MASTER)'!#REF!="v"),_xlfn.CONCAT('Exercise (MASTER)'!CH$3,"-",'Exercise (MASTER)'!CH$4),IF('Exercise (MASTER)'!#REF!="v",_xlfn.CONCAT(CHAR(10),'Exercise (MASTER)'!CH$3,"-",'Exercise (MASTER)'!CH$4),""))</f>
        <v>#REF!</v>
      </c>
      <c r="DG118" s="20" t="e">
        <f>IF(AND(COUNTA('Exercise (MASTER)'!#REF!:'Exercise (MASTER)'!#REF!)=1,'Exercise (MASTER)'!#REF!="v"),_xlfn.CONCAT('Exercise (MASTER)'!CI$3,"-",'Exercise (MASTER)'!CI$4),IF('Exercise (MASTER)'!#REF!="v",_xlfn.CONCAT(CHAR(10),'Exercise (MASTER)'!CI$3,"-",'Exercise (MASTER)'!CI$4),""))</f>
        <v>#REF!</v>
      </c>
      <c r="DH118" s="20" t="e">
        <f>IF(AND(COUNTA('Exercise (MASTER)'!#REF!:'Exercise (MASTER)'!#REF!)=1,'Exercise (MASTER)'!#REF!="v"),_xlfn.CONCAT('Exercise (MASTER)'!CJ$3,"-",'Exercise (MASTER)'!CJ$4),IF('Exercise (MASTER)'!#REF!="v",_xlfn.CONCAT(CHAR(10),'Exercise (MASTER)'!CJ$3,"-",'Exercise (MASTER)'!CJ$4),""))</f>
        <v>#REF!</v>
      </c>
      <c r="DI118" s="20" t="e">
        <f>IF(AND(COUNTA('Exercise (MASTER)'!#REF!:'Exercise (MASTER)'!#REF!)=1,'Exercise (MASTER)'!#REF!="v"),_xlfn.CONCAT('Exercise (MASTER)'!CK$3,"-",'Exercise (MASTER)'!CK$4),IF('Exercise (MASTER)'!#REF!="v",_xlfn.CONCAT(CHAR(10),'Exercise (MASTER)'!CK$3,"-",'Exercise (MASTER)'!CK$4),""))</f>
        <v>#REF!</v>
      </c>
    </row>
    <row r="119" spans="1:113" ht="16" x14ac:dyDescent="0.35">
      <c r="A119" s="68" t="e">
        <f>'Exercise (MASTER)'!#REF!</f>
        <v>#REF!</v>
      </c>
      <c r="B119" s="69" t="e">
        <f>'Exercise (MASTER)'!#REF!</f>
        <v>#REF!</v>
      </c>
      <c r="C119" s="69" t="e">
        <f t="shared" ref="C119" si="6">_xlfn.CONCAT(AA119:DI119)</f>
        <v>#REF!</v>
      </c>
      <c r="AA119" s="20" t="e">
        <f>IF(AND(COUNTA('Exercise (MASTER)'!#REF!:'Exercise (MASTER)'!#REF!)=1,'Exercise (MASTER)'!#REF!="v"),_xlfn.CONCAT('Exercise (MASTER)'!C$3,"-",'Exercise (MASTER)'!C$4),IF('Exercise (MASTER)'!#REF!="v",_xlfn.CONCAT(CHAR(10),'Exercise (MASTER)'!C$3,"-",'Exercise (MASTER)'!C$4),""))</f>
        <v>#REF!</v>
      </c>
      <c r="AB119" s="20" t="e">
        <f>IF(AND(COUNTA('Exercise (MASTER)'!#REF!:'Exercise (MASTER)'!#REF!)=1,'Exercise (MASTER)'!#REF!="v"),_xlfn.CONCAT('Exercise (MASTER)'!D$3,"-",'Exercise (MASTER)'!D$4),IF('Exercise (MASTER)'!#REF!="v",_xlfn.CONCAT(CHAR(10),'Exercise (MASTER)'!D$3,"-",'Exercise (MASTER)'!D$4),""))</f>
        <v>#REF!</v>
      </c>
      <c r="AC119" s="20" t="e">
        <f>IF(AND(COUNTA('Exercise (MASTER)'!#REF!:'Exercise (MASTER)'!#REF!)=1,'Exercise (MASTER)'!#REF!="v"),_xlfn.CONCAT('Exercise (MASTER)'!E$3,"-",'Exercise (MASTER)'!E$4),IF('Exercise (MASTER)'!#REF!="v",_xlfn.CONCAT(CHAR(10),'Exercise (MASTER)'!E$3,"-",'Exercise (MASTER)'!E$4),""))</f>
        <v>#REF!</v>
      </c>
      <c r="AD119" s="20" t="e">
        <f>IF(AND(COUNTA('Exercise (MASTER)'!#REF!:'Exercise (MASTER)'!#REF!)=1,'Exercise (MASTER)'!#REF!="v"),_xlfn.CONCAT('Exercise (MASTER)'!F$3,"-",'Exercise (MASTER)'!F$4),IF('Exercise (MASTER)'!#REF!="v",_xlfn.CONCAT(CHAR(10),'Exercise (MASTER)'!F$3,"-",'Exercise (MASTER)'!F$4),""))</f>
        <v>#REF!</v>
      </c>
      <c r="AE119" s="20" t="e">
        <f>IF(AND(COUNTA('Exercise (MASTER)'!#REF!:'Exercise (MASTER)'!#REF!)=1,'Exercise (MASTER)'!#REF!="v"),_xlfn.CONCAT('Exercise (MASTER)'!G$3,"-",'Exercise (MASTER)'!G$4),IF('Exercise (MASTER)'!#REF!="v",_xlfn.CONCAT(CHAR(10),'Exercise (MASTER)'!G$3,"-",'Exercise (MASTER)'!G$4),""))</f>
        <v>#REF!</v>
      </c>
      <c r="AF119" s="20" t="e">
        <f>IF(AND(COUNTA('Exercise (MASTER)'!#REF!:'Exercise (MASTER)'!#REF!)=1,'Exercise (MASTER)'!#REF!="v"),_xlfn.CONCAT('Exercise (MASTER)'!H$3,"-",'Exercise (MASTER)'!H$4),IF('Exercise (MASTER)'!#REF!="v",_xlfn.CONCAT(CHAR(10),'Exercise (MASTER)'!H$3,"-",'Exercise (MASTER)'!H$4),""))</f>
        <v>#REF!</v>
      </c>
      <c r="AG119" s="20" t="e">
        <f>IF(AND(COUNTA('Exercise (MASTER)'!#REF!:'Exercise (MASTER)'!#REF!)=1,'Exercise (MASTER)'!#REF!="v"),_xlfn.CONCAT('Exercise (MASTER)'!I$3,"-",'Exercise (MASTER)'!I$4),IF('Exercise (MASTER)'!#REF!="v",_xlfn.CONCAT(CHAR(10),'Exercise (MASTER)'!I$3,"-",'Exercise (MASTER)'!I$4),""))</f>
        <v>#REF!</v>
      </c>
      <c r="AH119" s="20" t="e">
        <f>IF(AND(COUNTA('Exercise (MASTER)'!#REF!:'Exercise (MASTER)'!#REF!)=1,'Exercise (MASTER)'!#REF!="v"),_xlfn.CONCAT('Exercise (MASTER)'!J$3,"-",'Exercise (MASTER)'!J$4),IF('Exercise (MASTER)'!#REF!="v",_xlfn.CONCAT(CHAR(10),'Exercise (MASTER)'!J$3,"-",'Exercise (MASTER)'!J$4),""))</f>
        <v>#REF!</v>
      </c>
      <c r="AI119" s="20" t="e">
        <f>IF(AND(COUNTA('Exercise (MASTER)'!#REF!:'Exercise (MASTER)'!#REF!)=1,'Exercise (MASTER)'!#REF!="v"),_xlfn.CONCAT('Exercise (MASTER)'!K$3,"-",'Exercise (MASTER)'!K$4),IF('Exercise (MASTER)'!#REF!="v",_xlfn.CONCAT(CHAR(10),'Exercise (MASTER)'!K$3,"-",'Exercise (MASTER)'!K$4),""))</f>
        <v>#REF!</v>
      </c>
      <c r="AJ119" s="20" t="e">
        <f>IF(AND(COUNTA('Exercise (MASTER)'!#REF!:'Exercise (MASTER)'!#REF!)=1,'Exercise (MASTER)'!#REF!="v"),_xlfn.CONCAT('Exercise (MASTER)'!L$3,"-",'Exercise (MASTER)'!L$4),IF('Exercise (MASTER)'!#REF!="v",_xlfn.CONCAT(CHAR(10),'Exercise (MASTER)'!L$3,"-",'Exercise (MASTER)'!L$4),""))</f>
        <v>#REF!</v>
      </c>
      <c r="AK119" s="20" t="e">
        <f>IF(AND(COUNTA('Exercise (MASTER)'!#REF!:'Exercise (MASTER)'!#REF!)=1,'Exercise (MASTER)'!#REF!="v"),_xlfn.CONCAT('Exercise (MASTER)'!M$3,"-",'Exercise (MASTER)'!M$4),IF('Exercise (MASTER)'!#REF!="v",_xlfn.CONCAT(CHAR(10),'Exercise (MASTER)'!M$3,"-",'Exercise (MASTER)'!M$4),""))</f>
        <v>#REF!</v>
      </c>
      <c r="AL119" s="20" t="e">
        <f>IF(AND(COUNTA('Exercise (MASTER)'!#REF!:'Exercise (MASTER)'!#REF!)=1,'Exercise (MASTER)'!#REF!="v"),_xlfn.CONCAT('Exercise (MASTER)'!N$3,"-",'Exercise (MASTER)'!N$4),IF('Exercise (MASTER)'!#REF!="v",_xlfn.CONCAT(CHAR(10),'Exercise (MASTER)'!N$3,"-",'Exercise (MASTER)'!N$4),""))</f>
        <v>#REF!</v>
      </c>
      <c r="AM119" s="20" t="e">
        <f>IF(AND(COUNTA('Exercise (MASTER)'!#REF!:'Exercise (MASTER)'!#REF!)=1,'Exercise (MASTER)'!#REF!="v"),_xlfn.CONCAT('Exercise (MASTER)'!O$3,"-",'Exercise (MASTER)'!O$4),IF('Exercise (MASTER)'!#REF!="v",_xlfn.CONCAT(CHAR(10),'Exercise (MASTER)'!O$3,"-",'Exercise (MASTER)'!O$4),""))</f>
        <v>#REF!</v>
      </c>
      <c r="AN119" s="20" t="e">
        <f>IF(AND(COUNTA('Exercise (MASTER)'!#REF!:'Exercise (MASTER)'!#REF!)=1,'Exercise (MASTER)'!#REF!="v"),_xlfn.CONCAT('Exercise (MASTER)'!P$3,"-",'Exercise (MASTER)'!P$4),IF('Exercise (MASTER)'!#REF!="v",_xlfn.CONCAT(CHAR(10),'Exercise (MASTER)'!P$3,"-",'Exercise (MASTER)'!P$4),""))</f>
        <v>#REF!</v>
      </c>
      <c r="AO119" s="20" t="e">
        <f>IF(AND(COUNTA('Exercise (MASTER)'!#REF!:'Exercise (MASTER)'!#REF!)=1,'Exercise (MASTER)'!#REF!="v"),_xlfn.CONCAT('Exercise (MASTER)'!Q$3,"-",'Exercise (MASTER)'!Q$4),IF('Exercise (MASTER)'!#REF!="v",_xlfn.CONCAT(CHAR(10),'Exercise (MASTER)'!Q$3,"-",'Exercise (MASTER)'!Q$4),""))</f>
        <v>#REF!</v>
      </c>
      <c r="AP119" s="20" t="e">
        <f>IF(AND(COUNTA('Exercise (MASTER)'!#REF!:'Exercise (MASTER)'!#REF!)=1,'Exercise (MASTER)'!#REF!="v"),_xlfn.CONCAT('Exercise (MASTER)'!R$3,"-",'Exercise (MASTER)'!R$4),IF('Exercise (MASTER)'!#REF!="v",_xlfn.CONCAT(CHAR(10),'Exercise (MASTER)'!R$3,"-",'Exercise (MASTER)'!R$4),""))</f>
        <v>#REF!</v>
      </c>
      <c r="AQ119" s="20" t="e">
        <f>IF(AND(COUNTA('Exercise (MASTER)'!#REF!:'Exercise (MASTER)'!#REF!)=1,'Exercise (MASTER)'!#REF!="v"),_xlfn.CONCAT('Exercise (MASTER)'!S$3,"-",'Exercise (MASTER)'!S$4),IF('Exercise (MASTER)'!#REF!="v",_xlfn.CONCAT(CHAR(10),'Exercise (MASTER)'!S$3,"-",'Exercise (MASTER)'!S$4),""))</f>
        <v>#REF!</v>
      </c>
      <c r="AR119" s="20" t="e">
        <f>IF(AND(COUNTA('Exercise (MASTER)'!#REF!:'Exercise (MASTER)'!#REF!)=1,'Exercise (MASTER)'!#REF!="v"),_xlfn.CONCAT('Exercise (MASTER)'!T$3,"-",'Exercise (MASTER)'!T$4),IF('Exercise (MASTER)'!#REF!="v",_xlfn.CONCAT(CHAR(10),'Exercise (MASTER)'!T$3,"-",'Exercise (MASTER)'!T$4),""))</f>
        <v>#REF!</v>
      </c>
      <c r="AS119" s="20" t="e">
        <f>IF(AND(COUNTA('Exercise (MASTER)'!#REF!:'Exercise (MASTER)'!#REF!)=1,'Exercise (MASTER)'!#REF!="v"),_xlfn.CONCAT('Exercise (MASTER)'!U$3,"-",'Exercise (MASTER)'!U$4),IF('Exercise (MASTER)'!#REF!="v",_xlfn.CONCAT(CHAR(10),'Exercise (MASTER)'!U$3,"-",'Exercise (MASTER)'!U$4),""))</f>
        <v>#REF!</v>
      </c>
      <c r="AT119" s="20" t="e">
        <f>IF(AND(COUNTA('Exercise (MASTER)'!#REF!:'Exercise (MASTER)'!#REF!)=1,'Exercise (MASTER)'!#REF!="v"),_xlfn.CONCAT('Exercise (MASTER)'!V$3,"-",'Exercise (MASTER)'!V$4),IF('Exercise (MASTER)'!#REF!="v",_xlfn.CONCAT(CHAR(10),'Exercise (MASTER)'!V$3,"-",'Exercise (MASTER)'!V$4),""))</f>
        <v>#REF!</v>
      </c>
      <c r="AU119" s="20" t="e">
        <f>IF(AND(COUNTA('Exercise (MASTER)'!#REF!:'Exercise (MASTER)'!#REF!)=1,'Exercise (MASTER)'!#REF!="v"),_xlfn.CONCAT('Exercise (MASTER)'!W$3,"-",'Exercise (MASTER)'!W$4),IF('Exercise (MASTER)'!#REF!="v",_xlfn.CONCAT(CHAR(10),'Exercise (MASTER)'!W$3,"-",'Exercise (MASTER)'!W$4),""))</f>
        <v>#REF!</v>
      </c>
      <c r="AV119" s="20" t="e">
        <f>IF(AND(COUNTA('Exercise (MASTER)'!#REF!:'Exercise (MASTER)'!#REF!)=1,'Exercise (MASTER)'!#REF!="v"),_xlfn.CONCAT('Exercise (MASTER)'!X$3,"-",'Exercise (MASTER)'!X$4),IF('Exercise (MASTER)'!#REF!="v",_xlfn.CONCAT(CHAR(10),'Exercise (MASTER)'!X$3,"-",'Exercise (MASTER)'!X$4),""))</f>
        <v>#REF!</v>
      </c>
      <c r="AW119" s="20" t="e">
        <f>IF(AND(COUNTA('Exercise (MASTER)'!#REF!:'Exercise (MASTER)'!#REF!)=1,'Exercise (MASTER)'!#REF!="v"),_xlfn.CONCAT('Exercise (MASTER)'!Y$3,"-",'Exercise (MASTER)'!Y$4),IF('Exercise (MASTER)'!#REF!="v",_xlfn.CONCAT(CHAR(10),'Exercise (MASTER)'!Y$3,"-",'Exercise (MASTER)'!Y$4),""))</f>
        <v>#REF!</v>
      </c>
      <c r="AX119" s="20" t="e">
        <f>IF(AND(COUNTA('Exercise (MASTER)'!#REF!:'Exercise (MASTER)'!#REF!)=1,'Exercise (MASTER)'!#REF!="v"),_xlfn.CONCAT('Exercise (MASTER)'!Z$3,"-",'Exercise (MASTER)'!Z$4),IF('Exercise (MASTER)'!#REF!="v",_xlfn.CONCAT(CHAR(10),'Exercise (MASTER)'!Z$3,"-",'Exercise (MASTER)'!Z$4),""))</f>
        <v>#REF!</v>
      </c>
      <c r="AY119" s="20" t="e">
        <f>IF(AND(COUNTA('Exercise (MASTER)'!#REF!:'Exercise (MASTER)'!#REF!)=1,'Exercise (MASTER)'!#REF!="v"),_xlfn.CONCAT('Exercise (MASTER)'!AA$3,"-",'Exercise (MASTER)'!AA$4),IF('Exercise (MASTER)'!#REF!="v",_xlfn.CONCAT(CHAR(10),'Exercise (MASTER)'!AA$3,"-",'Exercise (MASTER)'!AA$4),""))</f>
        <v>#REF!</v>
      </c>
      <c r="AZ119" s="20" t="e">
        <f>IF(AND(COUNTA('Exercise (MASTER)'!#REF!:'Exercise (MASTER)'!#REF!)=1,'Exercise (MASTER)'!#REF!="v"),_xlfn.CONCAT('Exercise (MASTER)'!AB$3,"-",'Exercise (MASTER)'!AB$4),IF('Exercise (MASTER)'!#REF!="v",_xlfn.CONCAT(CHAR(10),'Exercise (MASTER)'!AB$3,"-",'Exercise (MASTER)'!AB$4),""))</f>
        <v>#REF!</v>
      </c>
      <c r="BA119" s="20" t="e">
        <f>IF(AND(COUNTA('Exercise (MASTER)'!#REF!:'Exercise (MASTER)'!#REF!)=1,'Exercise (MASTER)'!#REF!="v"),_xlfn.CONCAT('Exercise (MASTER)'!AC$3,"-",'Exercise (MASTER)'!AC$4),IF('Exercise (MASTER)'!#REF!="v",_xlfn.CONCAT(CHAR(10),'Exercise (MASTER)'!AC$3,"-",'Exercise (MASTER)'!AC$4),""))</f>
        <v>#REF!</v>
      </c>
      <c r="BB119" s="20" t="e">
        <f>IF(AND(COUNTA('Exercise (MASTER)'!#REF!:'Exercise (MASTER)'!#REF!)=1,'Exercise (MASTER)'!#REF!="v"),_xlfn.CONCAT('Exercise (MASTER)'!AD$3,"-",'Exercise (MASTER)'!AD$4),IF('Exercise (MASTER)'!#REF!="v",_xlfn.CONCAT(CHAR(10),'Exercise (MASTER)'!AD$3,"-",'Exercise (MASTER)'!AD$4),""))</f>
        <v>#REF!</v>
      </c>
      <c r="BC119" s="20" t="e">
        <f>IF(AND(COUNTA('Exercise (MASTER)'!#REF!:'Exercise (MASTER)'!#REF!)=1,'Exercise (MASTER)'!#REF!="v"),_xlfn.CONCAT('Exercise (MASTER)'!AE$3,"-",'Exercise (MASTER)'!AE$4),IF('Exercise (MASTER)'!#REF!="v",_xlfn.CONCAT(CHAR(10),'Exercise (MASTER)'!AE$3,"-",'Exercise (MASTER)'!AE$4),""))</f>
        <v>#REF!</v>
      </c>
      <c r="BD119" s="20" t="e">
        <f>IF(AND(COUNTA('Exercise (MASTER)'!#REF!:'Exercise (MASTER)'!#REF!)=1,'Exercise (MASTER)'!#REF!="v"),_xlfn.CONCAT('Exercise (MASTER)'!AF$3,"-",'Exercise (MASTER)'!AF$4),IF('Exercise (MASTER)'!#REF!="v",_xlfn.CONCAT(CHAR(10),'Exercise (MASTER)'!AF$3,"-",'Exercise (MASTER)'!AF$4),""))</f>
        <v>#REF!</v>
      </c>
      <c r="BE119" s="20" t="e">
        <f>IF(AND(COUNTA('Exercise (MASTER)'!#REF!:'Exercise (MASTER)'!#REF!)=1,'Exercise (MASTER)'!#REF!="v"),_xlfn.CONCAT('Exercise (MASTER)'!AG$3,"-",'Exercise (MASTER)'!AG$4),IF('Exercise (MASTER)'!#REF!="v",_xlfn.CONCAT(CHAR(10),'Exercise (MASTER)'!AG$3,"-",'Exercise (MASTER)'!AG$4),""))</f>
        <v>#REF!</v>
      </c>
      <c r="BF119" s="20" t="e">
        <f>IF(AND(COUNTA('Exercise (MASTER)'!#REF!:'Exercise (MASTER)'!#REF!)=1,'Exercise (MASTER)'!#REF!="v"),_xlfn.CONCAT('Exercise (MASTER)'!AH$3,"-",'Exercise (MASTER)'!AH$4),IF('Exercise (MASTER)'!#REF!="v",_xlfn.CONCAT(CHAR(10),'Exercise (MASTER)'!AH$3,"-",'Exercise (MASTER)'!AH$4),""))</f>
        <v>#REF!</v>
      </c>
      <c r="BG119" s="20" t="e">
        <f>IF(AND(COUNTA('Exercise (MASTER)'!#REF!:'Exercise (MASTER)'!#REF!)=1,'Exercise (MASTER)'!#REF!="v"),_xlfn.CONCAT('Exercise (MASTER)'!AI$3,"-",'Exercise (MASTER)'!AI$4),IF('Exercise (MASTER)'!#REF!="v",_xlfn.CONCAT(CHAR(10),'Exercise (MASTER)'!AI$3,"-",'Exercise (MASTER)'!AI$4),""))</f>
        <v>#REF!</v>
      </c>
      <c r="BH119" s="20" t="e">
        <f>IF(AND(COUNTA('Exercise (MASTER)'!#REF!:'Exercise (MASTER)'!#REF!)=1,'Exercise (MASTER)'!#REF!="v"),_xlfn.CONCAT('Exercise (MASTER)'!AJ$3,"-",'Exercise (MASTER)'!AJ$4),IF('Exercise (MASTER)'!#REF!="v",_xlfn.CONCAT(CHAR(10),'Exercise (MASTER)'!AJ$3,"-",'Exercise (MASTER)'!AJ$4),""))</f>
        <v>#REF!</v>
      </c>
      <c r="BI119" s="20" t="e">
        <f>IF(AND(COUNTA('Exercise (MASTER)'!#REF!:'Exercise (MASTER)'!#REF!)=1,'Exercise (MASTER)'!#REF!="v"),_xlfn.CONCAT('Exercise (MASTER)'!AK$3,"-",'Exercise (MASTER)'!AK$4),IF('Exercise (MASTER)'!#REF!="v",_xlfn.CONCAT(CHAR(10),'Exercise (MASTER)'!AK$3,"-",'Exercise (MASTER)'!AK$4),""))</f>
        <v>#REF!</v>
      </c>
      <c r="BJ119" s="20" t="e">
        <f>IF(AND(COUNTA('Exercise (MASTER)'!#REF!:'Exercise (MASTER)'!#REF!)=1,'Exercise (MASTER)'!#REF!="v"),_xlfn.CONCAT('Exercise (MASTER)'!AL$3,"-",'Exercise (MASTER)'!AL$4),IF('Exercise (MASTER)'!#REF!="v",_xlfn.CONCAT(CHAR(10),'Exercise (MASTER)'!AL$3,"-",'Exercise (MASTER)'!AL$4),""))</f>
        <v>#REF!</v>
      </c>
      <c r="BK119" s="20" t="e">
        <f>IF(AND(COUNTA('Exercise (MASTER)'!#REF!:'Exercise (MASTER)'!#REF!)=1,'Exercise (MASTER)'!#REF!="v"),_xlfn.CONCAT('Exercise (MASTER)'!AM$3,"-",'Exercise (MASTER)'!AM$4),IF('Exercise (MASTER)'!#REF!="v",_xlfn.CONCAT(CHAR(10),'Exercise (MASTER)'!AM$3,"-",'Exercise (MASTER)'!AM$4),""))</f>
        <v>#REF!</v>
      </c>
      <c r="BL119" s="20" t="e">
        <f>IF(AND(COUNTA('Exercise (MASTER)'!#REF!:'Exercise (MASTER)'!#REF!)=1,'Exercise (MASTER)'!#REF!="v"),_xlfn.CONCAT('Exercise (MASTER)'!AN$3,"-",'Exercise (MASTER)'!AN$4),IF('Exercise (MASTER)'!#REF!="v",_xlfn.CONCAT(CHAR(10),'Exercise (MASTER)'!AN$3,"-",'Exercise (MASTER)'!AN$4),""))</f>
        <v>#REF!</v>
      </c>
      <c r="BM119" s="20" t="e">
        <f>IF(AND(COUNTA('Exercise (MASTER)'!#REF!:'Exercise (MASTER)'!#REF!)=1,'Exercise (MASTER)'!#REF!="v"),_xlfn.CONCAT('Exercise (MASTER)'!AO$3,"-",'Exercise (MASTER)'!AO$4),IF('Exercise (MASTER)'!#REF!="v",_xlfn.CONCAT(CHAR(10),'Exercise (MASTER)'!AO$3,"-",'Exercise (MASTER)'!AO$4),""))</f>
        <v>#REF!</v>
      </c>
      <c r="BN119" s="20" t="e">
        <f>IF(AND(COUNTA('Exercise (MASTER)'!#REF!:'Exercise (MASTER)'!#REF!)=1,'Exercise (MASTER)'!#REF!="v"),_xlfn.CONCAT('Exercise (MASTER)'!AP$3,"-",'Exercise (MASTER)'!AP$4),IF('Exercise (MASTER)'!#REF!="v",_xlfn.CONCAT(CHAR(10),'Exercise (MASTER)'!AP$3,"-",'Exercise (MASTER)'!AP$4),""))</f>
        <v>#REF!</v>
      </c>
      <c r="BO119" s="20" t="e">
        <f>IF(AND(COUNTA('Exercise (MASTER)'!#REF!:'Exercise (MASTER)'!#REF!)=1,'Exercise (MASTER)'!#REF!="v"),_xlfn.CONCAT('Exercise (MASTER)'!AQ$3,"-",'Exercise (MASTER)'!AQ$4),IF('Exercise (MASTER)'!#REF!="v",_xlfn.CONCAT(CHAR(10),'Exercise (MASTER)'!AQ$3,"-",'Exercise (MASTER)'!AQ$4),""))</f>
        <v>#REF!</v>
      </c>
      <c r="BP119" s="20" t="e">
        <f>IF(AND(COUNTA('Exercise (MASTER)'!#REF!:'Exercise (MASTER)'!#REF!)=1,'Exercise (MASTER)'!#REF!="v"),_xlfn.CONCAT('Exercise (MASTER)'!AR$3,"-",'Exercise (MASTER)'!AR$4),IF('Exercise (MASTER)'!#REF!="v",_xlfn.CONCAT(CHAR(10),'Exercise (MASTER)'!AR$3,"-",'Exercise (MASTER)'!AR$4),""))</f>
        <v>#REF!</v>
      </c>
      <c r="BQ119" s="20" t="e">
        <f>IF(AND(COUNTA('Exercise (MASTER)'!#REF!:'Exercise (MASTER)'!#REF!)=1,'Exercise (MASTER)'!#REF!="v"),_xlfn.CONCAT('Exercise (MASTER)'!AS$3,"-",'Exercise (MASTER)'!AS$4),IF('Exercise (MASTER)'!#REF!="v",_xlfn.CONCAT(CHAR(10),'Exercise (MASTER)'!AS$3,"-",'Exercise (MASTER)'!AS$4),""))</f>
        <v>#REF!</v>
      </c>
      <c r="BR119" s="20" t="e">
        <f>IF(AND(COUNTA('Exercise (MASTER)'!#REF!:'Exercise (MASTER)'!#REF!)=1,'Exercise (MASTER)'!#REF!="v"),_xlfn.CONCAT('Exercise (MASTER)'!AT$3,"-",'Exercise (MASTER)'!AT$4),IF('Exercise (MASTER)'!#REF!="v",_xlfn.CONCAT(CHAR(10),'Exercise (MASTER)'!AT$3,"-",'Exercise (MASTER)'!AT$4),""))</f>
        <v>#REF!</v>
      </c>
      <c r="BS119" s="20" t="e">
        <f>IF(AND(COUNTA('Exercise (MASTER)'!#REF!:'Exercise (MASTER)'!#REF!)=1,'Exercise (MASTER)'!#REF!="v"),_xlfn.CONCAT('Exercise (MASTER)'!AU$3,"-",'Exercise (MASTER)'!AU$4),IF('Exercise (MASTER)'!#REF!="v",_xlfn.CONCAT(CHAR(10),'Exercise (MASTER)'!AU$3,"-",'Exercise (MASTER)'!AU$4),""))</f>
        <v>#REF!</v>
      </c>
      <c r="BT119" s="20" t="e">
        <f>IF(AND(COUNTA('Exercise (MASTER)'!#REF!:'Exercise (MASTER)'!#REF!)=1,'Exercise (MASTER)'!#REF!="v"),_xlfn.CONCAT('Exercise (MASTER)'!AV$3,"-",'Exercise (MASTER)'!AV$4),IF('Exercise (MASTER)'!#REF!="v",_xlfn.CONCAT(CHAR(10),'Exercise (MASTER)'!AV$3,"-",'Exercise (MASTER)'!AV$4),""))</f>
        <v>#REF!</v>
      </c>
      <c r="BU119" s="20" t="e">
        <f>IF(AND(COUNTA('Exercise (MASTER)'!#REF!:'Exercise (MASTER)'!#REF!)=1,'Exercise (MASTER)'!#REF!="v"),_xlfn.CONCAT('Exercise (MASTER)'!AW$3,"-",'Exercise (MASTER)'!AW$4),IF('Exercise (MASTER)'!#REF!="v",_xlfn.CONCAT(CHAR(10),'Exercise (MASTER)'!AW$3,"-",'Exercise (MASTER)'!AW$4),""))</f>
        <v>#REF!</v>
      </c>
      <c r="BV119" s="20" t="e">
        <f>IF(AND(COUNTA('Exercise (MASTER)'!#REF!:'Exercise (MASTER)'!#REF!)=1,'Exercise (MASTER)'!#REF!="v"),_xlfn.CONCAT('Exercise (MASTER)'!AX$3,"-",'Exercise (MASTER)'!AX$4),IF('Exercise (MASTER)'!#REF!="v",_xlfn.CONCAT(CHAR(10),'Exercise (MASTER)'!AX$3,"-",'Exercise (MASTER)'!AX$4),""))</f>
        <v>#REF!</v>
      </c>
      <c r="BW119" s="20" t="e">
        <f>IF(AND(COUNTA('Exercise (MASTER)'!#REF!:'Exercise (MASTER)'!#REF!)=1,'Exercise (MASTER)'!#REF!="v"),_xlfn.CONCAT('Exercise (MASTER)'!AY$3,"-",'Exercise (MASTER)'!AY$4),IF('Exercise (MASTER)'!#REF!="v",_xlfn.CONCAT(CHAR(10),'Exercise (MASTER)'!AY$3,"-",'Exercise (MASTER)'!AY$4),""))</f>
        <v>#REF!</v>
      </c>
      <c r="BX119" s="20" t="e">
        <f>IF(AND(COUNTA('Exercise (MASTER)'!#REF!:'Exercise (MASTER)'!#REF!)=1,'Exercise (MASTER)'!#REF!="v"),_xlfn.CONCAT('Exercise (MASTER)'!AZ$3,"-",'Exercise (MASTER)'!AZ$4),IF('Exercise (MASTER)'!#REF!="v",_xlfn.CONCAT(CHAR(10),'Exercise (MASTER)'!AZ$3,"-",'Exercise (MASTER)'!AZ$4),""))</f>
        <v>#REF!</v>
      </c>
      <c r="BY119" s="20" t="e">
        <f>IF(AND(COUNTA('Exercise (MASTER)'!#REF!:'Exercise (MASTER)'!#REF!)=1,'Exercise (MASTER)'!#REF!="v"),_xlfn.CONCAT('Exercise (MASTER)'!BA$3,"-",'Exercise (MASTER)'!BA$4),IF('Exercise (MASTER)'!#REF!="v",_xlfn.CONCAT(CHAR(10),'Exercise (MASTER)'!BA$3,"-",'Exercise (MASTER)'!BA$4),""))</f>
        <v>#REF!</v>
      </c>
      <c r="BZ119" s="20" t="e">
        <f>IF(AND(COUNTA('Exercise (MASTER)'!#REF!:'Exercise (MASTER)'!#REF!)=1,'Exercise (MASTER)'!#REF!="v"),_xlfn.CONCAT('Exercise (MASTER)'!BB$3,"-",'Exercise (MASTER)'!BB$4),IF('Exercise (MASTER)'!#REF!="v",_xlfn.CONCAT(CHAR(10),'Exercise (MASTER)'!BB$3,"-",'Exercise (MASTER)'!BB$4),""))</f>
        <v>#REF!</v>
      </c>
      <c r="CA119" s="20" t="e">
        <f>IF(AND(COUNTA('Exercise (MASTER)'!#REF!:'Exercise (MASTER)'!#REF!)=1,'Exercise (MASTER)'!#REF!="v"),_xlfn.CONCAT('Exercise (MASTER)'!BC$3,"-",'Exercise (MASTER)'!BC$4),IF('Exercise (MASTER)'!#REF!="v",_xlfn.CONCAT(CHAR(10),'Exercise (MASTER)'!BC$3,"-",'Exercise (MASTER)'!BC$4),""))</f>
        <v>#REF!</v>
      </c>
      <c r="CB119" s="20" t="e">
        <f>IF(AND(COUNTA('Exercise (MASTER)'!#REF!:'Exercise (MASTER)'!#REF!)=1,'Exercise (MASTER)'!#REF!="v"),_xlfn.CONCAT('Exercise (MASTER)'!BD$3,"-",'Exercise (MASTER)'!BD$4),IF('Exercise (MASTER)'!#REF!="v",_xlfn.CONCAT(CHAR(10),'Exercise (MASTER)'!BD$3,"-",'Exercise (MASTER)'!BD$4),""))</f>
        <v>#REF!</v>
      </c>
      <c r="CC119" s="20" t="e">
        <f>IF(AND(COUNTA('Exercise (MASTER)'!#REF!:'Exercise (MASTER)'!#REF!)=1,'Exercise (MASTER)'!#REF!="v"),_xlfn.CONCAT('Exercise (MASTER)'!BE$3,"-",'Exercise (MASTER)'!BE$4),IF('Exercise (MASTER)'!#REF!="v",_xlfn.CONCAT(CHAR(10),'Exercise (MASTER)'!BE$3,"-",'Exercise (MASTER)'!BE$4),""))</f>
        <v>#REF!</v>
      </c>
      <c r="CD119" s="20" t="e">
        <f>IF(AND(COUNTA('Exercise (MASTER)'!#REF!:'Exercise (MASTER)'!#REF!)=1,'Exercise (MASTER)'!#REF!="v"),_xlfn.CONCAT('Exercise (MASTER)'!BF$3,"-",'Exercise (MASTER)'!BF$4),IF('Exercise (MASTER)'!#REF!="v",_xlfn.CONCAT(CHAR(10),'Exercise (MASTER)'!BF$3,"-",'Exercise (MASTER)'!BF$4),""))</f>
        <v>#REF!</v>
      </c>
      <c r="CE119" s="20" t="e">
        <f>IF(AND(COUNTA('Exercise (MASTER)'!#REF!:'Exercise (MASTER)'!#REF!)=1,'Exercise (MASTER)'!#REF!="v"),_xlfn.CONCAT('Exercise (MASTER)'!BG$3,"-",'Exercise (MASTER)'!BG$4),IF('Exercise (MASTER)'!#REF!="v",_xlfn.CONCAT(CHAR(10),'Exercise (MASTER)'!BG$3,"-",'Exercise (MASTER)'!BG$4),""))</f>
        <v>#REF!</v>
      </c>
      <c r="CF119" s="20" t="e">
        <f>IF(AND(COUNTA('Exercise (MASTER)'!#REF!:'Exercise (MASTER)'!#REF!)=1,'Exercise (MASTER)'!#REF!="v"),_xlfn.CONCAT('Exercise (MASTER)'!BH$3,"-",'Exercise (MASTER)'!BH$4),IF('Exercise (MASTER)'!#REF!="v",_xlfn.CONCAT(CHAR(10),'Exercise (MASTER)'!BH$3,"-",'Exercise (MASTER)'!BH$4),""))</f>
        <v>#REF!</v>
      </c>
      <c r="CG119" s="20" t="e">
        <f>IF(AND(COUNTA('Exercise (MASTER)'!#REF!:'Exercise (MASTER)'!#REF!)=1,'Exercise (MASTER)'!#REF!="v"),_xlfn.CONCAT('Exercise (MASTER)'!BI$3,"-",'Exercise (MASTER)'!BI$4),IF('Exercise (MASTER)'!#REF!="v",_xlfn.CONCAT(CHAR(10),'Exercise (MASTER)'!BI$3,"-",'Exercise (MASTER)'!BI$4),""))</f>
        <v>#REF!</v>
      </c>
      <c r="CH119" s="20" t="e">
        <f>IF(AND(COUNTA('Exercise (MASTER)'!#REF!:'Exercise (MASTER)'!#REF!)=1,'Exercise (MASTER)'!#REF!="v"),_xlfn.CONCAT('Exercise (MASTER)'!BJ$3,"-",'Exercise (MASTER)'!BJ$4),IF('Exercise (MASTER)'!#REF!="v",_xlfn.CONCAT(CHAR(10),'Exercise (MASTER)'!BJ$3,"-",'Exercise (MASTER)'!BJ$4),""))</f>
        <v>#REF!</v>
      </c>
      <c r="CI119" s="20" t="e">
        <f>IF(AND(COUNTA('Exercise (MASTER)'!#REF!:'Exercise (MASTER)'!#REF!)=1,'Exercise (MASTER)'!#REF!="v"),_xlfn.CONCAT('Exercise (MASTER)'!BK$3,"-",'Exercise (MASTER)'!BK$4),IF('Exercise (MASTER)'!#REF!="v",_xlfn.CONCAT(CHAR(10),'Exercise (MASTER)'!BK$3,"-",'Exercise (MASTER)'!BK$4),""))</f>
        <v>#REF!</v>
      </c>
      <c r="CJ119" s="20" t="e">
        <f>IF(AND(COUNTA('Exercise (MASTER)'!#REF!:'Exercise (MASTER)'!#REF!)=1,'Exercise (MASTER)'!#REF!="v"),_xlfn.CONCAT('Exercise (MASTER)'!BL$3,"-",'Exercise (MASTER)'!BL$4),IF('Exercise (MASTER)'!#REF!="v",_xlfn.CONCAT(CHAR(10),'Exercise (MASTER)'!BL$3,"-",'Exercise (MASTER)'!BL$4),""))</f>
        <v>#REF!</v>
      </c>
      <c r="CK119" s="20" t="e">
        <f>IF(AND(COUNTA('Exercise (MASTER)'!#REF!:'Exercise (MASTER)'!#REF!)=1,'Exercise (MASTER)'!#REF!="v"),_xlfn.CONCAT('Exercise (MASTER)'!BM$3,"-",'Exercise (MASTER)'!BM$4),IF('Exercise (MASTER)'!#REF!="v",_xlfn.CONCAT(CHAR(10),'Exercise (MASTER)'!BM$3,"-",'Exercise (MASTER)'!BM$4),""))</f>
        <v>#REF!</v>
      </c>
      <c r="CL119" s="20" t="e">
        <f>IF(AND(COUNTA('Exercise (MASTER)'!#REF!:'Exercise (MASTER)'!#REF!)=1,'Exercise (MASTER)'!#REF!="v"),_xlfn.CONCAT('Exercise (MASTER)'!BN$3,"-",'Exercise (MASTER)'!BN$4),IF('Exercise (MASTER)'!#REF!="v",_xlfn.CONCAT(CHAR(10),'Exercise (MASTER)'!BN$3,"-",'Exercise (MASTER)'!BN$4),""))</f>
        <v>#REF!</v>
      </c>
      <c r="CM119" s="20" t="e">
        <f>IF(AND(COUNTA('Exercise (MASTER)'!#REF!:'Exercise (MASTER)'!#REF!)=1,'Exercise (MASTER)'!#REF!="v"),_xlfn.CONCAT('Exercise (MASTER)'!BO$3,"-",'Exercise (MASTER)'!BO$4),IF('Exercise (MASTER)'!#REF!="v",_xlfn.CONCAT(CHAR(10),'Exercise (MASTER)'!BO$3,"-",'Exercise (MASTER)'!BO$4),""))</f>
        <v>#REF!</v>
      </c>
      <c r="CN119" s="20" t="e">
        <f>IF(AND(COUNTA('Exercise (MASTER)'!#REF!:'Exercise (MASTER)'!#REF!)=1,'Exercise (MASTER)'!#REF!="v"),_xlfn.CONCAT('Exercise (MASTER)'!BP$3,"-",'Exercise (MASTER)'!BP$4),IF('Exercise (MASTER)'!#REF!="v",_xlfn.CONCAT(CHAR(10),'Exercise (MASTER)'!BP$3,"-",'Exercise (MASTER)'!BP$4),""))</f>
        <v>#REF!</v>
      </c>
      <c r="CO119" s="20" t="e">
        <f>IF(AND(COUNTA('Exercise (MASTER)'!#REF!:'Exercise (MASTER)'!#REF!)=1,'Exercise (MASTER)'!#REF!="v"),_xlfn.CONCAT('Exercise (MASTER)'!BQ$3,"-",'Exercise (MASTER)'!BQ$4),IF('Exercise (MASTER)'!#REF!="v",_xlfn.CONCAT(CHAR(10),'Exercise (MASTER)'!BQ$3,"-",'Exercise (MASTER)'!BQ$4),""))</f>
        <v>#REF!</v>
      </c>
      <c r="CP119" s="20" t="e">
        <f>IF(AND(COUNTA('Exercise (MASTER)'!#REF!:'Exercise (MASTER)'!#REF!)=1,'Exercise (MASTER)'!#REF!="v"),_xlfn.CONCAT('Exercise (MASTER)'!BR$3,"-",'Exercise (MASTER)'!BR$4),IF('Exercise (MASTER)'!#REF!="v",_xlfn.CONCAT(CHAR(10),'Exercise (MASTER)'!BR$3,"-",'Exercise (MASTER)'!BR$4),""))</f>
        <v>#REF!</v>
      </c>
      <c r="CQ119" s="20" t="e">
        <f>IF(AND(COUNTA('Exercise (MASTER)'!#REF!:'Exercise (MASTER)'!#REF!)=1,'Exercise (MASTER)'!#REF!="v"),_xlfn.CONCAT('Exercise (MASTER)'!BS$3,"-",'Exercise (MASTER)'!BS$4),IF('Exercise (MASTER)'!#REF!="v",_xlfn.CONCAT(CHAR(10),'Exercise (MASTER)'!BS$3,"-",'Exercise (MASTER)'!BS$4),""))</f>
        <v>#REF!</v>
      </c>
      <c r="CR119" s="20" t="e">
        <f>IF(AND(COUNTA('Exercise (MASTER)'!#REF!:'Exercise (MASTER)'!#REF!)=1,'Exercise (MASTER)'!#REF!="v"),_xlfn.CONCAT('Exercise (MASTER)'!BT$3,"-",'Exercise (MASTER)'!BT$4),IF('Exercise (MASTER)'!#REF!="v",_xlfn.CONCAT(CHAR(10),'Exercise (MASTER)'!BT$3,"-",'Exercise (MASTER)'!BT$4),""))</f>
        <v>#REF!</v>
      </c>
      <c r="CS119" s="20" t="e">
        <f>IF(AND(COUNTA('Exercise (MASTER)'!#REF!:'Exercise (MASTER)'!#REF!)=1,'Exercise (MASTER)'!#REF!="v"),_xlfn.CONCAT('Exercise (MASTER)'!BU$3,"-",'Exercise (MASTER)'!BU$4),IF('Exercise (MASTER)'!#REF!="v",_xlfn.CONCAT(CHAR(10),'Exercise (MASTER)'!BU$3,"-",'Exercise (MASTER)'!BU$4),""))</f>
        <v>#REF!</v>
      </c>
      <c r="CT119" s="20" t="e">
        <f>IF(AND(COUNTA('Exercise (MASTER)'!#REF!:'Exercise (MASTER)'!#REF!)=1,'Exercise (MASTER)'!#REF!="v"),_xlfn.CONCAT('Exercise (MASTER)'!BV$3,"-",'Exercise (MASTER)'!BV$4),IF('Exercise (MASTER)'!#REF!="v",_xlfn.CONCAT(CHAR(10),'Exercise (MASTER)'!BV$3,"-",'Exercise (MASTER)'!BV$4),""))</f>
        <v>#REF!</v>
      </c>
      <c r="CU119" s="20" t="e">
        <f>IF(AND(COUNTA('Exercise (MASTER)'!#REF!:'Exercise (MASTER)'!#REF!)=1,'Exercise (MASTER)'!#REF!="v"),_xlfn.CONCAT('Exercise (MASTER)'!BW$3,"-",'Exercise (MASTER)'!BW$4),IF('Exercise (MASTER)'!#REF!="v",_xlfn.CONCAT(CHAR(10),'Exercise (MASTER)'!BW$3,"-",'Exercise (MASTER)'!BW$4),""))</f>
        <v>#REF!</v>
      </c>
      <c r="CV119" s="20" t="e">
        <f>IF(AND(COUNTA('Exercise (MASTER)'!#REF!:'Exercise (MASTER)'!#REF!)=1,'Exercise (MASTER)'!#REF!="v"),_xlfn.CONCAT('Exercise (MASTER)'!BX$3,"-",'Exercise (MASTER)'!BX$4),IF('Exercise (MASTER)'!#REF!="v",_xlfn.CONCAT(CHAR(10),'Exercise (MASTER)'!BX$3,"-",'Exercise (MASTER)'!BX$4),""))</f>
        <v>#REF!</v>
      </c>
      <c r="CW119" s="20" t="e">
        <f>IF(AND(COUNTA('Exercise (MASTER)'!#REF!:'Exercise (MASTER)'!#REF!)=1,'Exercise (MASTER)'!#REF!="v"),_xlfn.CONCAT('Exercise (MASTER)'!BY$3,"-",'Exercise (MASTER)'!BY$4),IF('Exercise (MASTER)'!#REF!="v",_xlfn.CONCAT(CHAR(10),'Exercise (MASTER)'!BY$3,"-",'Exercise (MASTER)'!BY$4),""))</f>
        <v>#REF!</v>
      </c>
      <c r="CX119" s="20" t="e">
        <f>IF(AND(COUNTA('Exercise (MASTER)'!#REF!:'Exercise (MASTER)'!#REF!)=1,'Exercise (MASTER)'!#REF!="v"),_xlfn.CONCAT('Exercise (MASTER)'!BZ$3,"-",'Exercise (MASTER)'!BZ$4),IF('Exercise (MASTER)'!#REF!="v",_xlfn.CONCAT(CHAR(10),'Exercise (MASTER)'!BZ$3,"-",'Exercise (MASTER)'!BZ$4),""))</f>
        <v>#REF!</v>
      </c>
      <c r="CY119" s="20" t="e">
        <f>IF(AND(COUNTA('Exercise (MASTER)'!#REF!:'Exercise (MASTER)'!#REF!)=1,'Exercise (MASTER)'!#REF!="v"),_xlfn.CONCAT('Exercise (MASTER)'!CA$3,"-",'Exercise (MASTER)'!CA$4),IF('Exercise (MASTER)'!#REF!="v",_xlfn.CONCAT(CHAR(10),'Exercise (MASTER)'!CA$3,"-",'Exercise (MASTER)'!CA$4),""))</f>
        <v>#REF!</v>
      </c>
      <c r="CZ119" s="20" t="e">
        <f>IF(AND(COUNTA('Exercise (MASTER)'!#REF!:'Exercise (MASTER)'!#REF!)=1,'Exercise (MASTER)'!#REF!="v"),_xlfn.CONCAT('Exercise (MASTER)'!CB$3,"-",'Exercise (MASTER)'!CB$4),IF('Exercise (MASTER)'!#REF!="v",_xlfn.CONCAT(CHAR(10),'Exercise (MASTER)'!CB$3,"-",'Exercise (MASTER)'!CB$4),""))</f>
        <v>#REF!</v>
      </c>
      <c r="DA119" s="20" t="e">
        <f>IF(AND(COUNTA('Exercise (MASTER)'!#REF!:'Exercise (MASTER)'!#REF!)=1,'Exercise (MASTER)'!#REF!="v"),_xlfn.CONCAT('Exercise (MASTER)'!CC$3,"-",'Exercise (MASTER)'!CC$4),IF('Exercise (MASTER)'!#REF!="v",_xlfn.CONCAT(CHAR(10),'Exercise (MASTER)'!CC$3,"-",'Exercise (MASTER)'!CC$4),""))</f>
        <v>#REF!</v>
      </c>
      <c r="DB119" s="20" t="e">
        <f>IF(AND(COUNTA('Exercise (MASTER)'!#REF!:'Exercise (MASTER)'!#REF!)=1,'Exercise (MASTER)'!#REF!="v"),_xlfn.CONCAT('Exercise (MASTER)'!CD$3,"-",'Exercise (MASTER)'!CD$4),IF('Exercise (MASTER)'!#REF!="v",_xlfn.CONCAT(CHAR(10),'Exercise (MASTER)'!CD$3,"-",'Exercise (MASTER)'!CD$4),""))</f>
        <v>#REF!</v>
      </c>
      <c r="DC119" s="20" t="e">
        <f>IF(AND(COUNTA('Exercise (MASTER)'!#REF!:'Exercise (MASTER)'!#REF!)=1,'Exercise (MASTER)'!#REF!="v"),_xlfn.CONCAT('Exercise (MASTER)'!CE$3,"-",'Exercise (MASTER)'!CE$4),IF('Exercise (MASTER)'!#REF!="v",_xlfn.CONCAT(CHAR(10),'Exercise (MASTER)'!CE$3,"-",'Exercise (MASTER)'!CE$4),""))</f>
        <v>#REF!</v>
      </c>
      <c r="DD119" s="20" t="e">
        <f>IF(AND(COUNTA('Exercise (MASTER)'!#REF!:'Exercise (MASTER)'!#REF!)=1,'Exercise (MASTER)'!#REF!="v"),_xlfn.CONCAT('Exercise (MASTER)'!CF$3,"-",'Exercise (MASTER)'!CF$4),IF('Exercise (MASTER)'!#REF!="v",_xlfn.CONCAT(CHAR(10),'Exercise (MASTER)'!CF$3,"-",'Exercise (MASTER)'!CF$4),""))</f>
        <v>#REF!</v>
      </c>
      <c r="DE119" s="20" t="e">
        <f>IF(AND(COUNTA('Exercise (MASTER)'!#REF!:'Exercise (MASTER)'!#REF!)=1,'Exercise (MASTER)'!#REF!="v"),_xlfn.CONCAT('Exercise (MASTER)'!CG$3,"-",'Exercise (MASTER)'!CG$4),IF('Exercise (MASTER)'!#REF!="v",_xlfn.CONCAT(CHAR(10),'Exercise (MASTER)'!CG$3,"-",'Exercise (MASTER)'!CG$4),""))</f>
        <v>#REF!</v>
      </c>
      <c r="DF119" s="20" t="e">
        <f>IF(AND(COUNTA('Exercise (MASTER)'!#REF!:'Exercise (MASTER)'!#REF!)=1,'Exercise (MASTER)'!#REF!="v"),_xlfn.CONCAT('Exercise (MASTER)'!CH$3,"-",'Exercise (MASTER)'!CH$4),IF('Exercise (MASTER)'!#REF!="v",_xlfn.CONCAT(CHAR(10),'Exercise (MASTER)'!CH$3,"-",'Exercise (MASTER)'!CH$4),""))</f>
        <v>#REF!</v>
      </c>
      <c r="DG119" s="20" t="e">
        <f>IF(AND(COUNTA('Exercise (MASTER)'!#REF!:'Exercise (MASTER)'!#REF!)=1,'Exercise (MASTER)'!#REF!="v"),_xlfn.CONCAT('Exercise (MASTER)'!CI$3,"-",'Exercise (MASTER)'!CI$4),IF('Exercise (MASTER)'!#REF!="v",_xlfn.CONCAT(CHAR(10),'Exercise (MASTER)'!CI$3,"-",'Exercise (MASTER)'!CI$4),""))</f>
        <v>#REF!</v>
      </c>
      <c r="DH119" s="20" t="e">
        <f>IF(AND(COUNTA('Exercise (MASTER)'!#REF!:'Exercise (MASTER)'!#REF!)=1,'Exercise (MASTER)'!#REF!="v"),_xlfn.CONCAT('Exercise (MASTER)'!CJ$3,"-",'Exercise (MASTER)'!CJ$4),IF('Exercise (MASTER)'!#REF!="v",_xlfn.CONCAT(CHAR(10),'Exercise (MASTER)'!CJ$3,"-",'Exercise (MASTER)'!CJ$4),""))</f>
        <v>#REF!</v>
      </c>
      <c r="DI119" s="20" t="e">
        <f>IF(AND(COUNTA('Exercise (MASTER)'!#REF!:'Exercise (MASTER)'!#REF!)=1,'Exercise (MASTER)'!#REF!="v"),_xlfn.CONCAT('Exercise (MASTER)'!CK$3,"-",'Exercise (MASTER)'!CK$4),IF('Exercise (MASTER)'!#REF!="v",_xlfn.CONCAT(CHAR(10),'Exercise (MASTER)'!CK$3,"-",'Exercise (MASTER)'!CK$4),""))</f>
        <v>#REF!</v>
      </c>
    </row>
  </sheetData>
  <mergeCells count="5">
    <mergeCell ref="A1:C1"/>
    <mergeCell ref="A2:C2"/>
    <mergeCell ref="A4:A5"/>
    <mergeCell ref="B4:B5"/>
    <mergeCell ref="C4: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C6"/>
  <sheetViews>
    <sheetView workbookViewId="0">
      <selection activeCell="B3" sqref="B3"/>
    </sheetView>
  </sheetViews>
  <sheetFormatPr defaultColWidth="10.83203125" defaultRowHeight="15.5" x14ac:dyDescent="0.35"/>
  <cols>
    <col min="1" max="1" width="3" style="2" customWidth="1"/>
    <col min="2" max="2" width="121.5" style="2" bestFit="1" customWidth="1"/>
    <col min="3" max="3" width="10.83203125" style="2" customWidth="1"/>
    <col min="4" max="16384" width="10.83203125" style="2"/>
  </cols>
  <sheetData>
    <row r="1" spans="1:3" x14ac:dyDescent="0.35">
      <c r="A1" s="23">
        <v>1</v>
      </c>
      <c r="B1" s="23" t="s">
        <v>274</v>
      </c>
      <c r="C1" s="23"/>
    </row>
    <row r="2" spans="1:3" x14ac:dyDescent="0.35">
      <c r="A2" s="5">
        <v>2</v>
      </c>
      <c r="B2" s="5" t="s">
        <v>275</v>
      </c>
      <c r="C2" s="23"/>
    </row>
    <row r="3" spans="1:3" x14ac:dyDescent="0.35">
      <c r="A3" s="24">
        <v>3</v>
      </c>
      <c r="B3" s="24" t="s">
        <v>276</v>
      </c>
      <c r="C3" s="23"/>
    </row>
    <row r="4" spans="1:3" x14ac:dyDescent="0.35">
      <c r="A4" s="24">
        <v>4</v>
      </c>
      <c r="B4" s="24" t="s">
        <v>277</v>
      </c>
      <c r="C4" s="23"/>
    </row>
    <row r="5" spans="1:3" x14ac:dyDescent="0.35">
      <c r="A5" s="23"/>
      <c r="B5" s="23"/>
      <c r="C5" s="23"/>
    </row>
    <row r="6" spans="1:3" x14ac:dyDescent="0.35">
      <c r="A6" s="23"/>
      <c r="B6" s="23"/>
      <c r="C6"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sheetPr>
  <dimension ref="A1:G238"/>
  <sheetViews>
    <sheetView topLeftCell="A202" zoomScale="120" zoomScaleNormal="120" workbookViewId="0">
      <selection activeCell="C220" sqref="C220"/>
    </sheetView>
  </sheetViews>
  <sheetFormatPr defaultColWidth="10.83203125" defaultRowHeight="15.5" x14ac:dyDescent="0.35"/>
  <cols>
    <col min="1" max="1" width="4.08203125" style="8" bestFit="1" customWidth="1"/>
    <col min="2" max="2" width="12" style="14" customWidth="1"/>
    <col min="3" max="3" width="126.08203125" style="8" bestFit="1" customWidth="1"/>
    <col min="4" max="4" width="6.58203125" style="8" bestFit="1" customWidth="1"/>
    <col min="5" max="5" width="154.83203125" style="8" customWidth="1"/>
    <col min="6" max="6" width="12.08203125" style="2" bestFit="1" customWidth="1"/>
    <col min="7" max="7" width="27.83203125" style="2" bestFit="1" customWidth="1"/>
    <col min="8" max="8" width="10.83203125" style="2" customWidth="1"/>
    <col min="9" max="16384" width="10.83203125" style="2"/>
  </cols>
  <sheetData>
    <row r="1" spans="1:7" ht="26.15" customHeight="1" x14ac:dyDescent="0.35">
      <c r="A1" s="106" t="s">
        <v>278</v>
      </c>
      <c r="B1" s="107"/>
      <c r="C1" s="107"/>
      <c r="D1" s="107"/>
      <c r="E1" s="107"/>
    </row>
    <row r="2" spans="1:7" x14ac:dyDescent="0.35">
      <c r="A2" s="6" t="s">
        <v>3</v>
      </c>
      <c r="B2" s="11" t="s">
        <v>279</v>
      </c>
      <c r="C2" s="6" t="s">
        <v>280</v>
      </c>
      <c r="D2" s="6" t="s">
        <v>281</v>
      </c>
      <c r="E2" s="9" t="s">
        <v>282</v>
      </c>
      <c r="F2" s="9" t="s">
        <v>136</v>
      </c>
      <c r="G2" s="9" t="s">
        <v>283</v>
      </c>
    </row>
    <row r="3" spans="1:7" ht="46.5" customHeight="1" x14ac:dyDescent="0.35">
      <c r="A3" s="7">
        <v>1</v>
      </c>
      <c r="B3" s="12" t="s">
        <v>5</v>
      </c>
      <c r="C3" s="7" t="s">
        <v>187</v>
      </c>
      <c r="D3" s="7" t="s">
        <v>284</v>
      </c>
      <c r="E3" s="10" t="s">
        <v>285</v>
      </c>
      <c r="F3" s="29" t="s">
        <v>94</v>
      </c>
      <c r="G3" s="28">
        <v>0.3</v>
      </c>
    </row>
    <row r="4" spans="1:7" x14ac:dyDescent="0.35">
      <c r="A4" s="7">
        <v>2</v>
      </c>
      <c r="B4" s="12" t="s">
        <v>6</v>
      </c>
      <c r="C4" s="7" t="s">
        <v>188</v>
      </c>
      <c r="D4" s="7" t="s">
        <v>286</v>
      </c>
      <c r="E4" s="10" t="s">
        <v>287</v>
      </c>
      <c r="F4" s="29" t="s">
        <v>94</v>
      </c>
      <c r="G4" s="28">
        <v>0.2</v>
      </c>
    </row>
    <row r="5" spans="1:7" x14ac:dyDescent="0.35">
      <c r="A5" s="7">
        <v>3</v>
      </c>
      <c r="B5" s="12" t="s">
        <v>7</v>
      </c>
      <c r="C5" s="7" t="s">
        <v>189</v>
      </c>
      <c r="D5" s="7" t="s">
        <v>288</v>
      </c>
      <c r="E5" s="10" t="s">
        <v>289</v>
      </c>
      <c r="F5" s="29" t="s">
        <v>94</v>
      </c>
      <c r="G5" s="28">
        <v>0.1</v>
      </c>
    </row>
    <row r="6" spans="1:7" x14ac:dyDescent="0.35">
      <c r="A6" s="7">
        <v>4</v>
      </c>
      <c r="B6" s="12" t="s">
        <v>8</v>
      </c>
      <c r="C6" s="7" t="s">
        <v>190</v>
      </c>
      <c r="D6" s="7" t="s">
        <v>290</v>
      </c>
      <c r="E6" s="10" t="s">
        <v>291</v>
      </c>
      <c r="F6" s="28">
        <v>0.05</v>
      </c>
      <c r="G6" s="28">
        <v>0.8</v>
      </c>
    </row>
    <row r="7" spans="1:7" x14ac:dyDescent="0.35">
      <c r="A7" s="7">
        <v>5</v>
      </c>
      <c r="B7" s="13" t="s">
        <v>9</v>
      </c>
      <c r="C7" s="7" t="s">
        <v>191</v>
      </c>
      <c r="D7" s="7" t="s">
        <v>290</v>
      </c>
      <c r="E7" s="10" t="s">
        <v>292</v>
      </c>
      <c r="F7" s="28">
        <v>0.01</v>
      </c>
      <c r="G7" s="28">
        <v>0.5</v>
      </c>
    </row>
    <row r="8" spans="1:7" x14ac:dyDescent="0.35">
      <c r="A8" s="7">
        <v>6</v>
      </c>
      <c r="B8" s="12" t="s">
        <v>293</v>
      </c>
      <c r="C8" s="7" t="s">
        <v>294</v>
      </c>
      <c r="D8" s="7" t="s">
        <v>295</v>
      </c>
      <c r="E8" s="10" t="s">
        <v>296</v>
      </c>
      <c r="F8" s="29" t="s">
        <v>94</v>
      </c>
      <c r="G8" s="29">
        <v>7</v>
      </c>
    </row>
    <row r="9" spans="1:7" x14ac:dyDescent="0.35">
      <c r="A9" s="7">
        <v>7</v>
      </c>
      <c r="B9" s="13" t="s">
        <v>297</v>
      </c>
      <c r="C9" s="7" t="s">
        <v>298</v>
      </c>
      <c r="D9" s="7" t="s">
        <v>295</v>
      </c>
      <c r="E9" s="10" t="s">
        <v>296</v>
      </c>
      <c r="F9" s="29" t="s">
        <v>94</v>
      </c>
      <c r="G9" s="29">
        <v>1700</v>
      </c>
    </row>
    <row r="10" spans="1:7" x14ac:dyDescent="0.35">
      <c r="A10" s="7">
        <v>8</v>
      </c>
      <c r="B10" s="13" t="s">
        <v>10</v>
      </c>
      <c r="C10" s="7" t="s">
        <v>192</v>
      </c>
      <c r="D10" s="7" t="s">
        <v>295</v>
      </c>
      <c r="E10" s="10" t="s">
        <v>299</v>
      </c>
      <c r="F10" s="29">
        <v>23</v>
      </c>
      <c r="G10" s="29">
        <v>38</v>
      </c>
    </row>
    <row r="11" spans="1:7" x14ac:dyDescent="0.35">
      <c r="A11" s="7">
        <v>9</v>
      </c>
      <c r="B11" s="13" t="s">
        <v>11</v>
      </c>
      <c r="C11" s="7" t="s">
        <v>193</v>
      </c>
      <c r="D11" s="7" t="s">
        <v>295</v>
      </c>
      <c r="E11" s="10" t="s">
        <v>300</v>
      </c>
      <c r="F11" s="29" t="s">
        <v>94</v>
      </c>
      <c r="G11" s="28">
        <v>0.2</v>
      </c>
    </row>
    <row r="12" spans="1:7" x14ac:dyDescent="0.35">
      <c r="A12" s="7">
        <v>10</v>
      </c>
      <c r="B12" s="13" t="s">
        <v>12</v>
      </c>
      <c r="C12" s="7" t="s">
        <v>194</v>
      </c>
      <c r="D12" s="7" t="s">
        <v>295</v>
      </c>
      <c r="E12" s="10" t="s">
        <v>301</v>
      </c>
      <c r="F12" s="29">
        <v>0</v>
      </c>
      <c r="G12" s="29">
        <v>15</v>
      </c>
    </row>
    <row r="13" spans="1:7" x14ac:dyDescent="0.35">
      <c r="A13" s="7">
        <v>11</v>
      </c>
      <c r="B13" s="13" t="s">
        <v>13</v>
      </c>
      <c r="C13" s="7" t="s">
        <v>195</v>
      </c>
      <c r="D13" s="7" t="s">
        <v>295</v>
      </c>
      <c r="E13" s="10" t="s">
        <v>302</v>
      </c>
      <c r="F13" s="29">
        <v>1</v>
      </c>
      <c r="G13" s="29">
        <v>12</v>
      </c>
    </row>
    <row r="14" spans="1:7" x14ac:dyDescent="0.35">
      <c r="A14" s="7">
        <v>12</v>
      </c>
      <c r="B14" s="13" t="s">
        <v>14</v>
      </c>
      <c r="C14" s="7" t="s">
        <v>196</v>
      </c>
      <c r="D14" s="7" t="s">
        <v>295</v>
      </c>
      <c r="E14" s="10" t="s">
        <v>119</v>
      </c>
      <c r="F14" s="29">
        <v>159</v>
      </c>
      <c r="G14" s="29">
        <v>800</v>
      </c>
    </row>
    <row r="15" spans="1:7" x14ac:dyDescent="0.35">
      <c r="A15" s="7">
        <v>13</v>
      </c>
      <c r="B15" s="13" t="s">
        <v>15</v>
      </c>
      <c r="C15" s="7" t="s">
        <v>197</v>
      </c>
      <c r="D15" s="7" t="s">
        <v>295</v>
      </c>
      <c r="E15" s="10" t="s">
        <v>120</v>
      </c>
      <c r="F15" s="29">
        <v>10</v>
      </c>
      <c r="G15" s="29">
        <v>150</v>
      </c>
    </row>
    <row r="16" spans="1:7" x14ac:dyDescent="0.35">
      <c r="A16" s="7">
        <v>14</v>
      </c>
      <c r="B16" s="13" t="s">
        <v>16</v>
      </c>
      <c r="C16" s="7" t="s">
        <v>198</v>
      </c>
      <c r="D16" s="7" t="s">
        <v>295</v>
      </c>
      <c r="E16" s="10" t="s">
        <v>119</v>
      </c>
      <c r="F16" s="37">
        <v>15.486000000000001</v>
      </c>
      <c r="G16" s="29">
        <v>100</v>
      </c>
    </row>
    <row r="17" spans="1:7" x14ac:dyDescent="0.35">
      <c r="A17" s="7">
        <v>15</v>
      </c>
      <c r="B17" s="12" t="s">
        <v>303</v>
      </c>
      <c r="C17" s="7" t="s">
        <v>304</v>
      </c>
      <c r="D17" s="7" t="s">
        <v>305</v>
      </c>
      <c r="E17" s="10" t="s">
        <v>306</v>
      </c>
      <c r="F17" s="37">
        <v>27.504999999999999</v>
      </c>
      <c r="G17" s="29">
        <v>29600</v>
      </c>
    </row>
    <row r="18" spans="1:7" x14ac:dyDescent="0.35">
      <c r="A18" s="7">
        <v>16</v>
      </c>
      <c r="B18" s="13" t="s">
        <v>307</v>
      </c>
      <c r="C18" s="7" t="s">
        <v>308</v>
      </c>
      <c r="D18" s="7" t="s">
        <v>305</v>
      </c>
      <c r="E18" s="10" t="s">
        <v>306</v>
      </c>
      <c r="F18" s="37">
        <v>19.541</v>
      </c>
      <c r="G18" s="29">
        <v>16000</v>
      </c>
    </row>
    <row r="19" spans="1:7" x14ac:dyDescent="0.35">
      <c r="A19" s="7">
        <v>17</v>
      </c>
      <c r="B19" s="13" t="s">
        <v>309</v>
      </c>
      <c r="C19" s="7" t="s">
        <v>310</v>
      </c>
      <c r="D19" s="7" t="s">
        <v>305</v>
      </c>
      <c r="E19" s="10" t="s">
        <v>311</v>
      </c>
      <c r="F19" s="29">
        <v>502</v>
      </c>
      <c r="G19" s="29">
        <v>1500</v>
      </c>
    </row>
    <row r="20" spans="1:7" x14ac:dyDescent="0.35">
      <c r="A20" s="7">
        <v>18</v>
      </c>
      <c r="B20" s="13" t="s">
        <v>17</v>
      </c>
      <c r="C20" s="7" t="s">
        <v>199</v>
      </c>
      <c r="D20" s="7" t="s">
        <v>305</v>
      </c>
      <c r="E20" s="10" t="s">
        <v>311</v>
      </c>
      <c r="F20" s="108">
        <v>6.0110000000000001</v>
      </c>
      <c r="G20" s="30">
        <v>6000</v>
      </c>
    </row>
    <row r="21" spans="1:7" x14ac:dyDescent="0.35">
      <c r="A21" s="7">
        <v>19</v>
      </c>
      <c r="B21" s="13" t="s">
        <v>18</v>
      </c>
      <c r="C21" s="7" t="s">
        <v>200</v>
      </c>
      <c r="D21" s="7" t="s">
        <v>305</v>
      </c>
      <c r="E21" s="10" t="s">
        <v>312</v>
      </c>
      <c r="F21" s="109"/>
      <c r="G21" s="31">
        <v>4000</v>
      </c>
    </row>
    <row r="22" spans="1:7" x14ac:dyDescent="0.35">
      <c r="A22" s="7">
        <v>20</v>
      </c>
      <c r="B22" s="13" t="s">
        <v>19</v>
      </c>
      <c r="C22" s="7" t="s">
        <v>201</v>
      </c>
      <c r="D22" s="7" t="s">
        <v>305</v>
      </c>
      <c r="E22" s="10" t="s">
        <v>312</v>
      </c>
      <c r="F22" s="37">
        <v>1.4510000000000001</v>
      </c>
      <c r="G22" s="32">
        <v>3600</v>
      </c>
    </row>
    <row r="23" spans="1:7" x14ac:dyDescent="0.35">
      <c r="A23" s="7">
        <v>21</v>
      </c>
      <c r="B23" s="13" t="s">
        <v>20</v>
      </c>
      <c r="C23" s="7" t="s">
        <v>202</v>
      </c>
      <c r="D23" s="7" t="s">
        <v>305</v>
      </c>
      <c r="E23" s="10" t="s">
        <v>313</v>
      </c>
      <c r="F23" s="34">
        <v>4.53</v>
      </c>
      <c r="G23" s="29">
        <v>6</v>
      </c>
    </row>
    <row r="24" spans="1:7" x14ac:dyDescent="0.35">
      <c r="A24" s="7">
        <v>22</v>
      </c>
      <c r="B24" s="12" t="s">
        <v>21</v>
      </c>
      <c r="C24" s="7" t="s">
        <v>203</v>
      </c>
      <c r="D24" s="7" t="s">
        <v>314</v>
      </c>
      <c r="E24" s="10" t="s">
        <v>315</v>
      </c>
      <c r="F24" s="29" t="s">
        <v>95</v>
      </c>
      <c r="G24" s="29">
        <v>60</v>
      </c>
    </row>
    <row r="25" spans="1:7" x14ac:dyDescent="0.35">
      <c r="A25" s="7">
        <v>23</v>
      </c>
      <c r="B25" s="13" t="s">
        <v>22</v>
      </c>
      <c r="C25" s="7" t="s">
        <v>204</v>
      </c>
      <c r="D25" s="7" t="s">
        <v>314</v>
      </c>
      <c r="E25" s="10" t="s">
        <v>316</v>
      </c>
      <c r="F25" s="29"/>
      <c r="G25" s="28">
        <v>1</v>
      </c>
    </row>
    <row r="26" spans="1:7" x14ac:dyDescent="0.35">
      <c r="A26" s="7">
        <v>24</v>
      </c>
      <c r="B26" s="13" t="s">
        <v>23</v>
      </c>
      <c r="C26" s="7" t="s">
        <v>205</v>
      </c>
      <c r="D26" s="7" t="s">
        <v>314</v>
      </c>
      <c r="E26" s="10" t="s">
        <v>317</v>
      </c>
      <c r="F26" s="29"/>
      <c r="G26" s="28">
        <v>0.5</v>
      </c>
    </row>
    <row r="27" spans="1:7" ht="31" customHeight="1" x14ac:dyDescent="0.35">
      <c r="A27" s="7">
        <v>25</v>
      </c>
      <c r="B27" s="13" t="s">
        <v>24</v>
      </c>
      <c r="C27" s="7" t="s">
        <v>206</v>
      </c>
      <c r="D27" s="7" t="s">
        <v>314</v>
      </c>
      <c r="E27" s="10" t="s">
        <v>318</v>
      </c>
      <c r="F27" s="29"/>
      <c r="G27" s="28">
        <v>0.5</v>
      </c>
    </row>
    <row r="28" spans="1:7" x14ac:dyDescent="0.35">
      <c r="A28" s="7">
        <v>26</v>
      </c>
      <c r="B28" s="13" t="s">
        <v>25</v>
      </c>
      <c r="C28" s="7" t="s">
        <v>207</v>
      </c>
      <c r="D28" s="7" t="s">
        <v>314</v>
      </c>
      <c r="E28" s="10" t="s">
        <v>319</v>
      </c>
      <c r="F28" s="29">
        <v>700</v>
      </c>
      <c r="G28" s="29">
        <v>1000</v>
      </c>
    </row>
    <row r="29" spans="1:7" x14ac:dyDescent="0.35">
      <c r="A29" s="7">
        <v>27</v>
      </c>
      <c r="B29" s="13" t="s">
        <v>320</v>
      </c>
      <c r="C29" s="7" t="s">
        <v>321</v>
      </c>
      <c r="D29" s="7" t="s">
        <v>314</v>
      </c>
      <c r="E29" s="10" t="s">
        <v>319</v>
      </c>
      <c r="F29" s="29"/>
      <c r="G29" s="29">
        <v>1200</v>
      </c>
    </row>
    <row r="30" spans="1:7" x14ac:dyDescent="0.35">
      <c r="A30" s="7">
        <v>28</v>
      </c>
      <c r="B30" s="13" t="s">
        <v>26</v>
      </c>
      <c r="C30" s="7" t="s">
        <v>208</v>
      </c>
      <c r="D30" s="7" t="s">
        <v>314</v>
      </c>
      <c r="E30" s="10" t="s">
        <v>319</v>
      </c>
      <c r="F30" s="29">
        <v>112</v>
      </c>
      <c r="G30" s="29">
        <v>200</v>
      </c>
    </row>
    <row r="31" spans="1:7" x14ac:dyDescent="0.35">
      <c r="A31" s="7">
        <v>29</v>
      </c>
      <c r="B31" s="12" t="s">
        <v>322</v>
      </c>
      <c r="C31" s="7" t="s">
        <v>323</v>
      </c>
      <c r="D31" s="7" t="s">
        <v>324</v>
      </c>
      <c r="E31" s="10" t="s">
        <v>122</v>
      </c>
      <c r="F31" s="29">
        <v>12</v>
      </c>
      <c r="G31" s="29">
        <v>200</v>
      </c>
    </row>
    <row r="32" spans="1:7" x14ac:dyDescent="0.35">
      <c r="A32" s="7">
        <v>30</v>
      </c>
      <c r="B32" s="13" t="s">
        <v>325</v>
      </c>
      <c r="C32" s="7" t="s">
        <v>326</v>
      </c>
      <c r="D32" s="7" t="s">
        <v>324</v>
      </c>
      <c r="E32" s="10" t="s">
        <v>327</v>
      </c>
      <c r="F32" s="29" t="s">
        <v>328</v>
      </c>
      <c r="G32" s="29" t="s">
        <v>100</v>
      </c>
    </row>
    <row r="33" spans="1:7" x14ac:dyDescent="0.35">
      <c r="A33" s="7">
        <v>31</v>
      </c>
      <c r="B33" s="12" t="s">
        <v>329</v>
      </c>
      <c r="C33" s="7" t="s">
        <v>330</v>
      </c>
      <c r="D33" s="7" t="s">
        <v>331</v>
      </c>
      <c r="E33" s="10" t="s">
        <v>332</v>
      </c>
      <c r="F33" s="29">
        <v>3</v>
      </c>
      <c r="G33" s="29">
        <v>10</v>
      </c>
    </row>
    <row r="34" spans="1:7" x14ac:dyDescent="0.35">
      <c r="A34" s="7">
        <v>32</v>
      </c>
      <c r="B34" s="13" t="s">
        <v>27</v>
      </c>
      <c r="C34" s="7" t="s">
        <v>209</v>
      </c>
      <c r="D34" s="7" t="s">
        <v>331</v>
      </c>
      <c r="E34" s="10" t="s">
        <v>333</v>
      </c>
      <c r="F34" s="29">
        <v>3</v>
      </c>
      <c r="G34" s="29">
        <v>10</v>
      </c>
    </row>
    <row r="35" spans="1:7" x14ac:dyDescent="0.35">
      <c r="A35" s="7">
        <v>33</v>
      </c>
      <c r="B35" s="12" t="s">
        <v>334</v>
      </c>
      <c r="C35" s="7" t="s">
        <v>335</v>
      </c>
      <c r="D35" s="7" t="s">
        <v>336</v>
      </c>
      <c r="E35" s="10" t="s">
        <v>337</v>
      </c>
      <c r="F35" s="29">
        <v>600</v>
      </c>
      <c r="G35" s="29">
        <v>1200</v>
      </c>
    </row>
    <row r="36" spans="1:7" x14ac:dyDescent="0.35">
      <c r="A36" s="7">
        <v>34</v>
      </c>
      <c r="B36" s="13" t="s">
        <v>338</v>
      </c>
      <c r="C36" s="7" t="s">
        <v>339</v>
      </c>
      <c r="D36" s="7" t="s">
        <v>336</v>
      </c>
      <c r="E36" s="10" t="s">
        <v>340</v>
      </c>
      <c r="F36" s="29">
        <v>5</v>
      </c>
      <c r="G36" s="29">
        <v>10</v>
      </c>
    </row>
    <row r="37" spans="1:7" x14ac:dyDescent="0.35">
      <c r="A37" s="7">
        <v>35</v>
      </c>
      <c r="B37" s="12" t="s">
        <v>28</v>
      </c>
      <c r="C37" s="7" t="s">
        <v>210</v>
      </c>
      <c r="D37" s="7" t="s">
        <v>341</v>
      </c>
      <c r="E37" s="10" t="s">
        <v>342</v>
      </c>
      <c r="F37" s="29">
        <v>197</v>
      </c>
      <c r="G37" s="29">
        <v>289</v>
      </c>
    </row>
    <row r="38" spans="1:7" x14ac:dyDescent="0.35">
      <c r="A38" s="7">
        <v>36</v>
      </c>
      <c r="B38" s="12" t="s">
        <v>29</v>
      </c>
      <c r="C38" s="7" t="s">
        <v>211</v>
      </c>
      <c r="D38" s="7" t="s">
        <v>343</v>
      </c>
      <c r="E38" s="10" t="s">
        <v>344</v>
      </c>
      <c r="F38" s="29"/>
      <c r="G38" s="28">
        <v>0.8</v>
      </c>
    </row>
    <row r="39" spans="1:7" ht="46.5" customHeight="1" x14ac:dyDescent="0.35">
      <c r="A39" s="7">
        <v>37</v>
      </c>
      <c r="B39" s="13" t="s">
        <v>345</v>
      </c>
      <c r="C39" s="7" t="s">
        <v>346</v>
      </c>
      <c r="D39" s="7" t="s">
        <v>343</v>
      </c>
      <c r="E39" s="10" t="s">
        <v>347</v>
      </c>
      <c r="F39" s="38">
        <v>49.2</v>
      </c>
      <c r="G39" s="29">
        <v>75</v>
      </c>
    </row>
    <row r="40" spans="1:7" x14ac:dyDescent="0.35">
      <c r="A40" s="7">
        <v>38</v>
      </c>
      <c r="B40" s="12" t="s">
        <v>348</v>
      </c>
      <c r="C40" s="7" t="s">
        <v>349</v>
      </c>
      <c r="D40" s="7" t="s">
        <v>350</v>
      </c>
      <c r="E40" s="10" t="s">
        <v>351</v>
      </c>
      <c r="F40" s="29" t="s">
        <v>94</v>
      </c>
      <c r="G40" s="29">
        <v>400</v>
      </c>
    </row>
    <row r="41" spans="1:7" x14ac:dyDescent="0.35">
      <c r="A41" s="7">
        <v>39</v>
      </c>
      <c r="B41" s="13" t="s">
        <v>30</v>
      </c>
      <c r="C41" s="7" t="s">
        <v>212</v>
      </c>
      <c r="D41" s="7" t="s">
        <v>350</v>
      </c>
      <c r="E41" s="10" t="s">
        <v>352</v>
      </c>
      <c r="F41" s="29"/>
      <c r="G41" s="29">
        <v>5</v>
      </c>
    </row>
    <row r="42" spans="1:7" ht="139.5" customHeight="1" x14ac:dyDescent="0.35">
      <c r="A42" s="7">
        <v>40</v>
      </c>
      <c r="B42" s="12" t="s">
        <v>353</v>
      </c>
      <c r="C42" s="7" t="s">
        <v>354</v>
      </c>
      <c r="D42" s="7" t="s">
        <v>355</v>
      </c>
      <c r="E42" s="10" t="s">
        <v>356</v>
      </c>
      <c r="F42" s="29" t="s">
        <v>357</v>
      </c>
      <c r="G42" s="29" t="s">
        <v>358</v>
      </c>
    </row>
    <row r="43" spans="1:7" ht="124" customHeight="1" x14ac:dyDescent="0.35">
      <c r="A43" s="7">
        <v>41</v>
      </c>
      <c r="B43" s="13" t="s">
        <v>359</v>
      </c>
      <c r="C43" s="7" t="s">
        <v>360</v>
      </c>
      <c r="D43" s="7" t="s">
        <v>355</v>
      </c>
      <c r="E43" s="10" t="s">
        <v>361</v>
      </c>
      <c r="F43" s="29">
        <v>256</v>
      </c>
      <c r="G43" s="29">
        <v>150</v>
      </c>
    </row>
    <row r="44" spans="1:7" x14ac:dyDescent="0.35">
      <c r="A44" s="7">
        <v>42</v>
      </c>
      <c r="B44" s="12" t="s">
        <v>31</v>
      </c>
      <c r="C44" s="7" t="s">
        <v>213</v>
      </c>
      <c r="D44" s="7" t="s">
        <v>362</v>
      </c>
      <c r="E44" s="10" t="s">
        <v>124</v>
      </c>
      <c r="F44" s="29">
        <v>564</v>
      </c>
      <c r="G44" s="33">
        <v>800</v>
      </c>
    </row>
    <row r="45" spans="1:7" x14ac:dyDescent="0.35">
      <c r="A45" s="7">
        <v>43</v>
      </c>
      <c r="B45" s="13" t="s">
        <v>32</v>
      </c>
      <c r="C45" s="7" t="s">
        <v>214</v>
      </c>
      <c r="D45" s="7" t="s">
        <v>362</v>
      </c>
      <c r="E45" s="10" t="s">
        <v>125</v>
      </c>
      <c r="F45" s="28">
        <v>0.53</v>
      </c>
      <c r="G45" s="28">
        <v>0.7</v>
      </c>
    </row>
    <row r="46" spans="1:7" x14ac:dyDescent="0.35">
      <c r="A46" s="7">
        <v>44</v>
      </c>
      <c r="B46" s="13" t="s">
        <v>33</v>
      </c>
      <c r="C46" s="7" t="s">
        <v>215</v>
      </c>
      <c r="D46" s="7" t="s">
        <v>362</v>
      </c>
      <c r="E46" s="10" t="s">
        <v>126</v>
      </c>
      <c r="F46" s="29" t="s">
        <v>94</v>
      </c>
      <c r="G46" s="28">
        <v>0.38</v>
      </c>
    </row>
    <row r="47" spans="1:7" x14ac:dyDescent="0.35">
      <c r="A47" s="7">
        <v>45</v>
      </c>
      <c r="B47" s="13" t="s">
        <v>34</v>
      </c>
      <c r="C47" s="7" t="s">
        <v>216</v>
      </c>
      <c r="D47" s="7" t="s">
        <v>362</v>
      </c>
      <c r="E47" s="10" t="s">
        <v>125</v>
      </c>
      <c r="F47" s="29" t="s">
        <v>94</v>
      </c>
      <c r="G47" s="28">
        <v>0.4</v>
      </c>
    </row>
    <row r="48" spans="1:7" x14ac:dyDescent="0.35">
      <c r="A48" s="7">
        <v>46</v>
      </c>
      <c r="B48" s="13" t="s">
        <v>35</v>
      </c>
      <c r="C48" s="7" t="s">
        <v>217</v>
      </c>
      <c r="D48" s="7" t="s">
        <v>362</v>
      </c>
      <c r="E48" s="10" t="s">
        <v>127</v>
      </c>
      <c r="F48" s="34">
        <v>2.4500000000000002</v>
      </c>
      <c r="G48" s="34">
        <v>1.17</v>
      </c>
    </row>
    <row r="49" spans="1:7" x14ac:dyDescent="0.35">
      <c r="A49" s="7">
        <v>47</v>
      </c>
      <c r="B49" s="13" t="s">
        <v>36</v>
      </c>
      <c r="C49" s="7" t="s">
        <v>218</v>
      </c>
      <c r="D49" s="7" t="s">
        <v>362</v>
      </c>
      <c r="E49" s="10" t="s">
        <v>128</v>
      </c>
      <c r="F49" s="29" t="s">
        <v>94</v>
      </c>
      <c r="G49" s="29">
        <v>1000</v>
      </c>
    </row>
    <row r="50" spans="1:7" x14ac:dyDescent="0.35">
      <c r="A50" s="7">
        <v>48</v>
      </c>
      <c r="B50" s="13" t="s">
        <v>37</v>
      </c>
      <c r="C50" s="7" t="s">
        <v>219</v>
      </c>
      <c r="D50" s="7" t="s">
        <v>362</v>
      </c>
      <c r="E50" s="10" t="s">
        <v>129</v>
      </c>
      <c r="F50" s="29" t="s">
        <v>94</v>
      </c>
      <c r="G50" s="29">
        <v>200</v>
      </c>
    </row>
    <row r="51" spans="1:7" x14ac:dyDescent="0.35">
      <c r="A51" s="7">
        <v>49</v>
      </c>
      <c r="B51" s="12" t="s">
        <v>38</v>
      </c>
      <c r="C51" s="7" t="s">
        <v>220</v>
      </c>
      <c r="D51" s="7" t="s">
        <v>363</v>
      </c>
      <c r="E51" s="10" t="s">
        <v>124</v>
      </c>
      <c r="F51" s="29">
        <v>26375</v>
      </c>
      <c r="G51" s="29">
        <v>40375</v>
      </c>
    </row>
    <row r="52" spans="1:7" x14ac:dyDescent="0.35">
      <c r="A52" s="7">
        <v>50</v>
      </c>
      <c r="B52" s="13" t="s">
        <v>39</v>
      </c>
      <c r="C52" s="7" t="s">
        <v>221</v>
      </c>
      <c r="D52" s="7" t="s">
        <v>363</v>
      </c>
      <c r="E52" s="10" t="s">
        <v>130</v>
      </c>
      <c r="F52" s="29">
        <v>1377</v>
      </c>
      <c r="G52" s="29">
        <v>2372</v>
      </c>
    </row>
    <row r="53" spans="1:7" x14ac:dyDescent="0.35">
      <c r="A53" s="7">
        <v>51</v>
      </c>
      <c r="B53" s="13" t="s">
        <v>40</v>
      </c>
      <c r="C53" s="7" t="s">
        <v>222</v>
      </c>
      <c r="D53" s="7" t="s">
        <v>363</v>
      </c>
      <c r="E53" s="10" t="s">
        <v>126</v>
      </c>
      <c r="F53" s="29">
        <v>745</v>
      </c>
      <c r="G53" s="29">
        <v>1500</v>
      </c>
    </row>
    <row r="54" spans="1:7" x14ac:dyDescent="0.35">
      <c r="A54" s="7">
        <v>52</v>
      </c>
      <c r="B54" s="13" t="s">
        <v>41</v>
      </c>
      <c r="C54" s="7" t="s">
        <v>223</v>
      </c>
      <c r="D54" s="7" t="s">
        <v>363</v>
      </c>
      <c r="E54" s="10" t="s">
        <v>131</v>
      </c>
      <c r="F54" s="29" t="s">
        <v>94</v>
      </c>
      <c r="G54" s="29">
        <v>200</v>
      </c>
    </row>
    <row r="55" spans="1:7" x14ac:dyDescent="0.35">
      <c r="A55" s="7">
        <v>53</v>
      </c>
      <c r="B55" s="12" t="s">
        <v>364</v>
      </c>
      <c r="C55" s="7" t="s">
        <v>365</v>
      </c>
      <c r="D55" s="7" t="s">
        <v>366</v>
      </c>
      <c r="E55" s="10" t="s">
        <v>367</v>
      </c>
      <c r="F55" s="29">
        <v>73851</v>
      </c>
      <c r="G55" s="29">
        <v>300</v>
      </c>
    </row>
    <row r="56" spans="1:7" x14ac:dyDescent="0.35">
      <c r="A56" s="7">
        <v>54</v>
      </c>
      <c r="B56" s="12" t="s">
        <v>42</v>
      </c>
      <c r="C56" s="7" t="s">
        <v>224</v>
      </c>
      <c r="D56" s="7" t="s">
        <v>368</v>
      </c>
      <c r="E56" s="10" t="s">
        <v>132</v>
      </c>
      <c r="F56" s="29" t="s">
        <v>96</v>
      </c>
      <c r="G56" s="29" t="s">
        <v>99</v>
      </c>
    </row>
    <row r="57" spans="1:7" x14ac:dyDescent="0.35">
      <c r="A57" s="7">
        <v>55</v>
      </c>
      <c r="B57" s="12" t="s">
        <v>43</v>
      </c>
      <c r="C57" s="7" t="s">
        <v>225</v>
      </c>
      <c r="D57" s="7" t="s">
        <v>369</v>
      </c>
      <c r="E57" s="10" t="s">
        <v>126</v>
      </c>
      <c r="F57" s="29">
        <v>0</v>
      </c>
      <c r="G57" s="29">
        <v>5</v>
      </c>
    </row>
    <row r="58" spans="1:7" x14ac:dyDescent="0.35">
      <c r="A58" s="7">
        <v>56</v>
      </c>
      <c r="B58" s="12" t="s">
        <v>44</v>
      </c>
      <c r="C58" s="7" t="s">
        <v>226</v>
      </c>
      <c r="D58" s="7" t="s">
        <v>370</v>
      </c>
      <c r="E58" s="10" t="s">
        <v>133</v>
      </c>
      <c r="F58" s="29" t="s">
        <v>97</v>
      </c>
      <c r="G58" s="29">
        <v>300</v>
      </c>
    </row>
    <row r="59" spans="1:7" x14ac:dyDescent="0.35">
      <c r="A59" s="7">
        <v>57</v>
      </c>
      <c r="B59" s="12" t="s">
        <v>45</v>
      </c>
      <c r="C59" s="7" t="s">
        <v>227</v>
      </c>
      <c r="D59" s="7" t="s">
        <v>371</v>
      </c>
      <c r="E59" s="10" t="s">
        <v>134</v>
      </c>
      <c r="F59" s="29">
        <v>668128</v>
      </c>
      <c r="G59" s="29">
        <v>1304000</v>
      </c>
    </row>
    <row r="60" spans="1:7" x14ac:dyDescent="0.35">
      <c r="A60" s="7">
        <v>58</v>
      </c>
      <c r="B60" s="12" t="s">
        <v>46</v>
      </c>
      <c r="C60" s="7" t="s">
        <v>228</v>
      </c>
      <c r="D60" s="7" t="s">
        <v>372</v>
      </c>
      <c r="E60" s="10" t="s">
        <v>134</v>
      </c>
      <c r="F60" s="29" t="s">
        <v>94</v>
      </c>
      <c r="G60" s="29">
        <v>1</v>
      </c>
    </row>
    <row r="61" spans="1:7" x14ac:dyDescent="0.35">
      <c r="A61" s="7">
        <v>59</v>
      </c>
      <c r="B61" s="13" t="s">
        <v>373</v>
      </c>
      <c r="C61" s="7" t="s">
        <v>374</v>
      </c>
      <c r="D61" s="7" t="s">
        <v>372</v>
      </c>
      <c r="E61" s="10" t="s">
        <v>375</v>
      </c>
      <c r="F61" s="29" t="s">
        <v>94</v>
      </c>
      <c r="G61" s="29">
        <v>20</v>
      </c>
    </row>
    <row r="62" spans="1:7" x14ac:dyDescent="0.35">
      <c r="A62" s="7">
        <v>60</v>
      </c>
      <c r="B62" s="13" t="s">
        <v>376</v>
      </c>
      <c r="C62" s="7" t="s">
        <v>377</v>
      </c>
      <c r="D62" s="7" t="s">
        <v>372</v>
      </c>
      <c r="E62" s="10" t="s">
        <v>378</v>
      </c>
      <c r="F62" s="29">
        <v>285</v>
      </c>
      <c r="G62" s="29">
        <v>350</v>
      </c>
    </row>
    <row r="63" spans="1:7" x14ac:dyDescent="0.35">
      <c r="A63" s="7">
        <v>61</v>
      </c>
      <c r="B63" s="12" t="s">
        <v>47</v>
      </c>
      <c r="C63" s="7" t="s">
        <v>229</v>
      </c>
      <c r="D63" s="7" t="s">
        <v>379</v>
      </c>
      <c r="E63" s="10" t="s">
        <v>135</v>
      </c>
      <c r="F63" s="29" t="s">
        <v>94</v>
      </c>
      <c r="G63" s="28">
        <v>1</v>
      </c>
    </row>
    <row r="64" spans="1:7" x14ac:dyDescent="0.35">
      <c r="A64" s="7">
        <v>62</v>
      </c>
      <c r="B64" s="12" t="s">
        <v>48</v>
      </c>
      <c r="C64" s="7" t="s">
        <v>230</v>
      </c>
      <c r="D64" s="7" t="s">
        <v>380</v>
      </c>
      <c r="E64" s="10" t="s">
        <v>137</v>
      </c>
      <c r="F64" s="29" t="s">
        <v>94</v>
      </c>
      <c r="G64" s="29">
        <v>60</v>
      </c>
    </row>
    <row r="65" spans="1:7" x14ac:dyDescent="0.35">
      <c r="A65" s="7">
        <v>63</v>
      </c>
      <c r="B65" s="13" t="s">
        <v>49</v>
      </c>
      <c r="C65" s="7" t="s">
        <v>231</v>
      </c>
      <c r="D65" s="7" t="s">
        <v>380</v>
      </c>
      <c r="E65" s="10" t="s">
        <v>138</v>
      </c>
      <c r="F65" s="29" t="s">
        <v>94</v>
      </c>
      <c r="G65" s="29" t="s">
        <v>100</v>
      </c>
    </row>
    <row r="66" spans="1:7" x14ac:dyDescent="0.35">
      <c r="A66" s="7">
        <v>64</v>
      </c>
      <c r="B66" s="12" t="s">
        <v>50</v>
      </c>
      <c r="C66" s="7" t="s">
        <v>232</v>
      </c>
      <c r="D66" s="7" t="s">
        <v>381</v>
      </c>
      <c r="E66" s="10" t="s">
        <v>139</v>
      </c>
      <c r="F66" s="29" t="s">
        <v>94</v>
      </c>
      <c r="G66" s="28">
        <v>0.3</v>
      </c>
    </row>
    <row r="67" spans="1:7" x14ac:dyDescent="0.35">
      <c r="A67" s="7">
        <v>65</v>
      </c>
      <c r="B67" s="13" t="s">
        <v>51</v>
      </c>
      <c r="C67" s="7" t="s">
        <v>233</v>
      </c>
      <c r="D67" s="7" t="s">
        <v>381</v>
      </c>
      <c r="E67" s="10" t="s">
        <v>140</v>
      </c>
      <c r="F67" s="39">
        <v>0.4375</v>
      </c>
      <c r="G67" s="28">
        <v>0.6</v>
      </c>
    </row>
    <row r="68" spans="1:7" x14ac:dyDescent="0.35">
      <c r="A68" s="7">
        <v>66</v>
      </c>
      <c r="B68" s="12" t="s">
        <v>52</v>
      </c>
      <c r="C68" s="7" t="s">
        <v>234</v>
      </c>
      <c r="D68" s="7" t="s">
        <v>382</v>
      </c>
      <c r="E68" s="10" t="s">
        <v>141</v>
      </c>
      <c r="F68" s="29">
        <v>2</v>
      </c>
      <c r="G68" s="29">
        <v>5</v>
      </c>
    </row>
    <row r="69" spans="1:7" x14ac:dyDescent="0.35">
      <c r="A69" s="7">
        <v>67</v>
      </c>
      <c r="B69" s="12" t="s">
        <v>53</v>
      </c>
      <c r="C69" s="7" t="s">
        <v>235</v>
      </c>
      <c r="D69" s="7" t="s">
        <v>383</v>
      </c>
      <c r="E69" s="10" t="s">
        <v>142</v>
      </c>
      <c r="F69" s="29" t="s">
        <v>94</v>
      </c>
      <c r="G69" s="28">
        <v>2</v>
      </c>
    </row>
    <row r="70" spans="1:7" x14ac:dyDescent="0.35">
      <c r="A70" s="7">
        <v>68</v>
      </c>
      <c r="B70" s="13" t="s">
        <v>54</v>
      </c>
      <c r="C70" s="7" t="s">
        <v>236</v>
      </c>
      <c r="D70" s="7" t="s">
        <v>383</v>
      </c>
      <c r="E70" s="10" t="s">
        <v>143</v>
      </c>
      <c r="F70" s="29" t="s">
        <v>95</v>
      </c>
      <c r="G70" s="29">
        <v>5</v>
      </c>
    </row>
    <row r="71" spans="1:7" x14ac:dyDescent="0.35">
      <c r="A71" s="7">
        <v>69</v>
      </c>
      <c r="B71" s="12" t="s">
        <v>384</v>
      </c>
      <c r="C71" s="7" t="s">
        <v>385</v>
      </c>
      <c r="D71" s="7" t="s">
        <v>386</v>
      </c>
      <c r="E71" s="10" t="s">
        <v>387</v>
      </c>
      <c r="F71" s="29">
        <v>25</v>
      </c>
      <c r="G71" s="29">
        <v>4</v>
      </c>
    </row>
    <row r="72" spans="1:7" x14ac:dyDescent="0.35">
      <c r="A72" s="7">
        <v>70</v>
      </c>
      <c r="B72" s="12" t="s">
        <v>388</v>
      </c>
      <c r="C72" s="7" t="s">
        <v>389</v>
      </c>
      <c r="D72" s="7" t="s">
        <v>390</v>
      </c>
      <c r="E72" s="10" t="s">
        <v>391</v>
      </c>
      <c r="F72" s="29" t="s">
        <v>94</v>
      </c>
      <c r="G72" s="28">
        <v>0.25</v>
      </c>
    </row>
    <row r="73" spans="1:7" x14ac:dyDescent="0.35">
      <c r="A73" s="7">
        <v>71</v>
      </c>
      <c r="B73" s="13" t="s">
        <v>392</v>
      </c>
      <c r="C73" s="7" t="s">
        <v>393</v>
      </c>
      <c r="D73" s="7" t="s">
        <v>390</v>
      </c>
      <c r="E73" s="10" t="s">
        <v>394</v>
      </c>
      <c r="F73" s="29" t="s">
        <v>94</v>
      </c>
      <c r="G73" s="28">
        <v>0.3</v>
      </c>
    </row>
    <row r="74" spans="1:7" x14ac:dyDescent="0.35">
      <c r="A74" s="7">
        <v>72</v>
      </c>
      <c r="B74" s="13" t="s">
        <v>55</v>
      </c>
      <c r="C74" s="7" t="s">
        <v>237</v>
      </c>
      <c r="D74" s="7" t="s">
        <v>390</v>
      </c>
      <c r="E74" s="10" t="s">
        <v>144</v>
      </c>
      <c r="F74" s="40">
        <v>0.436</v>
      </c>
      <c r="G74" s="28">
        <v>0.45</v>
      </c>
    </row>
    <row r="75" spans="1:7" x14ac:dyDescent="0.35">
      <c r="A75" s="7">
        <v>73</v>
      </c>
      <c r="B75" s="13" t="s">
        <v>56</v>
      </c>
      <c r="C75" s="7" t="s">
        <v>238</v>
      </c>
      <c r="D75" s="7" t="s">
        <v>390</v>
      </c>
      <c r="E75" s="10" t="s">
        <v>145</v>
      </c>
      <c r="F75" s="29" t="s">
        <v>94</v>
      </c>
      <c r="G75" s="28">
        <v>0.18</v>
      </c>
    </row>
    <row r="76" spans="1:7" x14ac:dyDescent="0.35">
      <c r="A76" s="7">
        <v>74</v>
      </c>
      <c r="B76" s="13" t="s">
        <v>57</v>
      </c>
      <c r="C76" s="7" t="s">
        <v>239</v>
      </c>
      <c r="D76" s="7" t="s">
        <v>390</v>
      </c>
      <c r="E76" s="10" t="s">
        <v>146</v>
      </c>
      <c r="F76" s="29" t="s">
        <v>94</v>
      </c>
      <c r="G76" s="28">
        <v>0.18</v>
      </c>
    </row>
    <row r="77" spans="1:7" x14ac:dyDescent="0.35">
      <c r="A77" s="7">
        <v>75</v>
      </c>
      <c r="B77" s="12" t="s">
        <v>58</v>
      </c>
      <c r="C77" s="7" t="s">
        <v>240</v>
      </c>
      <c r="D77" s="7" t="s">
        <v>395</v>
      </c>
      <c r="E77" s="10" t="s">
        <v>396</v>
      </c>
      <c r="F77" s="29">
        <v>1704</v>
      </c>
      <c r="G77" s="29">
        <v>1334</v>
      </c>
    </row>
    <row r="78" spans="1:7" x14ac:dyDescent="0.35">
      <c r="A78" s="7">
        <v>76</v>
      </c>
      <c r="B78" s="12" t="s">
        <v>59</v>
      </c>
      <c r="C78" s="7" t="s">
        <v>241</v>
      </c>
      <c r="D78" s="7" t="s">
        <v>397</v>
      </c>
      <c r="E78" s="10" t="s">
        <v>398</v>
      </c>
      <c r="F78" s="29">
        <v>76</v>
      </c>
      <c r="G78" s="29">
        <v>133</v>
      </c>
    </row>
    <row r="79" spans="1:7" x14ac:dyDescent="0.35">
      <c r="A79" s="7">
        <v>77</v>
      </c>
      <c r="B79" s="13" t="s">
        <v>60</v>
      </c>
      <c r="C79" s="7" t="s">
        <v>242</v>
      </c>
      <c r="D79" s="7" t="s">
        <v>397</v>
      </c>
      <c r="E79" s="10" t="s">
        <v>399</v>
      </c>
      <c r="F79" s="29">
        <v>76</v>
      </c>
      <c r="G79" s="29">
        <v>67</v>
      </c>
    </row>
    <row r="80" spans="1:7" x14ac:dyDescent="0.35">
      <c r="A80" s="7">
        <v>78</v>
      </c>
      <c r="B80" s="13" t="s">
        <v>61</v>
      </c>
      <c r="C80" s="7" t="s">
        <v>243</v>
      </c>
      <c r="D80" s="7" t="s">
        <v>397</v>
      </c>
      <c r="E80" s="10"/>
      <c r="F80" s="29">
        <v>148</v>
      </c>
      <c r="G80" s="29">
        <v>671</v>
      </c>
    </row>
    <row r="81" spans="1:7" x14ac:dyDescent="0.35">
      <c r="A81" s="7">
        <v>79</v>
      </c>
      <c r="B81" s="13" t="s">
        <v>400</v>
      </c>
      <c r="C81" s="7" t="s">
        <v>401</v>
      </c>
      <c r="D81" s="7" t="s">
        <v>397</v>
      </c>
      <c r="E81" s="10"/>
      <c r="F81" s="29" t="s">
        <v>94</v>
      </c>
      <c r="G81" s="29">
        <v>3</v>
      </c>
    </row>
    <row r="82" spans="1:7" x14ac:dyDescent="0.35">
      <c r="A82" s="7">
        <v>80</v>
      </c>
      <c r="B82" s="13" t="s">
        <v>62</v>
      </c>
      <c r="C82" s="7" t="s">
        <v>244</v>
      </c>
      <c r="D82" s="7" t="s">
        <v>397</v>
      </c>
      <c r="E82" s="10"/>
      <c r="F82" s="29" t="s">
        <v>94</v>
      </c>
      <c r="G82" s="29">
        <v>5</v>
      </c>
    </row>
    <row r="83" spans="1:7" x14ac:dyDescent="0.35">
      <c r="A83" s="7">
        <v>81</v>
      </c>
      <c r="B83" s="13" t="s">
        <v>63</v>
      </c>
      <c r="C83" s="7" t="s">
        <v>245</v>
      </c>
      <c r="D83" s="7" t="s">
        <v>397</v>
      </c>
      <c r="E83" s="10" t="s">
        <v>402</v>
      </c>
      <c r="F83" s="29"/>
      <c r="G83" s="29">
        <v>75</v>
      </c>
    </row>
    <row r="84" spans="1:7" x14ac:dyDescent="0.35">
      <c r="A84" s="7">
        <v>82</v>
      </c>
      <c r="B84" s="12" t="s">
        <v>403</v>
      </c>
      <c r="C84" s="7" t="s">
        <v>404</v>
      </c>
      <c r="D84" s="7" t="s">
        <v>405</v>
      </c>
      <c r="E84" s="10" t="s">
        <v>406</v>
      </c>
      <c r="F84" s="29">
        <v>0</v>
      </c>
      <c r="G84" s="29" t="s">
        <v>100</v>
      </c>
    </row>
    <row r="85" spans="1:7" x14ac:dyDescent="0.35">
      <c r="A85" s="7">
        <v>83</v>
      </c>
      <c r="B85" s="13" t="s">
        <v>407</v>
      </c>
      <c r="C85" s="7" t="s">
        <v>408</v>
      </c>
      <c r="D85" s="7" t="s">
        <v>405</v>
      </c>
      <c r="E85" s="10" t="s">
        <v>409</v>
      </c>
      <c r="F85" s="29" t="s">
        <v>94</v>
      </c>
      <c r="G85" s="29">
        <v>200</v>
      </c>
    </row>
    <row r="86" spans="1:7" x14ac:dyDescent="0.35">
      <c r="A86" s="7">
        <v>84</v>
      </c>
      <c r="B86" s="13" t="s">
        <v>410</v>
      </c>
      <c r="C86" s="7" t="s">
        <v>411</v>
      </c>
      <c r="D86" s="7" t="s">
        <v>405</v>
      </c>
      <c r="E86" s="10" t="s">
        <v>412</v>
      </c>
      <c r="F86" s="29" t="s">
        <v>94</v>
      </c>
      <c r="G86" s="29">
        <v>60</v>
      </c>
    </row>
    <row r="87" spans="1:7" x14ac:dyDescent="0.35">
      <c r="A87" s="7">
        <v>85</v>
      </c>
      <c r="B87" s="12" t="s">
        <v>64</v>
      </c>
      <c r="C87" s="7" t="s">
        <v>246</v>
      </c>
      <c r="D87" s="7" t="s">
        <v>413</v>
      </c>
      <c r="E87" s="10" t="s">
        <v>414</v>
      </c>
      <c r="F87" s="29">
        <v>308</v>
      </c>
      <c r="G87" s="29">
        <v>67</v>
      </c>
    </row>
    <row r="88" spans="1:7" x14ac:dyDescent="0.35">
      <c r="A88" s="7">
        <v>86</v>
      </c>
      <c r="B88" s="13" t="s">
        <v>65</v>
      </c>
      <c r="C88" s="7" t="s">
        <v>247</v>
      </c>
      <c r="D88" s="7" t="s">
        <v>413</v>
      </c>
      <c r="E88" s="10" t="s">
        <v>415</v>
      </c>
      <c r="F88" s="29"/>
      <c r="G88" s="29">
        <v>20</v>
      </c>
    </row>
    <row r="89" spans="1:7" x14ac:dyDescent="0.35">
      <c r="A89" s="7">
        <v>87</v>
      </c>
      <c r="B89" s="13" t="s">
        <v>66</v>
      </c>
      <c r="C89" s="7" t="s">
        <v>248</v>
      </c>
      <c r="D89" s="7" t="s">
        <v>413</v>
      </c>
      <c r="E89" s="10" t="s">
        <v>416</v>
      </c>
      <c r="F89" s="29">
        <v>572</v>
      </c>
      <c r="G89" s="29">
        <v>133</v>
      </c>
    </row>
    <row r="90" spans="1:7" x14ac:dyDescent="0.35">
      <c r="A90" s="7">
        <v>88</v>
      </c>
      <c r="B90" s="12" t="s">
        <v>417</v>
      </c>
      <c r="C90" s="7" t="s">
        <v>418</v>
      </c>
      <c r="D90" s="7" t="s">
        <v>419</v>
      </c>
      <c r="E90" s="10" t="s">
        <v>420</v>
      </c>
      <c r="F90" s="29" t="s">
        <v>94</v>
      </c>
      <c r="G90" s="28">
        <v>0.8</v>
      </c>
    </row>
    <row r="91" spans="1:7" x14ac:dyDescent="0.35">
      <c r="A91" s="7">
        <v>89</v>
      </c>
      <c r="B91" s="12" t="s">
        <v>67</v>
      </c>
      <c r="C91" s="7" t="s">
        <v>249</v>
      </c>
      <c r="D91" s="7" t="s">
        <v>421</v>
      </c>
      <c r="E91" s="10" t="s">
        <v>422</v>
      </c>
      <c r="F91" s="29">
        <v>0</v>
      </c>
      <c r="G91" s="29">
        <v>12</v>
      </c>
    </row>
    <row r="92" spans="1:7" x14ac:dyDescent="0.35">
      <c r="A92" s="7">
        <v>90</v>
      </c>
      <c r="B92" s="13" t="s">
        <v>423</v>
      </c>
      <c r="C92" s="7" t="s">
        <v>424</v>
      </c>
      <c r="D92" s="7" t="s">
        <v>421</v>
      </c>
      <c r="E92" s="10" t="s">
        <v>425</v>
      </c>
      <c r="F92" s="29" t="s">
        <v>328</v>
      </c>
      <c r="G92" s="29" t="s">
        <v>100</v>
      </c>
    </row>
    <row r="93" spans="1:7" x14ac:dyDescent="0.35">
      <c r="A93" s="7">
        <v>91</v>
      </c>
      <c r="B93" s="12" t="s">
        <v>426</v>
      </c>
      <c r="C93" s="7" t="s">
        <v>427</v>
      </c>
      <c r="D93" s="7" t="s">
        <v>428</v>
      </c>
      <c r="E93" s="10" t="s">
        <v>429</v>
      </c>
      <c r="F93" s="29">
        <v>2</v>
      </c>
      <c r="G93" s="29">
        <v>7</v>
      </c>
    </row>
    <row r="94" spans="1:7" x14ac:dyDescent="0.35">
      <c r="A94" s="7">
        <v>92</v>
      </c>
      <c r="B94" s="13" t="s">
        <v>430</v>
      </c>
      <c r="C94" s="7" t="s">
        <v>431</v>
      </c>
      <c r="D94" s="7" t="s">
        <v>428</v>
      </c>
      <c r="E94" s="10" t="s">
        <v>432</v>
      </c>
      <c r="F94" s="29">
        <v>0</v>
      </c>
      <c r="G94" s="29">
        <v>1</v>
      </c>
    </row>
    <row r="95" spans="1:7" x14ac:dyDescent="0.35">
      <c r="A95" s="7">
        <v>93</v>
      </c>
      <c r="B95" s="13" t="s">
        <v>68</v>
      </c>
      <c r="C95" s="7" t="s">
        <v>250</v>
      </c>
      <c r="D95" s="7" t="s">
        <v>428</v>
      </c>
      <c r="E95" s="10" t="s">
        <v>433</v>
      </c>
      <c r="F95" s="29" t="s">
        <v>94</v>
      </c>
      <c r="G95" s="28">
        <v>1</v>
      </c>
    </row>
    <row r="96" spans="1:7" x14ac:dyDescent="0.35">
      <c r="A96" s="7">
        <v>94</v>
      </c>
      <c r="B96" s="13" t="s">
        <v>434</v>
      </c>
      <c r="C96" s="7" t="s">
        <v>435</v>
      </c>
      <c r="D96" s="7" t="s">
        <v>428</v>
      </c>
      <c r="E96" s="10" t="s">
        <v>436</v>
      </c>
      <c r="F96" s="29">
        <v>0</v>
      </c>
      <c r="G96" s="29" t="s">
        <v>437</v>
      </c>
    </row>
    <row r="97" spans="1:7" x14ac:dyDescent="0.35">
      <c r="A97" s="7">
        <v>95</v>
      </c>
      <c r="B97" s="13" t="s">
        <v>438</v>
      </c>
      <c r="C97" s="7" t="s">
        <v>439</v>
      </c>
      <c r="D97" s="7" t="s">
        <v>428</v>
      </c>
      <c r="E97" s="10" t="s">
        <v>440</v>
      </c>
      <c r="F97" s="29">
        <v>0</v>
      </c>
      <c r="G97" s="28" t="s">
        <v>437</v>
      </c>
    </row>
    <row r="98" spans="1:7" x14ac:dyDescent="0.35">
      <c r="A98" s="7">
        <v>96</v>
      </c>
      <c r="B98" s="12" t="s">
        <v>441</v>
      </c>
      <c r="C98" s="7" t="s">
        <v>442</v>
      </c>
      <c r="D98" s="7" t="s">
        <v>443</v>
      </c>
      <c r="E98" s="10" t="s">
        <v>444</v>
      </c>
      <c r="F98" s="28">
        <v>0.2</v>
      </c>
      <c r="G98" s="28">
        <v>1</v>
      </c>
    </row>
    <row r="99" spans="1:7" x14ac:dyDescent="0.35">
      <c r="A99" s="7">
        <v>97</v>
      </c>
      <c r="B99" s="13" t="s">
        <v>445</v>
      </c>
      <c r="C99" s="7" t="s">
        <v>446</v>
      </c>
      <c r="D99" s="7" t="s">
        <v>443</v>
      </c>
      <c r="E99" s="10" t="s">
        <v>447</v>
      </c>
      <c r="F99" s="29">
        <v>2</v>
      </c>
      <c r="G99" s="29">
        <v>4</v>
      </c>
    </row>
    <row r="100" spans="1:7" x14ac:dyDescent="0.35">
      <c r="A100" s="7">
        <v>98</v>
      </c>
      <c r="B100" s="13" t="s">
        <v>448</v>
      </c>
      <c r="C100" s="7" t="s">
        <v>449</v>
      </c>
      <c r="D100" s="7" t="s">
        <v>443</v>
      </c>
      <c r="E100" s="10" t="s">
        <v>450</v>
      </c>
      <c r="F100" s="29">
        <v>8</v>
      </c>
      <c r="G100" s="29">
        <v>15</v>
      </c>
    </row>
    <row r="101" spans="1:7" x14ac:dyDescent="0.35">
      <c r="A101" s="7">
        <v>99</v>
      </c>
      <c r="B101" s="13" t="s">
        <v>451</v>
      </c>
      <c r="C101" s="7" t="s">
        <v>452</v>
      </c>
      <c r="D101" s="7" t="s">
        <v>443</v>
      </c>
      <c r="E101" s="10" t="s">
        <v>453</v>
      </c>
      <c r="F101" s="29">
        <v>0</v>
      </c>
      <c r="G101" s="29">
        <v>7</v>
      </c>
    </row>
    <row r="102" spans="1:7" x14ac:dyDescent="0.35">
      <c r="A102" s="7">
        <v>100</v>
      </c>
      <c r="B102" s="13" t="s">
        <v>454</v>
      </c>
      <c r="C102" s="7" t="s">
        <v>455</v>
      </c>
      <c r="D102" s="7" t="s">
        <v>443</v>
      </c>
      <c r="E102" s="10" t="s">
        <v>456</v>
      </c>
      <c r="F102" s="29" t="s">
        <v>457</v>
      </c>
      <c r="G102" s="29" t="s">
        <v>458</v>
      </c>
    </row>
    <row r="103" spans="1:7" x14ac:dyDescent="0.35">
      <c r="A103" s="7">
        <v>101</v>
      </c>
      <c r="B103" s="13" t="s">
        <v>459</v>
      </c>
      <c r="C103" s="7" t="s">
        <v>460</v>
      </c>
      <c r="D103" s="7" t="s">
        <v>443</v>
      </c>
      <c r="E103" s="10" t="s">
        <v>461</v>
      </c>
      <c r="F103" s="29">
        <v>0</v>
      </c>
      <c r="G103" s="29">
        <v>1</v>
      </c>
    </row>
    <row r="104" spans="1:7" x14ac:dyDescent="0.35">
      <c r="A104" s="7">
        <v>102</v>
      </c>
      <c r="B104" s="12" t="s">
        <v>462</v>
      </c>
      <c r="C104" s="7" t="s">
        <v>463</v>
      </c>
      <c r="D104" s="7" t="s">
        <v>464</v>
      </c>
      <c r="E104" s="10" t="s">
        <v>465</v>
      </c>
      <c r="F104" s="29">
        <v>82</v>
      </c>
      <c r="G104" s="29">
        <v>140</v>
      </c>
    </row>
    <row r="105" spans="1:7" x14ac:dyDescent="0.35">
      <c r="A105" s="7">
        <v>103</v>
      </c>
      <c r="B105" s="13" t="s">
        <v>466</v>
      </c>
      <c r="C105" s="7" t="s">
        <v>467</v>
      </c>
      <c r="D105" s="7" t="s">
        <v>464</v>
      </c>
      <c r="E105" s="10" t="s">
        <v>468</v>
      </c>
      <c r="F105" s="29">
        <v>10</v>
      </c>
      <c r="G105" s="29">
        <v>15</v>
      </c>
    </row>
    <row r="106" spans="1:7" x14ac:dyDescent="0.35">
      <c r="A106" s="7">
        <v>104</v>
      </c>
      <c r="B106" s="13" t="s">
        <v>469</v>
      </c>
      <c r="C106" s="7" t="s">
        <v>470</v>
      </c>
      <c r="D106" s="7" t="s">
        <v>464</v>
      </c>
      <c r="E106" s="10" t="s">
        <v>471</v>
      </c>
      <c r="F106" s="29">
        <v>20</v>
      </c>
      <c r="G106" s="29">
        <v>50</v>
      </c>
    </row>
    <row r="107" spans="1:7" x14ac:dyDescent="0.35">
      <c r="A107" s="7">
        <v>105</v>
      </c>
      <c r="B107" s="13" t="s">
        <v>472</v>
      </c>
      <c r="C107" s="7" t="s">
        <v>473</v>
      </c>
      <c r="D107" s="7" t="s">
        <v>464</v>
      </c>
      <c r="E107" s="10" t="s">
        <v>474</v>
      </c>
      <c r="F107" s="29" t="s">
        <v>328</v>
      </c>
      <c r="G107" s="29" t="s">
        <v>437</v>
      </c>
    </row>
    <row r="108" spans="1:7" x14ac:dyDescent="0.35">
      <c r="A108" s="7">
        <v>106</v>
      </c>
      <c r="B108" s="12" t="s">
        <v>475</v>
      </c>
      <c r="C108" s="7" t="s">
        <v>476</v>
      </c>
      <c r="D108" s="7" t="s">
        <v>477</v>
      </c>
      <c r="E108" s="10" t="s">
        <v>478</v>
      </c>
      <c r="F108" s="29" t="s">
        <v>328</v>
      </c>
      <c r="G108" s="29" t="s">
        <v>437</v>
      </c>
    </row>
    <row r="109" spans="1:7" x14ac:dyDescent="0.35">
      <c r="A109" s="7">
        <v>107</v>
      </c>
      <c r="B109" s="13" t="s">
        <v>479</v>
      </c>
      <c r="C109" s="7" t="s">
        <v>480</v>
      </c>
      <c r="D109" s="7" t="s">
        <v>477</v>
      </c>
      <c r="E109" s="10" t="s">
        <v>481</v>
      </c>
      <c r="F109" s="29">
        <v>1</v>
      </c>
      <c r="G109" s="29">
        <v>3</v>
      </c>
    </row>
    <row r="110" spans="1:7" x14ac:dyDescent="0.35">
      <c r="A110" s="7">
        <v>108</v>
      </c>
      <c r="B110" s="12" t="s">
        <v>69</v>
      </c>
      <c r="C110" s="7" t="s">
        <v>251</v>
      </c>
      <c r="D110" s="7" t="s">
        <v>482</v>
      </c>
      <c r="E110" s="10"/>
      <c r="F110" s="29">
        <v>1902463</v>
      </c>
      <c r="G110" s="29">
        <v>5234000</v>
      </c>
    </row>
    <row r="111" spans="1:7" x14ac:dyDescent="0.35">
      <c r="A111" s="7">
        <v>109</v>
      </c>
      <c r="B111" s="13" t="s">
        <v>483</v>
      </c>
      <c r="C111" s="7" t="s">
        <v>484</v>
      </c>
      <c r="D111" s="7" t="s">
        <v>482</v>
      </c>
      <c r="E111" s="10" t="s">
        <v>485</v>
      </c>
      <c r="F111" s="29">
        <v>464557</v>
      </c>
      <c r="G111" s="29">
        <v>603</v>
      </c>
    </row>
    <row r="112" spans="1:7" x14ac:dyDescent="0.35">
      <c r="A112" s="7">
        <v>110</v>
      </c>
      <c r="B112" s="13" t="s">
        <v>70</v>
      </c>
      <c r="C112" s="7" t="s">
        <v>252</v>
      </c>
      <c r="D112" s="7" t="s">
        <v>482</v>
      </c>
      <c r="E112" s="10" t="s">
        <v>486</v>
      </c>
      <c r="F112" s="29">
        <v>875711</v>
      </c>
      <c r="G112" s="29">
        <v>4631000</v>
      </c>
    </row>
    <row r="113" spans="1:7" x14ac:dyDescent="0.35">
      <c r="A113" s="7">
        <v>111</v>
      </c>
      <c r="B113" s="13" t="s">
        <v>71</v>
      </c>
      <c r="C113" s="7" t="s">
        <v>253</v>
      </c>
      <c r="D113" s="7" t="s">
        <v>482</v>
      </c>
      <c r="E113" s="10" t="s">
        <v>487</v>
      </c>
      <c r="F113" s="34">
        <v>349.04</v>
      </c>
      <c r="G113" s="29">
        <v>3000000</v>
      </c>
    </row>
    <row r="114" spans="1:7" x14ac:dyDescent="0.35">
      <c r="A114" s="7">
        <v>112</v>
      </c>
      <c r="B114" s="13" t="s">
        <v>72</v>
      </c>
      <c r="C114" s="7" t="s">
        <v>254</v>
      </c>
      <c r="D114" s="7" t="s">
        <v>482</v>
      </c>
      <c r="E114" s="10" t="s">
        <v>488</v>
      </c>
      <c r="F114" s="29" t="s">
        <v>94</v>
      </c>
      <c r="G114" s="29">
        <v>6000</v>
      </c>
    </row>
    <row r="115" spans="1:7" x14ac:dyDescent="0.35">
      <c r="A115" s="7">
        <v>113</v>
      </c>
      <c r="B115" s="13" t="s">
        <v>73</v>
      </c>
      <c r="C115" s="7" t="s">
        <v>255</v>
      </c>
      <c r="D115" s="7" t="s">
        <v>482</v>
      </c>
      <c r="E115" s="10" t="s">
        <v>489</v>
      </c>
      <c r="F115" s="29">
        <v>31</v>
      </c>
      <c r="G115" s="29">
        <v>267</v>
      </c>
    </row>
    <row r="116" spans="1:7" x14ac:dyDescent="0.35">
      <c r="A116" s="7">
        <v>114</v>
      </c>
      <c r="B116" s="12" t="s">
        <v>74</v>
      </c>
      <c r="C116" s="7" t="s">
        <v>243</v>
      </c>
      <c r="D116" s="7" t="s">
        <v>490</v>
      </c>
      <c r="E116" s="10" t="s">
        <v>489</v>
      </c>
      <c r="F116" s="29"/>
      <c r="G116" s="29">
        <v>67</v>
      </c>
    </row>
    <row r="117" spans="1:7" x14ac:dyDescent="0.35">
      <c r="A117" s="7">
        <v>115</v>
      </c>
      <c r="B117" s="12" t="s">
        <v>491</v>
      </c>
      <c r="C117" s="7" t="s">
        <v>492</v>
      </c>
      <c r="D117" s="7" t="s">
        <v>493</v>
      </c>
      <c r="E117" s="10" t="s">
        <v>494</v>
      </c>
      <c r="F117" s="29" t="s">
        <v>94</v>
      </c>
      <c r="G117" s="28">
        <v>1</v>
      </c>
    </row>
    <row r="118" spans="1:7" x14ac:dyDescent="0.35">
      <c r="A118" s="7">
        <v>116</v>
      </c>
      <c r="B118" s="13" t="s">
        <v>495</v>
      </c>
      <c r="C118" s="7" t="s">
        <v>496</v>
      </c>
      <c r="D118" s="7" t="s">
        <v>493</v>
      </c>
      <c r="E118" s="10" t="s">
        <v>497</v>
      </c>
      <c r="F118" s="29" t="s">
        <v>94</v>
      </c>
      <c r="G118" s="28">
        <v>1</v>
      </c>
    </row>
    <row r="119" spans="1:7" x14ac:dyDescent="0.35">
      <c r="A119" s="7">
        <v>117</v>
      </c>
      <c r="B119" s="12" t="s">
        <v>498</v>
      </c>
      <c r="C119" s="7" t="s">
        <v>499</v>
      </c>
      <c r="D119" s="7" t="s">
        <v>500</v>
      </c>
      <c r="E119" s="10" t="s">
        <v>501</v>
      </c>
      <c r="F119" s="29">
        <v>0</v>
      </c>
      <c r="G119" s="29" t="s">
        <v>437</v>
      </c>
    </row>
    <row r="120" spans="1:7" x14ac:dyDescent="0.35">
      <c r="A120" s="7">
        <v>118</v>
      </c>
      <c r="B120" s="12" t="s">
        <v>75</v>
      </c>
      <c r="C120" s="7" t="s">
        <v>256</v>
      </c>
      <c r="D120" s="7" t="s">
        <v>502</v>
      </c>
      <c r="E120" s="10" t="s">
        <v>167</v>
      </c>
      <c r="F120" s="29" t="s">
        <v>94</v>
      </c>
      <c r="G120" s="28">
        <v>0.55000000000000004</v>
      </c>
    </row>
    <row r="121" spans="1:7" x14ac:dyDescent="0.35">
      <c r="A121" s="7">
        <v>119</v>
      </c>
      <c r="B121" s="13" t="s">
        <v>76</v>
      </c>
      <c r="C121" s="7" t="s">
        <v>257</v>
      </c>
      <c r="D121" s="7" t="s">
        <v>502</v>
      </c>
      <c r="E121" s="10" t="s">
        <v>503</v>
      </c>
      <c r="F121" s="29" t="s">
        <v>94</v>
      </c>
      <c r="G121" s="29">
        <v>100</v>
      </c>
    </row>
    <row r="122" spans="1:7" x14ac:dyDescent="0.35">
      <c r="A122" s="7">
        <v>120</v>
      </c>
      <c r="B122" s="12" t="s">
        <v>77</v>
      </c>
      <c r="C122" s="7" t="s">
        <v>258</v>
      </c>
      <c r="D122" s="7" t="s">
        <v>504</v>
      </c>
      <c r="E122" s="10" t="s">
        <v>169</v>
      </c>
      <c r="F122" s="29">
        <v>5</v>
      </c>
      <c r="G122" s="29">
        <v>10</v>
      </c>
    </row>
    <row r="123" spans="1:7" x14ac:dyDescent="0.35">
      <c r="A123" s="7">
        <v>121</v>
      </c>
      <c r="B123" s="12" t="s">
        <v>78</v>
      </c>
      <c r="C123" s="7" t="s">
        <v>259</v>
      </c>
      <c r="D123" s="7" t="s">
        <v>505</v>
      </c>
      <c r="E123" s="10" t="s">
        <v>506</v>
      </c>
      <c r="F123" s="29">
        <v>0</v>
      </c>
      <c r="G123" s="29">
        <v>100</v>
      </c>
    </row>
    <row r="124" spans="1:7" x14ac:dyDescent="0.35">
      <c r="A124" s="7">
        <v>122</v>
      </c>
      <c r="B124" s="12" t="s">
        <v>79</v>
      </c>
      <c r="C124" s="7" t="s">
        <v>260</v>
      </c>
      <c r="D124" s="7" t="s">
        <v>507</v>
      </c>
      <c r="E124" s="10" t="s">
        <v>508</v>
      </c>
      <c r="F124" s="29">
        <v>177</v>
      </c>
      <c r="G124" s="29">
        <v>300</v>
      </c>
    </row>
    <row r="125" spans="1:7" x14ac:dyDescent="0.35">
      <c r="A125" s="7">
        <v>123</v>
      </c>
      <c r="B125" s="13" t="s">
        <v>80</v>
      </c>
      <c r="C125" s="7" t="s">
        <v>261</v>
      </c>
      <c r="D125" s="7" t="s">
        <v>507</v>
      </c>
      <c r="E125" s="10" t="s">
        <v>508</v>
      </c>
      <c r="F125" s="29" t="s">
        <v>94</v>
      </c>
      <c r="G125" s="29">
        <v>50</v>
      </c>
    </row>
    <row r="126" spans="1:7" x14ac:dyDescent="0.35">
      <c r="A126" s="7">
        <v>124</v>
      </c>
      <c r="B126" s="13" t="s">
        <v>81</v>
      </c>
      <c r="C126" s="7" t="s">
        <v>262</v>
      </c>
      <c r="D126" s="7" t="s">
        <v>507</v>
      </c>
      <c r="E126" s="10" t="s">
        <v>509</v>
      </c>
      <c r="F126" s="29" t="s">
        <v>94</v>
      </c>
      <c r="G126" s="29">
        <v>700</v>
      </c>
    </row>
    <row r="127" spans="1:7" x14ac:dyDescent="0.35">
      <c r="A127" s="7">
        <v>125</v>
      </c>
      <c r="B127" s="13" t="s">
        <v>82</v>
      </c>
      <c r="C127" s="7" t="s">
        <v>263</v>
      </c>
      <c r="D127" s="7" t="s">
        <v>507</v>
      </c>
      <c r="E127" s="10" t="s">
        <v>510</v>
      </c>
      <c r="F127" s="29" t="s">
        <v>94</v>
      </c>
      <c r="G127" s="29">
        <v>40</v>
      </c>
    </row>
    <row r="128" spans="1:7" x14ac:dyDescent="0.35">
      <c r="A128" s="7">
        <v>126</v>
      </c>
      <c r="B128" s="13" t="s">
        <v>83</v>
      </c>
      <c r="C128" s="7" t="s">
        <v>264</v>
      </c>
      <c r="D128" s="7" t="s">
        <v>507</v>
      </c>
      <c r="E128" s="10" t="s">
        <v>511</v>
      </c>
      <c r="F128" s="29" t="s">
        <v>94</v>
      </c>
      <c r="G128" s="29">
        <v>300</v>
      </c>
    </row>
    <row r="129" spans="1:7" x14ac:dyDescent="0.35">
      <c r="A129" s="7">
        <v>127</v>
      </c>
      <c r="B129" s="12" t="s">
        <v>84</v>
      </c>
      <c r="C129" s="7" t="s">
        <v>265</v>
      </c>
      <c r="D129" s="7" t="s">
        <v>512</v>
      </c>
      <c r="E129" s="10" t="s">
        <v>513</v>
      </c>
      <c r="F129" s="29">
        <v>10</v>
      </c>
      <c r="G129" s="29">
        <v>20</v>
      </c>
    </row>
    <row r="130" spans="1:7" x14ac:dyDescent="0.35">
      <c r="A130" s="7">
        <v>128</v>
      </c>
      <c r="B130" s="13" t="s">
        <v>85</v>
      </c>
      <c r="C130" s="7" t="s">
        <v>266</v>
      </c>
      <c r="D130" s="7" t="s">
        <v>512</v>
      </c>
      <c r="E130" s="10" t="s">
        <v>513</v>
      </c>
      <c r="F130" s="38">
        <v>5.5</v>
      </c>
      <c r="G130" s="29">
        <v>15</v>
      </c>
    </row>
    <row r="131" spans="1:7" x14ac:dyDescent="0.35">
      <c r="A131" s="7">
        <v>129</v>
      </c>
      <c r="B131" s="13" t="s">
        <v>86</v>
      </c>
      <c r="C131" s="7" t="s">
        <v>267</v>
      </c>
      <c r="D131" s="7" t="s">
        <v>512</v>
      </c>
      <c r="E131" s="10" t="s">
        <v>513</v>
      </c>
      <c r="F131" s="29">
        <v>45</v>
      </c>
      <c r="G131" s="29">
        <v>100</v>
      </c>
    </row>
    <row r="132" spans="1:7" x14ac:dyDescent="0.35">
      <c r="A132" s="7">
        <v>130</v>
      </c>
      <c r="B132" s="13" t="s">
        <v>514</v>
      </c>
      <c r="C132" s="7" t="s">
        <v>515</v>
      </c>
      <c r="D132" s="7" t="s">
        <v>512</v>
      </c>
      <c r="E132" s="10" t="s">
        <v>516</v>
      </c>
      <c r="F132" s="29">
        <v>10</v>
      </c>
      <c r="G132" s="29">
        <v>20</v>
      </c>
    </row>
    <row r="133" spans="1:7" x14ac:dyDescent="0.35">
      <c r="A133" s="7">
        <v>131</v>
      </c>
      <c r="B133" s="12" t="s">
        <v>517</v>
      </c>
      <c r="C133" s="7" t="s">
        <v>518</v>
      </c>
      <c r="D133" s="7" t="s">
        <v>519</v>
      </c>
      <c r="E133" s="10" t="s">
        <v>520</v>
      </c>
      <c r="F133" s="29">
        <v>93</v>
      </c>
      <c r="G133" s="29">
        <v>200</v>
      </c>
    </row>
    <row r="134" spans="1:7" x14ac:dyDescent="0.35">
      <c r="A134" s="7">
        <v>132</v>
      </c>
      <c r="B134" s="12" t="s">
        <v>521</v>
      </c>
      <c r="C134" s="7" t="s">
        <v>522</v>
      </c>
      <c r="D134" s="7" t="s">
        <v>523</v>
      </c>
      <c r="E134" s="10" t="s">
        <v>524</v>
      </c>
      <c r="F134" s="29"/>
      <c r="G134" s="28">
        <v>1</v>
      </c>
    </row>
    <row r="135" spans="1:7" x14ac:dyDescent="0.35">
      <c r="A135" s="7">
        <v>133</v>
      </c>
      <c r="B135" s="12" t="s">
        <v>87</v>
      </c>
      <c r="C135" s="7" t="s">
        <v>268</v>
      </c>
      <c r="D135" s="7" t="s">
        <v>525</v>
      </c>
      <c r="E135" s="10" t="s">
        <v>526</v>
      </c>
      <c r="F135" s="29" t="s">
        <v>94</v>
      </c>
      <c r="G135" s="28">
        <v>0.8</v>
      </c>
    </row>
    <row r="136" spans="1:7" x14ac:dyDescent="0.35">
      <c r="A136" s="7">
        <v>134</v>
      </c>
      <c r="B136" s="12" t="s">
        <v>527</v>
      </c>
      <c r="C136" s="7" t="s">
        <v>528</v>
      </c>
      <c r="D136" s="7" t="s">
        <v>529</v>
      </c>
      <c r="E136" s="10" t="s">
        <v>530</v>
      </c>
      <c r="F136" s="29" t="s">
        <v>94</v>
      </c>
      <c r="G136" s="29" t="s">
        <v>100</v>
      </c>
    </row>
    <row r="137" spans="1:7" x14ac:dyDescent="0.35">
      <c r="A137" s="7">
        <v>135</v>
      </c>
      <c r="B137" s="12" t="s">
        <v>531</v>
      </c>
      <c r="C137" s="7" t="s">
        <v>532</v>
      </c>
      <c r="D137" s="7" t="s">
        <v>533</v>
      </c>
      <c r="E137" s="10" t="s">
        <v>534</v>
      </c>
      <c r="F137" s="29" t="s">
        <v>94</v>
      </c>
      <c r="G137" s="28">
        <v>0.8</v>
      </c>
    </row>
    <row r="138" spans="1:7" x14ac:dyDescent="0.35">
      <c r="A138" s="7">
        <v>136</v>
      </c>
      <c r="B138" s="13" t="s">
        <v>88</v>
      </c>
      <c r="C138" s="7" t="s">
        <v>269</v>
      </c>
      <c r="D138" s="7" t="s">
        <v>533</v>
      </c>
      <c r="E138" s="10" t="s">
        <v>535</v>
      </c>
      <c r="F138" s="29" t="s">
        <v>94</v>
      </c>
      <c r="G138" s="28">
        <v>0.8</v>
      </c>
    </row>
    <row r="139" spans="1:7" x14ac:dyDescent="0.35">
      <c r="A139" s="7">
        <v>137</v>
      </c>
      <c r="B139" s="13" t="s">
        <v>89</v>
      </c>
      <c r="C139" s="7" t="s">
        <v>270</v>
      </c>
      <c r="D139" s="7" t="s">
        <v>533</v>
      </c>
      <c r="E139" s="10" t="s">
        <v>536</v>
      </c>
      <c r="F139" s="29" t="s">
        <v>94</v>
      </c>
      <c r="G139" s="28">
        <v>0.8</v>
      </c>
    </row>
    <row r="140" spans="1:7" x14ac:dyDescent="0.35">
      <c r="A140" s="7">
        <v>138</v>
      </c>
      <c r="B140" s="13" t="s">
        <v>90</v>
      </c>
      <c r="C140" s="7" t="s">
        <v>271</v>
      </c>
      <c r="D140" s="7" t="s">
        <v>533</v>
      </c>
      <c r="E140" s="10" t="s">
        <v>535</v>
      </c>
      <c r="F140" s="29" t="s">
        <v>94</v>
      </c>
      <c r="G140" s="35">
        <v>0</v>
      </c>
    </row>
    <row r="141" spans="1:7" x14ac:dyDescent="0.35">
      <c r="A141" s="7">
        <v>139</v>
      </c>
      <c r="B141" s="12" t="s">
        <v>91</v>
      </c>
      <c r="C141" s="7" t="s">
        <v>272</v>
      </c>
      <c r="D141" s="7" t="s">
        <v>537</v>
      </c>
      <c r="E141" s="10" t="s">
        <v>526</v>
      </c>
      <c r="F141" s="29" t="s">
        <v>94</v>
      </c>
      <c r="G141" s="36">
        <v>0.8</v>
      </c>
    </row>
    <row r="142" spans="1:7" x14ac:dyDescent="0.35">
      <c r="A142" s="7">
        <v>140</v>
      </c>
      <c r="B142" s="12" t="s">
        <v>538</v>
      </c>
      <c r="C142" s="7" t="s">
        <v>539</v>
      </c>
      <c r="D142" s="7" t="s">
        <v>540</v>
      </c>
      <c r="E142" s="10" t="s">
        <v>541</v>
      </c>
      <c r="F142" s="41" t="s">
        <v>328</v>
      </c>
      <c r="G142" s="29" t="s">
        <v>100</v>
      </c>
    </row>
    <row r="148" spans="1:7" x14ac:dyDescent="0.35">
      <c r="B148" s="14" t="s">
        <v>279</v>
      </c>
      <c r="C148" s="8" t="s">
        <v>280</v>
      </c>
    </row>
    <row r="150" spans="1:7" ht="26.15" customHeight="1" x14ac:dyDescent="0.35">
      <c r="A150" s="106" t="s">
        <v>542</v>
      </c>
      <c r="B150" s="107"/>
      <c r="C150" s="107"/>
      <c r="D150" s="107"/>
      <c r="E150" s="107"/>
    </row>
    <row r="151" spans="1:7" x14ac:dyDescent="0.35">
      <c r="A151" s="6" t="s">
        <v>3</v>
      </c>
      <c r="B151" s="11" t="s">
        <v>279</v>
      </c>
      <c r="C151" s="6" t="s">
        <v>280</v>
      </c>
      <c r="D151" s="6" t="s">
        <v>281</v>
      </c>
      <c r="E151" s="9" t="s">
        <v>282</v>
      </c>
      <c r="F151" s="9" t="s">
        <v>136</v>
      </c>
      <c r="G151" s="9" t="s">
        <v>283</v>
      </c>
    </row>
    <row r="152" spans="1:7" ht="46.5" customHeight="1" x14ac:dyDescent="0.35">
      <c r="A152" s="7">
        <v>1</v>
      </c>
      <c r="B152" s="12" t="s">
        <v>5</v>
      </c>
      <c r="C152" s="7" t="s">
        <v>187</v>
      </c>
      <c r="D152" s="26" t="str">
        <f t="shared" ref="D152:D183" si="0">VLOOKUP(B152,$B$3:$E$142,3,FALSE)</f>
        <v>T1S1I1</v>
      </c>
      <c r="E152" s="27" t="str">
        <f t="shared" ref="E152:E183" si="1">VLOOKUP(B152,$B$3:$E$142,4,FALSE)</f>
        <v>Peningkatan jumlah kemitraan pertukaran dengan mitra universitas global (100 Top Rank University)
Peningkatan jumlah kemitraan pendidikan/penelitian dengan industri</v>
      </c>
      <c r="F152" s="27" t="str">
        <f t="shared" ref="F152:F183" si="2">VLOOKUP(B152,$B$3:$G$142,5,FALSE)</f>
        <v>N/A</v>
      </c>
      <c r="G152" s="42">
        <f t="shared" ref="G152:G183" si="3">VLOOKUP(B152,$B$3:$G$142,6,FALSE)</f>
        <v>0.3</v>
      </c>
    </row>
    <row r="153" spans="1:7" x14ac:dyDescent="0.35">
      <c r="A153" s="7">
        <v>2</v>
      </c>
      <c r="B153" s="12" t="s">
        <v>6</v>
      </c>
      <c r="C153" s="7" t="s">
        <v>188</v>
      </c>
      <c r="D153" s="26" t="str">
        <f t="shared" si="0"/>
        <v>T1S1I2</v>
      </c>
      <c r="E153" s="27" t="str">
        <f t="shared" si="1"/>
        <v>Pendampingan dosen untuk mengembangkan praktik inovasi dalam matakuliah yang diampu; mengintegrasikan AI, machine learning, dll dalam kegiatan pendidikan</v>
      </c>
      <c r="F153" s="27" t="str">
        <f t="shared" si="2"/>
        <v>N/A</v>
      </c>
      <c r="G153" s="42">
        <f t="shared" si="3"/>
        <v>0.2</v>
      </c>
    </row>
    <row r="154" spans="1:7" x14ac:dyDescent="0.35">
      <c r="A154" s="7">
        <v>3</v>
      </c>
      <c r="B154" s="12" t="s">
        <v>7</v>
      </c>
      <c r="C154" s="7" t="s">
        <v>189</v>
      </c>
      <c r="D154" s="26" t="str">
        <f t="shared" si="0"/>
        <v>T1S1I3</v>
      </c>
      <c r="E154" s="27" t="str">
        <f t="shared" si="1"/>
        <v>Integrasi AI, machine learning, dll dalam kegiatan pendidikan</v>
      </c>
      <c r="F154" s="27" t="str">
        <f t="shared" si="2"/>
        <v>N/A</v>
      </c>
      <c r="G154" s="42">
        <f t="shared" si="3"/>
        <v>0.1</v>
      </c>
    </row>
    <row r="155" spans="1:7" x14ac:dyDescent="0.35">
      <c r="A155" s="7">
        <v>4</v>
      </c>
      <c r="B155" s="12" t="s">
        <v>8</v>
      </c>
      <c r="C155" s="7" t="s">
        <v>190</v>
      </c>
      <c r="D155" s="26" t="str">
        <f t="shared" si="0"/>
        <v>T1S2I1</v>
      </c>
      <c r="E155" s="27" t="str">
        <f t="shared" si="1"/>
        <v>Integrasi kurikulum sarjana dan magister 5 tahun; pemberian insentif/beasiswa untuk PPSM</v>
      </c>
      <c r="F155" s="27">
        <f t="shared" si="2"/>
        <v>0.05</v>
      </c>
      <c r="G155" s="42">
        <f t="shared" si="3"/>
        <v>0.8</v>
      </c>
    </row>
    <row r="156" spans="1:7" x14ac:dyDescent="0.35">
      <c r="A156" s="7">
        <v>5</v>
      </c>
      <c r="B156" s="12" t="s">
        <v>9</v>
      </c>
      <c r="C156" s="7" t="s">
        <v>191</v>
      </c>
      <c r="D156" s="26" t="str">
        <f t="shared" si="0"/>
        <v>T1S2I1</v>
      </c>
      <c r="E156" s="27" t="str">
        <f t="shared" si="1"/>
        <v>Integrasi kurikulum magister dan doktor; pemberian insentif/beasiswa untuk PPMD</v>
      </c>
      <c r="F156" s="27">
        <f t="shared" si="2"/>
        <v>0.01</v>
      </c>
      <c r="G156" s="42">
        <f t="shared" si="3"/>
        <v>0.5</v>
      </c>
    </row>
    <row r="157" spans="1:7" x14ac:dyDescent="0.35">
      <c r="A157" s="7">
        <v>6</v>
      </c>
      <c r="B157" s="12" t="s">
        <v>10</v>
      </c>
      <c r="C157" s="7" t="s">
        <v>192</v>
      </c>
      <c r="D157" s="26" t="str">
        <f t="shared" si="0"/>
        <v>T1S2I2</v>
      </c>
      <c r="E157" s="27" t="str">
        <f t="shared" si="1"/>
        <v>Pengembangan program multidisiplin baru</v>
      </c>
      <c r="F157" s="27">
        <f t="shared" si="2"/>
        <v>23</v>
      </c>
      <c r="G157" s="27">
        <f t="shared" si="3"/>
        <v>38</v>
      </c>
    </row>
    <row r="158" spans="1:7" x14ac:dyDescent="0.35">
      <c r="A158" s="7">
        <v>7</v>
      </c>
      <c r="B158" s="12" t="s">
        <v>11</v>
      </c>
      <c r="C158" s="7" t="s">
        <v>193</v>
      </c>
      <c r="D158" s="26" t="str">
        <f t="shared" si="0"/>
        <v>T1S2I2</v>
      </c>
      <c r="E158" s="27" t="str">
        <f t="shared" si="1"/>
        <v>Promosi program multidisiplin; pengembangan beasiswa (termasuk kemitraan) untuk program multidisiplin</v>
      </c>
      <c r="F158" s="27" t="str">
        <f t="shared" si="2"/>
        <v>N/A</v>
      </c>
      <c r="G158" s="27">
        <f t="shared" si="3"/>
        <v>0.2</v>
      </c>
    </row>
    <row r="159" spans="1:7" x14ac:dyDescent="0.35">
      <c r="A159" s="7">
        <v>8</v>
      </c>
      <c r="B159" s="12" t="s">
        <v>12</v>
      </c>
      <c r="C159" s="7" t="s">
        <v>194</v>
      </c>
      <c r="D159" s="26" t="str">
        <f t="shared" si="0"/>
        <v>T1S2I2</v>
      </c>
      <c r="E159" s="27" t="str">
        <f t="shared" si="1"/>
        <v>Pengembangan program magister profesional yang sesuai dengan kebutuhan lapangan kerja</v>
      </c>
      <c r="F159" s="27">
        <f t="shared" si="2"/>
        <v>0</v>
      </c>
      <c r="G159" s="27">
        <f t="shared" si="3"/>
        <v>15</v>
      </c>
    </row>
    <row r="160" spans="1:7" x14ac:dyDescent="0.35">
      <c r="A160" s="7">
        <v>9</v>
      </c>
      <c r="B160" s="12" t="s">
        <v>13</v>
      </c>
      <c r="C160" s="7" t="s">
        <v>195</v>
      </c>
      <c r="D160" s="26" t="str">
        <f t="shared" si="0"/>
        <v>T1S2I2</v>
      </c>
      <c r="E160" s="27" t="str">
        <f t="shared" si="1"/>
        <v>Pengembangan paket program sertifikat profesional minimal satu (1) per F/S</v>
      </c>
      <c r="F160" s="27">
        <f t="shared" si="2"/>
        <v>1</v>
      </c>
      <c r="G160" s="27">
        <f t="shared" si="3"/>
        <v>12</v>
      </c>
    </row>
    <row r="161" spans="1:7" x14ac:dyDescent="0.35">
      <c r="A161" s="7">
        <v>10</v>
      </c>
      <c r="B161" s="12" t="s">
        <v>14</v>
      </c>
      <c r="C161" s="7" t="s">
        <v>196</v>
      </c>
      <c r="D161" s="26" t="str">
        <f t="shared" si="0"/>
        <v>T1S2I2</v>
      </c>
      <c r="E161" s="27" t="str">
        <f t="shared" si="1"/>
        <v>Pembukaan credit earning MK profesional di tiap prodi</v>
      </c>
      <c r="F161" s="27">
        <f t="shared" si="2"/>
        <v>159</v>
      </c>
      <c r="G161" s="27">
        <f t="shared" si="3"/>
        <v>800</v>
      </c>
    </row>
    <row r="162" spans="1:7" x14ac:dyDescent="0.35">
      <c r="A162" s="7">
        <v>11</v>
      </c>
      <c r="B162" s="12" t="s">
        <v>15</v>
      </c>
      <c r="C162" s="7" t="s">
        <v>197</v>
      </c>
      <c r="D162" s="26" t="str">
        <f t="shared" si="0"/>
        <v>T1S2I2</v>
      </c>
      <c r="E162" s="27" t="str">
        <f t="shared" si="1"/>
        <v>Pengembangan paket micro credential melalui usulan F/S</v>
      </c>
      <c r="F162" s="27">
        <f t="shared" si="2"/>
        <v>10</v>
      </c>
      <c r="G162" s="27">
        <f t="shared" si="3"/>
        <v>150</v>
      </c>
    </row>
    <row r="163" spans="1:7" x14ac:dyDescent="0.35">
      <c r="A163" s="7">
        <v>12</v>
      </c>
      <c r="B163" s="12" t="s">
        <v>16</v>
      </c>
      <c r="C163" s="7" t="s">
        <v>198</v>
      </c>
      <c r="D163" s="26" t="str">
        <f t="shared" si="0"/>
        <v>T1S2I2</v>
      </c>
      <c r="E163" s="27" t="str">
        <f t="shared" si="1"/>
        <v>Pembukaan credit earning MK profesional di tiap prodi</v>
      </c>
      <c r="F163" s="27">
        <f t="shared" si="2"/>
        <v>15.486000000000001</v>
      </c>
      <c r="G163" s="27">
        <f t="shared" si="3"/>
        <v>100</v>
      </c>
    </row>
    <row r="164" spans="1:7" x14ac:dyDescent="0.35">
      <c r="A164" s="7">
        <v>13</v>
      </c>
      <c r="B164" s="12" t="s">
        <v>17</v>
      </c>
      <c r="C164" s="7" t="s">
        <v>199</v>
      </c>
      <c r="D164" s="26" t="str">
        <f t="shared" si="0"/>
        <v>T1S3I1</v>
      </c>
      <c r="E164" s="27" t="str">
        <f t="shared" si="1"/>
        <v>Melakukan Segmenting, Targeting, Positioning (STP) Program Profesi; Melakukan upaya marketing tepat sasaran</v>
      </c>
      <c r="F164" s="27">
        <f t="shared" si="2"/>
        <v>6.0110000000000001</v>
      </c>
      <c r="G164" s="27">
        <f t="shared" si="3"/>
        <v>6000</v>
      </c>
    </row>
    <row r="165" spans="1:7" x14ac:dyDescent="0.35">
      <c r="A165" s="7">
        <v>14</v>
      </c>
      <c r="B165" s="12" t="s">
        <v>18</v>
      </c>
      <c r="C165" s="7" t="s">
        <v>200</v>
      </c>
      <c r="D165" s="26" t="str">
        <f t="shared" si="0"/>
        <v>T1S3I1</v>
      </c>
      <c r="E165" s="27" t="str">
        <f t="shared" si="1"/>
        <v>Insentif/beasiswa untuk riset yang melibatkan mahasiswa S2 riset dan S3</v>
      </c>
      <c r="F165" s="27">
        <f t="shared" si="2"/>
        <v>0</v>
      </c>
      <c r="G165" s="27">
        <f t="shared" si="3"/>
        <v>4000</v>
      </c>
    </row>
    <row r="166" spans="1:7" x14ac:dyDescent="0.35">
      <c r="A166" s="7">
        <v>15</v>
      </c>
      <c r="B166" s="12" t="s">
        <v>19</v>
      </c>
      <c r="C166" s="7" t="s">
        <v>201</v>
      </c>
      <c r="D166" s="26" t="str">
        <f t="shared" si="0"/>
        <v>T1S3I1</v>
      </c>
      <c r="E166" s="27" t="str">
        <f t="shared" si="1"/>
        <v>Insentif/beasiswa untuk riset yang melibatkan mahasiswa S2 riset dan S3</v>
      </c>
      <c r="F166" s="27">
        <f t="shared" si="2"/>
        <v>1.4510000000000001</v>
      </c>
      <c r="G166" s="27">
        <f t="shared" si="3"/>
        <v>3600</v>
      </c>
    </row>
    <row r="167" spans="1:7" x14ac:dyDescent="0.35">
      <c r="A167" s="7">
        <v>16</v>
      </c>
      <c r="B167" s="12" t="s">
        <v>20</v>
      </c>
      <c r="C167" s="7" t="s">
        <v>202</v>
      </c>
      <c r="D167" s="26" t="str">
        <f t="shared" si="0"/>
        <v>T1S3I1</v>
      </c>
      <c r="E167" s="27" t="str">
        <f t="shared" si="1"/>
        <v>Peningkatan jumlah dosen; penyesuaian jumlah mahasiswa</v>
      </c>
      <c r="F167" s="27">
        <f t="shared" si="2"/>
        <v>4.53</v>
      </c>
      <c r="G167" s="27">
        <f t="shared" si="3"/>
        <v>6</v>
      </c>
    </row>
    <row r="168" spans="1:7" x14ac:dyDescent="0.35">
      <c r="A168" s="7">
        <v>17</v>
      </c>
      <c r="B168" s="12" t="s">
        <v>21</v>
      </c>
      <c r="C168" s="7" t="s">
        <v>203</v>
      </c>
      <c r="D168" s="26" t="str">
        <f t="shared" si="0"/>
        <v>T1S4I1</v>
      </c>
      <c r="E168" s="27" t="str">
        <f t="shared" si="1"/>
        <v>Pengembangan kemitraan dengan mitra universitas global (100 Top Rank University)</v>
      </c>
      <c r="F168" s="27" t="str">
        <f t="shared" si="2"/>
        <v>-</v>
      </c>
      <c r="G168" s="27">
        <f t="shared" si="3"/>
        <v>60</v>
      </c>
    </row>
    <row r="169" spans="1:7" x14ac:dyDescent="0.35">
      <c r="A169" s="7">
        <v>18</v>
      </c>
      <c r="B169" s="12" t="s">
        <v>22</v>
      </c>
      <c r="C169" s="7" t="s">
        <v>204</v>
      </c>
      <c r="D169" s="26" t="str">
        <f t="shared" si="0"/>
        <v>T1S4I1</v>
      </c>
      <c r="E169" s="27" t="str">
        <f t="shared" si="1"/>
        <v>Partisipasi dalam akreditasi internasional yang diakui menurut kebijakan nasional</v>
      </c>
      <c r="F169" s="27">
        <f t="shared" si="2"/>
        <v>0</v>
      </c>
      <c r="G169" s="27">
        <f t="shared" si="3"/>
        <v>1</v>
      </c>
    </row>
    <row r="170" spans="1:7" x14ac:dyDescent="0.35">
      <c r="A170" s="7">
        <v>19</v>
      </c>
      <c r="B170" s="12" t="s">
        <v>23</v>
      </c>
      <c r="C170" s="7" t="s">
        <v>205</v>
      </c>
      <c r="D170" s="26" t="str">
        <f t="shared" si="0"/>
        <v>T1S4I1</v>
      </c>
      <c r="E170" s="27" t="str">
        <f t="shared" si="1"/>
        <v>Bundling akreditasi prodi S2 sesuai dengan prodi S1 yang sudah terakreditasi internasional</v>
      </c>
      <c r="F170" s="27">
        <f t="shared" si="2"/>
        <v>0</v>
      </c>
      <c r="G170" s="27">
        <f t="shared" si="3"/>
        <v>0.5</v>
      </c>
    </row>
    <row r="171" spans="1:7" ht="24" customHeight="1" x14ac:dyDescent="0.35">
      <c r="A171" s="7">
        <v>20</v>
      </c>
      <c r="B171" s="12" t="s">
        <v>24</v>
      </c>
      <c r="C171" s="7" t="s">
        <v>206</v>
      </c>
      <c r="D171" s="26" t="str">
        <f t="shared" si="0"/>
        <v>T1S4I1</v>
      </c>
      <c r="E171" s="27" t="str">
        <f t="shared" si="1"/>
        <v>Promosi dan pengembangan kemitraan kelas internasional; pemutakhiran fasilitas/gedung; peningkatan jumlah kemitraan pertukaran dengan mitra universitas global (100 Top Rank University)</v>
      </c>
      <c r="F171" s="27">
        <f t="shared" si="2"/>
        <v>0</v>
      </c>
      <c r="G171" s="27">
        <f t="shared" si="3"/>
        <v>0.5</v>
      </c>
    </row>
    <row r="172" spans="1:7" x14ac:dyDescent="0.35">
      <c r="A172" s="7">
        <v>21</v>
      </c>
      <c r="B172" s="12" t="s">
        <v>25</v>
      </c>
      <c r="C172" s="7" t="s">
        <v>207</v>
      </c>
      <c r="D172" s="26" t="str">
        <f t="shared" si="0"/>
        <v>T1S4I1</v>
      </c>
      <c r="E172" s="27" t="str">
        <f t="shared" si="1"/>
        <v>Peningkatan jumlah kemitraan pertukaran dengan mitra universitas global (100 Top Rank University)</v>
      </c>
      <c r="F172" s="27">
        <f t="shared" si="2"/>
        <v>700</v>
      </c>
      <c r="G172" s="27">
        <f t="shared" si="3"/>
        <v>1000</v>
      </c>
    </row>
    <row r="173" spans="1:7" x14ac:dyDescent="0.35">
      <c r="A173" s="7">
        <v>22</v>
      </c>
      <c r="B173" s="12" t="s">
        <v>26</v>
      </c>
      <c r="C173" s="7" t="s">
        <v>208</v>
      </c>
      <c r="D173" s="26" t="str">
        <f t="shared" si="0"/>
        <v>T1S4I1</v>
      </c>
      <c r="E173" s="27" t="str">
        <f t="shared" si="1"/>
        <v>Peningkatan jumlah kemitraan pertukaran dengan mitra universitas global (100 Top Rank University)</v>
      </c>
      <c r="F173" s="27">
        <f t="shared" si="2"/>
        <v>112</v>
      </c>
      <c r="G173" s="27">
        <f t="shared" si="3"/>
        <v>200</v>
      </c>
    </row>
    <row r="174" spans="1:7" x14ac:dyDescent="0.35">
      <c r="A174" s="7">
        <v>23</v>
      </c>
      <c r="B174" s="12" t="s">
        <v>27</v>
      </c>
      <c r="C174" s="7" t="s">
        <v>209</v>
      </c>
      <c r="D174" s="26" t="str">
        <f t="shared" si="0"/>
        <v>T1S4I3</v>
      </c>
      <c r="E174" s="27" t="str">
        <f t="shared" si="1"/>
        <v>Persiapan pembukaan program eksekutif (kurikulum, legal, dsb.)</v>
      </c>
      <c r="F174" s="27">
        <f t="shared" si="2"/>
        <v>3</v>
      </c>
      <c r="G174" s="27">
        <f t="shared" si="3"/>
        <v>10</v>
      </c>
    </row>
    <row r="175" spans="1:7" x14ac:dyDescent="0.35">
      <c r="A175" s="7">
        <v>24</v>
      </c>
      <c r="B175" s="12" t="s">
        <v>28</v>
      </c>
      <c r="C175" s="7" t="s">
        <v>210</v>
      </c>
      <c r="D175" s="26" t="str">
        <f t="shared" si="0"/>
        <v>T1S5I2</v>
      </c>
      <c r="E175" s="27" t="str">
        <f t="shared" si="1"/>
        <v>Insentif untuk prestasi mahasiswa tingkat internasional</v>
      </c>
      <c r="F175" s="27">
        <f t="shared" si="2"/>
        <v>197</v>
      </c>
      <c r="G175" s="27">
        <f t="shared" si="3"/>
        <v>289</v>
      </c>
    </row>
    <row r="176" spans="1:7" x14ac:dyDescent="0.35">
      <c r="A176" s="7">
        <v>25</v>
      </c>
      <c r="B176" s="12" t="s">
        <v>29</v>
      </c>
      <c r="C176" s="7" t="s">
        <v>211</v>
      </c>
      <c r="D176" s="26" t="str">
        <f t="shared" si="0"/>
        <v>T1S6I1</v>
      </c>
      <c r="E176" s="27" t="str">
        <f t="shared" si="1"/>
        <v xml:space="preserve">Program pengembangan karakter; pendampingan karir menjelang lulus; monitoring dan tracer setelah lulus </v>
      </c>
      <c r="F176" s="27">
        <f t="shared" si="2"/>
        <v>0</v>
      </c>
      <c r="G176" s="27">
        <f t="shared" si="3"/>
        <v>0.8</v>
      </c>
    </row>
    <row r="177" spans="1:7" x14ac:dyDescent="0.35">
      <c r="A177" s="7">
        <v>26</v>
      </c>
      <c r="B177" s="12" t="s">
        <v>30</v>
      </c>
      <c r="C177" s="7" t="s">
        <v>212</v>
      </c>
      <c r="D177" s="26" t="str">
        <f t="shared" si="0"/>
        <v>T1S7I1</v>
      </c>
      <c r="E177" s="27" t="str">
        <f t="shared" si="1"/>
        <v>Program praktisi mengajar, misal mengajar beberapa pertemuan</v>
      </c>
      <c r="F177" s="27">
        <f t="shared" si="2"/>
        <v>0</v>
      </c>
      <c r="G177" s="27">
        <f t="shared" si="3"/>
        <v>5</v>
      </c>
    </row>
    <row r="178" spans="1:7" s="50" customFormat="1" x14ac:dyDescent="0.35">
      <c r="A178" s="46">
        <v>27</v>
      </c>
      <c r="B178" s="47" t="s">
        <v>31</v>
      </c>
      <c r="C178" s="46" t="s">
        <v>213</v>
      </c>
      <c r="D178" s="48" t="str">
        <f t="shared" si="0"/>
        <v>T2S1I1</v>
      </c>
      <c r="E178" s="49" t="str">
        <f t="shared" si="1"/>
        <v>Insentif yang tepat untuk jurnal tingkat atas</v>
      </c>
      <c r="F178" s="49">
        <f t="shared" si="2"/>
        <v>564</v>
      </c>
      <c r="G178" s="49">
        <f t="shared" si="3"/>
        <v>800</v>
      </c>
    </row>
    <row r="179" spans="1:7" x14ac:dyDescent="0.35">
      <c r="A179" s="7">
        <v>28</v>
      </c>
      <c r="B179" s="12" t="s">
        <v>32</v>
      </c>
      <c r="C179" s="7" t="s">
        <v>214</v>
      </c>
      <c r="D179" s="26" t="str">
        <f t="shared" si="0"/>
        <v>T2S1I1</v>
      </c>
      <c r="E179" s="27" t="str">
        <f t="shared" si="1"/>
        <v>Integrasi penelitian sebagai indikator utama dalam sistem insentif berbasis kinerja</v>
      </c>
      <c r="F179" s="27">
        <f t="shared" si="2"/>
        <v>0.53</v>
      </c>
      <c r="G179" s="27">
        <f t="shared" si="3"/>
        <v>0.7</v>
      </c>
    </row>
    <row r="180" spans="1:7" x14ac:dyDescent="0.35">
      <c r="A180" s="7">
        <v>29</v>
      </c>
      <c r="B180" s="12" t="s">
        <v>33</v>
      </c>
      <c r="C180" s="7" t="s">
        <v>215</v>
      </c>
      <c r="D180" s="26" t="str">
        <f t="shared" si="0"/>
        <v>T2S1I1</v>
      </c>
      <c r="E180" s="27" t="str">
        <f t="shared" si="1"/>
        <v>Pengembangan kolaborasi antara peneliti top ITB dengan 10 universitas global top</v>
      </c>
      <c r="F180" s="27" t="str">
        <f t="shared" si="2"/>
        <v>N/A</v>
      </c>
      <c r="G180" s="27">
        <f t="shared" si="3"/>
        <v>0.38</v>
      </c>
    </row>
    <row r="181" spans="1:7" x14ac:dyDescent="0.35">
      <c r="A181" s="7">
        <v>30</v>
      </c>
      <c r="B181" s="12" t="s">
        <v>34</v>
      </c>
      <c r="C181" s="7" t="s">
        <v>216</v>
      </c>
      <c r="D181" s="26" t="str">
        <f t="shared" si="0"/>
        <v>T2S1I1</v>
      </c>
      <c r="E181" s="27" t="str">
        <f t="shared" si="1"/>
        <v>Integrasi penelitian sebagai indikator utama dalam sistem insentif berbasis kinerja</v>
      </c>
      <c r="F181" s="27" t="str">
        <f t="shared" si="2"/>
        <v>N/A</v>
      </c>
      <c r="G181" s="27">
        <f t="shared" si="3"/>
        <v>0.4</v>
      </c>
    </row>
    <row r="182" spans="1:7" x14ac:dyDescent="0.35">
      <c r="A182" s="7">
        <v>31</v>
      </c>
      <c r="B182" s="12" t="s">
        <v>35</v>
      </c>
      <c r="C182" s="7" t="s">
        <v>217</v>
      </c>
      <c r="D182" s="26" t="str">
        <f t="shared" si="0"/>
        <v>T2S1I1</v>
      </c>
      <c r="E182" s="27" t="str">
        <f t="shared" si="1"/>
        <v>Penjaringan talenta terbaik melalui Research Assistantship untuk S2 dan S3, menguatkan jalur integrasi S1-S2-S3 (PPSM dan PPMD)</v>
      </c>
      <c r="F182" s="27">
        <f t="shared" si="2"/>
        <v>2.4500000000000002</v>
      </c>
      <c r="G182" s="27">
        <f t="shared" si="3"/>
        <v>1.17</v>
      </c>
    </row>
    <row r="183" spans="1:7" x14ac:dyDescent="0.35">
      <c r="A183" s="7">
        <v>32</v>
      </c>
      <c r="B183" s="12" t="s">
        <v>36</v>
      </c>
      <c r="C183" s="7" t="s">
        <v>218</v>
      </c>
      <c r="D183" s="26" t="str">
        <f t="shared" si="0"/>
        <v>T2S1I1</v>
      </c>
      <c r="E183" s="27" t="str">
        <f t="shared" si="1"/>
        <v>Penjaringan talenta terbaik melalui Research Assistantship untuk S2 dan S3; penguatan jalur integrasi S1-S2-S3 (PPSM dan PPMD)</v>
      </c>
      <c r="F183" s="27" t="str">
        <f t="shared" si="2"/>
        <v>N/A</v>
      </c>
      <c r="G183" s="27">
        <f t="shared" si="3"/>
        <v>1000</v>
      </c>
    </row>
    <row r="184" spans="1:7" x14ac:dyDescent="0.35">
      <c r="A184" s="7">
        <v>33</v>
      </c>
      <c r="B184" s="12" t="s">
        <v>37</v>
      </c>
      <c r="C184" s="7" t="s">
        <v>219</v>
      </c>
      <c r="D184" s="26" t="str">
        <f t="shared" ref="D184:D215" si="4">VLOOKUP(B184,$B$3:$E$142,3,FALSE)</f>
        <v>T2S1I1</v>
      </c>
      <c r="E184" s="27" t="str">
        <f t="shared" ref="E184:E215" si="5">VLOOKUP(B184,$B$3:$E$142,4,FALSE)</f>
        <v>Penjaringan talenta doktor muda untuk lanjut penelitian post-doctoral</v>
      </c>
      <c r="F184" s="27" t="str">
        <f t="shared" ref="F184:F215" si="6">VLOOKUP(B184,$B$3:$G$142,5,FALSE)</f>
        <v>N/A</v>
      </c>
      <c r="G184" s="27">
        <f t="shared" ref="G184:G215" si="7">VLOOKUP(B184,$B$3:$G$142,6,FALSE)</f>
        <v>200</v>
      </c>
    </row>
    <row r="185" spans="1:7" x14ac:dyDescent="0.35">
      <c r="A185" s="7">
        <v>34</v>
      </c>
      <c r="B185" s="12" t="s">
        <v>38</v>
      </c>
      <c r="C185" s="7" t="s">
        <v>220</v>
      </c>
      <c r="D185" s="26" t="str">
        <f t="shared" si="4"/>
        <v>T2S1I2</v>
      </c>
      <c r="E185" s="27" t="str">
        <f t="shared" si="5"/>
        <v>Insentif yang tepat untuk jurnal tingkat atas</v>
      </c>
      <c r="F185" s="27">
        <f t="shared" si="6"/>
        <v>26375</v>
      </c>
      <c r="G185" s="27">
        <f t="shared" si="7"/>
        <v>40375</v>
      </c>
    </row>
    <row r="186" spans="1:7" x14ac:dyDescent="0.35">
      <c r="A186" s="7">
        <v>35</v>
      </c>
      <c r="B186" s="12" t="s">
        <v>39</v>
      </c>
      <c r="C186" s="7" t="s">
        <v>221</v>
      </c>
      <c r="D186" s="26" t="str">
        <f t="shared" si="4"/>
        <v>T2S1I2</v>
      </c>
      <c r="E186" s="27" t="str">
        <f t="shared" si="5"/>
        <v>Pengembangan skema insentif HKI</v>
      </c>
      <c r="F186" s="27">
        <f t="shared" si="6"/>
        <v>1377</v>
      </c>
      <c r="G186" s="27">
        <f t="shared" si="7"/>
        <v>2372</v>
      </c>
    </row>
    <row r="187" spans="1:7" x14ac:dyDescent="0.35">
      <c r="A187" s="7">
        <v>36</v>
      </c>
      <c r="B187" s="12" t="s">
        <v>40</v>
      </c>
      <c r="C187" s="7" t="s">
        <v>222</v>
      </c>
      <c r="D187" s="26" t="str">
        <f t="shared" si="4"/>
        <v>T2S1I2</v>
      </c>
      <c r="E187" s="27" t="str">
        <f t="shared" si="5"/>
        <v>Pengembangan kolaborasi antara peneliti top ITB dengan 10 universitas global top</v>
      </c>
      <c r="F187" s="27">
        <f t="shared" si="6"/>
        <v>745</v>
      </c>
      <c r="G187" s="27">
        <f t="shared" si="7"/>
        <v>1500</v>
      </c>
    </row>
    <row r="188" spans="1:7" x14ac:dyDescent="0.35">
      <c r="A188" s="7">
        <v>37</v>
      </c>
      <c r="B188" s="12" t="s">
        <v>41</v>
      </c>
      <c r="C188" s="7" t="s">
        <v>223</v>
      </c>
      <c r="D188" s="26" t="str">
        <f t="shared" si="4"/>
        <v>T2S1I2</v>
      </c>
      <c r="E188" s="27" t="str">
        <f t="shared" si="5"/>
        <v>Pemutakhiran fasilitas laboratorium kelas dunia</v>
      </c>
      <c r="F188" s="27" t="str">
        <f t="shared" si="6"/>
        <v>N/A</v>
      </c>
      <c r="G188" s="27">
        <f t="shared" si="7"/>
        <v>200</v>
      </c>
    </row>
    <row r="189" spans="1:7" x14ac:dyDescent="0.35">
      <c r="A189" s="7">
        <v>38</v>
      </c>
      <c r="B189" s="12" t="s">
        <v>42</v>
      </c>
      <c r="C189" s="7" t="s">
        <v>224</v>
      </c>
      <c r="D189" s="26" t="str">
        <f t="shared" si="4"/>
        <v>T2S1I4</v>
      </c>
      <c r="E189" s="27" t="str">
        <f t="shared" si="5"/>
        <v>Pemberian prioritas dan/atau penugasan untuk skema PM pada daerah 3T</v>
      </c>
      <c r="F189" s="27" t="str">
        <f t="shared" si="6"/>
        <v>192 (84)</v>
      </c>
      <c r="G189" s="27" t="str">
        <f t="shared" si="7"/>
        <v>240 (100)</v>
      </c>
    </row>
    <row r="190" spans="1:7" x14ac:dyDescent="0.35">
      <c r="A190" s="7">
        <v>39</v>
      </c>
      <c r="B190" s="12" t="s">
        <v>43</v>
      </c>
      <c r="C190" s="7" t="s">
        <v>225</v>
      </c>
      <c r="D190" s="26" t="str">
        <f t="shared" si="4"/>
        <v>T2S2I1</v>
      </c>
      <c r="E190" s="27" t="str">
        <f t="shared" si="5"/>
        <v>Pengembangan kolaborasi antara peneliti top ITB dengan 10 universitas global top</v>
      </c>
      <c r="F190" s="27">
        <f t="shared" si="6"/>
        <v>0</v>
      </c>
      <c r="G190" s="27">
        <f t="shared" si="7"/>
        <v>5</v>
      </c>
    </row>
    <row r="191" spans="1:7" x14ac:dyDescent="0.35">
      <c r="A191" s="7">
        <v>40</v>
      </c>
      <c r="B191" s="12" t="s">
        <v>44</v>
      </c>
      <c r="C191" s="7" t="s">
        <v>226</v>
      </c>
      <c r="D191" s="26" t="str">
        <f t="shared" si="4"/>
        <v>T2S2I2</v>
      </c>
      <c r="E191" s="27" t="str">
        <f t="shared" si="5"/>
        <v>Pengembangan kemitraan komersial universitas-industry-bisnis melalui STP; peningkatan incubator yang ada di ITB; peluncuran perusahaan rintisan baru per tahun</v>
      </c>
      <c r="F191" s="27" t="str">
        <f t="shared" si="6"/>
        <v>251/279</v>
      </c>
      <c r="G191" s="27">
        <f t="shared" si="7"/>
        <v>300</v>
      </c>
    </row>
    <row r="192" spans="1:7" x14ac:dyDescent="0.35">
      <c r="A192" s="7">
        <v>41</v>
      </c>
      <c r="B192" s="12" t="s">
        <v>45</v>
      </c>
      <c r="C192" s="7" t="s">
        <v>227</v>
      </c>
      <c r="D192" s="26" t="str">
        <f t="shared" si="4"/>
        <v>T2S2I3</v>
      </c>
      <c r="E192" s="27" t="str">
        <f t="shared" si="5"/>
        <v>Pengembangan kemitraan komersial universitas-industry-bisnis melalui STP</v>
      </c>
      <c r="F192" s="27">
        <f t="shared" si="6"/>
        <v>668128</v>
      </c>
      <c r="G192" s="27">
        <f t="shared" si="7"/>
        <v>1304000</v>
      </c>
    </row>
    <row r="193" spans="1:7" x14ac:dyDescent="0.35">
      <c r="A193" s="7">
        <v>42</v>
      </c>
      <c r="B193" s="12" t="s">
        <v>46</v>
      </c>
      <c r="C193" s="7" t="s">
        <v>228</v>
      </c>
      <c r="D193" s="26" t="str">
        <f t="shared" si="4"/>
        <v>T2S3I1</v>
      </c>
      <c r="E193" s="27" t="str">
        <f t="shared" si="5"/>
        <v>Pengembangan kemitraan komersial universitas-industry-bisnis melalui STP</v>
      </c>
      <c r="F193" s="27" t="str">
        <f t="shared" si="6"/>
        <v>N/A</v>
      </c>
      <c r="G193" s="27">
        <f t="shared" si="7"/>
        <v>1</v>
      </c>
    </row>
    <row r="194" spans="1:7" s="50" customFormat="1" x14ac:dyDescent="0.35">
      <c r="A194" s="46">
        <v>43</v>
      </c>
      <c r="B194" s="47" t="s">
        <v>47</v>
      </c>
      <c r="C194" s="46" t="s">
        <v>229</v>
      </c>
      <c r="D194" s="48" t="str">
        <f t="shared" si="4"/>
        <v>T2S4I1</v>
      </c>
      <c r="E194" s="49" t="str">
        <f t="shared" si="5"/>
        <v>Pengembangan fasilitas laboratorium kelas dunia</v>
      </c>
      <c r="F194" s="49" t="str">
        <f t="shared" si="6"/>
        <v>N/A</v>
      </c>
      <c r="G194" s="49">
        <f t="shared" si="7"/>
        <v>1</v>
      </c>
    </row>
    <row r="195" spans="1:7" x14ac:dyDescent="0.35">
      <c r="A195" s="7">
        <v>44</v>
      </c>
      <c r="B195" s="12" t="s">
        <v>48</v>
      </c>
      <c r="C195" s="7" t="s">
        <v>230</v>
      </c>
      <c r="D195" s="26" t="str">
        <f t="shared" si="4"/>
        <v>T3S1I1</v>
      </c>
      <c r="E195" s="27" t="str">
        <f t="shared" si="5"/>
        <v>Insentif KK untuk kategori luaran usulan kebijakan/pemikiran di tingkat nasional/daerah (policy brief)</v>
      </c>
      <c r="F195" s="27" t="str">
        <f t="shared" si="6"/>
        <v>N/A</v>
      </c>
      <c r="G195" s="27">
        <f t="shared" si="7"/>
        <v>60</v>
      </c>
    </row>
    <row r="196" spans="1:7" x14ac:dyDescent="0.35">
      <c r="A196" s="7">
        <v>45</v>
      </c>
      <c r="B196" s="12" t="s">
        <v>49</v>
      </c>
      <c r="C196" s="7" t="s">
        <v>231</v>
      </c>
      <c r="D196" s="26" t="str">
        <f t="shared" si="4"/>
        <v>T3S1I1</v>
      </c>
      <c r="E196" s="27" t="str">
        <f t="shared" si="5"/>
        <v>Pemetaan potensi KK dan pendanaan top-down KK untuk Proyek Strategis Nasional</v>
      </c>
      <c r="F196" s="27" t="str">
        <f t="shared" si="6"/>
        <v>N/A</v>
      </c>
      <c r="G196" s="27" t="str">
        <f t="shared" si="7"/>
        <v>Ada</v>
      </c>
    </row>
    <row r="197" spans="1:7" x14ac:dyDescent="0.35">
      <c r="A197" s="7">
        <v>46</v>
      </c>
      <c r="B197" s="12" t="s">
        <v>50</v>
      </c>
      <c r="C197" s="7" t="s">
        <v>232</v>
      </c>
      <c r="D197" s="26" t="str">
        <f t="shared" si="4"/>
        <v>T3S2I1</v>
      </c>
      <c r="E197" s="27" t="str">
        <f t="shared" si="5"/>
        <v>Talent mapping dan database kepakaran di tingkat KK (F/S)</v>
      </c>
      <c r="F197" s="27" t="str">
        <f t="shared" si="6"/>
        <v>N/A</v>
      </c>
      <c r="G197" s="27">
        <f t="shared" si="7"/>
        <v>0.3</v>
      </c>
    </row>
    <row r="198" spans="1:7" x14ac:dyDescent="0.35">
      <c r="A198" s="7">
        <v>47</v>
      </c>
      <c r="B198" s="12" t="s">
        <v>51</v>
      </c>
      <c r="C198" s="7" t="s">
        <v>233</v>
      </c>
      <c r="D198" s="26" t="str">
        <f t="shared" si="4"/>
        <v>T3S2I1</v>
      </c>
      <c r="E198" s="27" t="str">
        <f t="shared" si="5"/>
        <v>Dukungan pendanaan/insentif untuk sertifikasi kompetensi/profesi</v>
      </c>
      <c r="F198" s="27">
        <f t="shared" si="6"/>
        <v>0.4375</v>
      </c>
      <c r="G198" s="27">
        <f t="shared" si="7"/>
        <v>0.6</v>
      </c>
    </row>
    <row r="199" spans="1:7" x14ac:dyDescent="0.35">
      <c r="A199" s="7">
        <v>48</v>
      </c>
      <c r="B199" s="12" t="s">
        <v>52</v>
      </c>
      <c r="C199" s="7" t="s">
        <v>234</v>
      </c>
      <c r="D199" s="26" t="str">
        <f t="shared" si="4"/>
        <v>T3S2I2</v>
      </c>
      <c r="E199" s="27" t="str">
        <f t="shared" si="5"/>
        <v>Dukungan/insentif untuk program-program unggulan F/S</v>
      </c>
      <c r="F199" s="27">
        <f t="shared" si="6"/>
        <v>2</v>
      </c>
      <c r="G199" s="27">
        <f t="shared" si="7"/>
        <v>5</v>
      </c>
    </row>
    <row r="200" spans="1:7" x14ac:dyDescent="0.35">
      <c r="A200" s="7">
        <v>49</v>
      </c>
      <c r="B200" s="12" t="s">
        <v>53</v>
      </c>
      <c r="C200" s="7" t="s">
        <v>235</v>
      </c>
      <c r="D200" s="26" t="str">
        <f t="shared" si="4"/>
        <v>T3S3I1</v>
      </c>
      <c r="E200" s="27" t="str">
        <f t="shared" si="5"/>
        <v>Rekognisi/apresiasi dosen yang terlibat di asosiasi profesi</v>
      </c>
      <c r="F200" s="27" t="str">
        <f t="shared" si="6"/>
        <v>N/A</v>
      </c>
      <c r="G200" s="27">
        <f t="shared" si="7"/>
        <v>2</v>
      </c>
    </row>
    <row r="201" spans="1:7" x14ac:dyDescent="0.35">
      <c r="A201" s="7">
        <v>50</v>
      </c>
      <c r="B201" s="12" t="s">
        <v>54</v>
      </c>
      <c r="C201" s="7" t="s">
        <v>236</v>
      </c>
      <c r="D201" s="26" t="str">
        <f t="shared" si="4"/>
        <v>T3S3I1</v>
      </c>
      <c r="E201" s="27" t="str">
        <f t="shared" si="5"/>
        <v xml:space="preserve">Penyelenggaraan kegiatan konferensi ilmiah/kuliah umum yang mengundang nobel laureate atau prominent academic leader </v>
      </c>
      <c r="F201" s="27" t="str">
        <f t="shared" si="6"/>
        <v>-</v>
      </c>
      <c r="G201" s="27">
        <f t="shared" si="7"/>
        <v>5</v>
      </c>
    </row>
    <row r="202" spans="1:7" x14ac:dyDescent="0.35">
      <c r="A202" s="7">
        <v>51</v>
      </c>
      <c r="B202" s="12" t="s">
        <v>55</v>
      </c>
      <c r="C202" s="7" t="s">
        <v>237</v>
      </c>
      <c r="D202" s="26" t="str">
        <f t="shared" si="4"/>
        <v>T3S5I1</v>
      </c>
      <c r="E202" s="27" t="str">
        <f t="shared" si="5"/>
        <v xml:space="preserve">Program beasiswa afirmasi untuk kesetaraan gender; rekruitmen staff dengan orientasi pada kesetaraan gender </v>
      </c>
      <c r="F202" s="27">
        <f t="shared" si="6"/>
        <v>0.436</v>
      </c>
      <c r="G202" s="27">
        <f t="shared" si="7"/>
        <v>0.45</v>
      </c>
    </row>
    <row r="203" spans="1:7" x14ac:dyDescent="0.35">
      <c r="A203" s="7">
        <v>52</v>
      </c>
      <c r="B203" s="12" t="s">
        <v>56</v>
      </c>
      <c r="C203" s="7" t="s">
        <v>238</v>
      </c>
      <c r="D203" s="26" t="str">
        <f t="shared" si="4"/>
        <v>T3S5I1</v>
      </c>
      <c r="E203" s="27" t="str">
        <f t="shared" si="5"/>
        <v>Pemetaan dan integrasi isu-isu keragaman, inklusi dan kesetaraan dalam kurikulum mata kuliah wajib ITB (MKWI)</v>
      </c>
      <c r="F203" s="27" t="str">
        <f t="shared" si="6"/>
        <v>N/A</v>
      </c>
      <c r="G203" s="27">
        <f t="shared" si="7"/>
        <v>0.18</v>
      </c>
    </row>
    <row r="204" spans="1:7" x14ac:dyDescent="0.35">
      <c r="A204" s="7">
        <v>53</v>
      </c>
      <c r="B204" s="12" t="s">
        <v>57</v>
      </c>
      <c r="C204" s="46" t="s">
        <v>239</v>
      </c>
      <c r="D204" s="26" t="str">
        <f t="shared" si="4"/>
        <v>T3S5I1</v>
      </c>
      <c r="E204" s="27" t="str">
        <f t="shared" si="5"/>
        <v>Penyelenggaraan survey periodik ke mahasiswa, dosen, dan tendik</v>
      </c>
      <c r="F204" s="27" t="str">
        <f t="shared" si="6"/>
        <v>N/A</v>
      </c>
      <c r="G204" s="27">
        <f t="shared" si="7"/>
        <v>0.18</v>
      </c>
    </row>
    <row r="205" spans="1:7" x14ac:dyDescent="0.35">
      <c r="A205" s="7">
        <v>54</v>
      </c>
      <c r="B205" s="47" t="s">
        <v>58</v>
      </c>
      <c r="C205" s="46" t="s">
        <v>240</v>
      </c>
      <c r="D205" s="26" t="str">
        <f t="shared" si="4"/>
        <v>T4S1I1</v>
      </c>
      <c r="E205" s="27" t="str">
        <f t="shared" si="5"/>
        <v>Identifikasi, pemetaan dan promosi perluasan kemitraan ke berbagai instansi pemerintah/industri</v>
      </c>
      <c r="F205" s="27">
        <f t="shared" si="6"/>
        <v>1704</v>
      </c>
      <c r="G205" s="27">
        <f t="shared" si="7"/>
        <v>1334</v>
      </c>
    </row>
    <row r="206" spans="1:7" x14ac:dyDescent="0.35">
      <c r="A206" s="7">
        <v>55</v>
      </c>
      <c r="B206" s="47" t="s">
        <v>59</v>
      </c>
      <c r="C206" s="46" t="s">
        <v>241</v>
      </c>
      <c r="D206" s="26" t="str">
        <f t="shared" si="4"/>
        <v>T4S1I2</v>
      </c>
      <c r="E206" s="27" t="str">
        <f t="shared" si="5"/>
        <v xml:space="preserve">Identifikasi, pemetaan, dan promosi perluasan kemitraan ke perusahaan industri strategis nasional </v>
      </c>
      <c r="F206" s="27">
        <f t="shared" si="6"/>
        <v>76</v>
      </c>
      <c r="G206" s="27">
        <f t="shared" si="7"/>
        <v>133</v>
      </c>
    </row>
    <row r="207" spans="1:7" x14ac:dyDescent="0.35">
      <c r="A207" s="7">
        <v>56</v>
      </c>
      <c r="B207" s="47" t="s">
        <v>60</v>
      </c>
      <c r="C207" s="46" t="s">
        <v>242</v>
      </c>
      <c r="D207" s="26" t="str">
        <f t="shared" si="4"/>
        <v>T4S1I2</v>
      </c>
      <c r="E207" s="27" t="str">
        <f t="shared" si="5"/>
        <v xml:space="preserve">Identifikasi, pemetaan, dan promosi perluasan kemitraan ke perusahaan industri multinasional </v>
      </c>
      <c r="F207" s="27">
        <f t="shared" si="6"/>
        <v>76</v>
      </c>
      <c r="G207" s="27">
        <f t="shared" si="7"/>
        <v>67</v>
      </c>
    </row>
    <row r="208" spans="1:7" x14ac:dyDescent="0.35">
      <c r="A208" s="7">
        <v>57</v>
      </c>
      <c r="B208" s="47" t="s">
        <v>61</v>
      </c>
      <c r="C208" s="46" t="s">
        <v>243</v>
      </c>
      <c r="D208" s="26" t="str">
        <f t="shared" si="4"/>
        <v>T4S1I2</v>
      </c>
      <c r="E208" s="27">
        <f t="shared" si="5"/>
        <v>0</v>
      </c>
      <c r="F208" s="27">
        <f t="shared" si="6"/>
        <v>148</v>
      </c>
      <c r="G208" s="27">
        <f t="shared" si="7"/>
        <v>671</v>
      </c>
    </row>
    <row r="209" spans="1:7" x14ac:dyDescent="0.35">
      <c r="A209" s="7">
        <v>58</v>
      </c>
      <c r="B209" s="47" t="s">
        <v>62</v>
      </c>
      <c r="C209" s="46" t="s">
        <v>244</v>
      </c>
      <c r="D209" s="26" t="str">
        <f t="shared" si="4"/>
        <v>T4S1I2</v>
      </c>
      <c r="E209" s="27">
        <f t="shared" si="5"/>
        <v>0</v>
      </c>
      <c r="F209" s="27" t="str">
        <f t="shared" si="6"/>
        <v>N/A</v>
      </c>
      <c r="G209" s="27">
        <f t="shared" si="7"/>
        <v>5</v>
      </c>
    </row>
    <row r="210" spans="1:7" x14ac:dyDescent="0.35">
      <c r="A210" s="7">
        <v>59</v>
      </c>
      <c r="B210" s="47" t="s">
        <v>63</v>
      </c>
      <c r="C210" s="46" t="s">
        <v>245</v>
      </c>
      <c r="D210" s="26" t="str">
        <f t="shared" si="4"/>
        <v>T4S1I2</v>
      </c>
      <c r="E210" s="27" t="str">
        <f t="shared" si="5"/>
        <v>Penyusunan MoU dan kerjasama dengan pemerintah daerah untuk isu-isu strategis bagi ITB</v>
      </c>
      <c r="F210" s="27">
        <f t="shared" si="6"/>
        <v>0</v>
      </c>
      <c r="G210" s="27">
        <f t="shared" si="7"/>
        <v>75</v>
      </c>
    </row>
    <row r="211" spans="1:7" x14ac:dyDescent="0.35">
      <c r="A211" s="7">
        <v>60</v>
      </c>
      <c r="B211" s="47" t="s">
        <v>64</v>
      </c>
      <c r="C211" s="46" t="s">
        <v>246</v>
      </c>
      <c r="D211" s="26" t="str">
        <f t="shared" si="4"/>
        <v>T4S1I4</v>
      </c>
      <c r="E211" s="27" t="str">
        <f t="shared" si="5"/>
        <v>Promosi perluasan kerjasama dan kolaborasi dengan universitas di level nasional dan internasional</v>
      </c>
      <c r="F211" s="27">
        <f t="shared" si="6"/>
        <v>308</v>
      </c>
      <c r="G211" s="27">
        <f t="shared" si="7"/>
        <v>67</v>
      </c>
    </row>
    <row r="212" spans="1:7" x14ac:dyDescent="0.35">
      <c r="A212" s="7">
        <v>61</v>
      </c>
      <c r="B212" s="47" t="s">
        <v>65</v>
      </c>
      <c r="C212" s="46" t="s">
        <v>247</v>
      </c>
      <c r="D212" s="26" t="str">
        <f t="shared" si="4"/>
        <v>T4S1I4</v>
      </c>
      <c r="E212" s="27" t="str">
        <f t="shared" si="5"/>
        <v>Promosi perluasan kerjasama dan kemitraan ke universitas prioritas Top 100 WCU</v>
      </c>
      <c r="F212" s="27">
        <f t="shared" si="6"/>
        <v>0</v>
      </c>
      <c r="G212" s="27">
        <f t="shared" si="7"/>
        <v>20</v>
      </c>
    </row>
    <row r="213" spans="1:7" x14ac:dyDescent="0.35">
      <c r="A213" s="7">
        <v>62</v>
      </c>
      <c r="B213" s="47" t="s">
        <v>66</v>
      </c>
      <c r="C213" s="46" t="s">
        <v>248</v>
      </c>
      <c r="D213" s="26" t="str">
        <f t="shared" si="4"/>
        <v>T4S1I4</v>
      </c>
      <c r="E213" s="27" t="str">
        <f t="shared" si="5"/>
        <v>Identifikasi dan perintisan kerjasama ke mitra-mitra dengan penguatan dalam isu SDGs</v>
      </c>
      <c r="F213" s="27">
        <f t="shared" si="6"/>
        <v>572</v>
      </c>
      <c r="G213" s="27">
        <f t="shared" si="7"/>
        <v>133</v>
      </c>
    </row>
    <row r="214" spans="1:7" x14ac:dyDescent="0.35">
      <c r="A214" s="7">
        <v>63</v>
      </c>
      <c r="B214" s="12" t="s">
        <v>67</v>
      </c>
      <c r="C214" s="7" t="s">
        <v>249</v>
      </c>
      <c r="D214" s="26" t="str">
        <f t="shared" si="4"/>
        <v>T5S1I1</v>
      </c>
      <c r="E214" s="27" t="str">
        <f t="shared" si="5"/>
        <v>Penerapan prinsip/standar ramah lingkungan pada gedung eksisting, menerapkan prinsip bangunan hijau pada bangunan yang akan dibangun</v>
      </c>
      <c r="F214" s="27">
        <f t="shared" si="6"/>
        <v>0</v>
      </c>
      <c r="G214" s="27">
        <f t="shared" si="7"/>
        <v>12</v>
      </c>
    </row>
    <row r="215" spans="1:7" x14ac:dyDescent="0.35">
      <c r="A215" s="7">
        <v>64</v>
      </c>
      <c r="B215" s="12" t="s">
        <v>68</v>
      </c>
      <c r="C215" s="7" t="s">
        <v>250</v>
      </c>
      <c r="D215" s="26" t="str">
        <f t="shared" si="4"/>
        <v>T5S2I1</v>
      </c>
      <c r="E215" s="27" t="str">
        <f t="shared" si="5"/>
        <v>Alokasi ruang belajar bersama pada setiap fakultas/sekolah dan kampus</v>
      </c>
      <c r="F215" s="27" t="str">
        <f t="shared" si="6"/>
        <v>N/A</v>
      </c>
      <c r="G215" s="27">
        <f t="shared" si="7"/>
        <v>1</v>
      </c>
    </row>
    <row r="216" spans="1:7" x14ac:dyDescent="0.35">
      <c r="A216" s="7">
        <v>65</v>
      </c>
      <c r="B216" s="56" t="s">
        <v>69</v>
      </c>
      <c r="C216" s="57" t="s">
        <v>251</v>
      </c>
      <c r="D216" s="26" t="str">
        <f t="shared" ref="D216:D238" si="8">VLOOKUP(B216,$B$3:$E$142,3,FALSE)</f>
        <v>T6S2I1</v>
      </c>
      <c r="E216" s="27">
        <f t="shared" ref="E216:E238" si="9">VLOOKUP(B216,$B$3:$E$142,4,FALSE)</f>
        <v>0</v>
      </c>
      <c r="F216" s="27">
        <f t="shared" ref="F216:F238" si="10">VLOOKUP(B216,$B$3:$G$142,5,FALSE)</f>
        <v>1902463</v>
      </c>
      <c r="G216" s="27">
        <f t="shared" ref="G216:G238" si="11">VLOOKUP(B216,$B$3:$G$142,6,FALSE)</f>
        <v>5234000</v>
      </c>
    </row>
    <row r="217" spans="1:7" x14ac:dyDescent="0.35">
      <c r="A217" s="7">
        <v>66</v>
      </c>
      <c r="B217" s="56" t="s">
        <v>70</v>
      </c>
      <c r="C217" s="57" t="s">
        <v>252</v>
      </c>
      <c r="D217" s="26" t="str">
        <f t="shared" si="8"/>
        <v>T6S2I1</v>
      </c>
      <c r="E217" s="27" t="str">
        <f t="shared" si="9"/>
        <v>Peningkatan kerjasama strategis dan mobilisasi pakar untuk peningkatan pendapatan; peningkatan program-program pendidikan (eksekutif, kemitraan, dsb.)</v>
      </c>
      <c r="F217" s="27">
        <f t="shared" si="10"/>
        <v>875711</v>
      </c>
      <c r="G217" s="27">
        <f t="shared" si="11"/>
        <v>4631000</v>
      </c>
    </row>
    <row r="218" spans="1:7" x14ac:dyDescent="0.35">
      <c r="A218" s="7">
        <v>67</v>
      </c>
      <c r="B218" s="56" t="s">
        <v>71</v>
      </c>
      <c r="C218" s="57" t="s">
        <v>253</v>
      </c>
      <c r="D218" s="26" t="str">
        <f t="shared" si="8"/>
        <v>T6S2I1</v>
      </c>
      <c r="E218" s="27" t="str">
        <f t="shared" si="9"/>
        <v>Gala Dinner dan bentuk-bentuk kegiatan penggalangan dana inovatif lainnya (contoh: penamaan gedung/fasilitas)</v>
      </c>
      <c r="F218" s="27">
        <f t="shared" si="10"/>
        <v>349.04</v>
      </c>
      <c r="G218" s="27">
        <f t="shared" si="11"/>
        <v>3000000</v>
      </c>
    </row>
    <row r="219" spans="1:7" x14ac:dyDescent="0.35">
      <c r="A219" s="7">
        <v>68</v>
      </c>
      <c r="B219" s="56" t="s">
        <v>72</v>
      </c>
      <c r="C219" s="57" t="s">
        <v>254</v>
      </c>
      <c r="D219" s="26" t="str">
        <f t="shared" si="8"/>
        <v>T6S2I1</v>
      </c>
      <c r="E219" s="27" t="str">
        <f t="shared" si="9"/>
        <v xml:space="preserve">Gala Dinner dan bentuk-bentuk kegiatan penggalangan dana inovatif lainnya </v>
      </c>
      <c r="F219" s="27" t="str">
        <f t="shared" si="10"/>
        <v>N/A</v>
      </c>
      <c r="G219" s="27">
        <f t="shared" si="11"/>
        <v>6000</v>
      </c>
    </row>
    <row r="220" spans="1:7" x14ac:dyDescent="0.35">
      <c r="A220" s="7">
        <v>69</v>
      </c>
      <c r="B220" s="56" t="s">
        <v>73</v>
      </c>
      <c r="C220" s="57" t="s">
        <v>255</v>
      </c>
      <c r="D220" s="26" t="str">
        <f t="shared" si="8"/>
        <v>T6S2I1</v>
      </c>
      <c r="E220" s="27" t="str">
        <f t="shared" si="9"/>
        <v>Peningkatan kerjasama strategis dan mobilisasi pakar untuk peningkatan pendapatan</v>
      </c>
      <c r="F220" s="27">
        <f t="shared" si="10"/>
        <v>31</v>
      </c>
      <c r="G220" s="27">
        <f t="shared" si="11"/>
        <v>267</v>
      </c>
    </row>
    <row r="221" spans="1:7" x14ac:dyDescent="0.35">
      <c r="A221" s="7">
        <v>70</v>
      </c>
      <c r="B221" s="56" t="s">
        <v>74</v>
      </c>
      <c r="C221" s="57" t="s">
        <v>243</v>
      </c>
      <c r="D221" s="26" t="str">
        <f t="shared" si="8"/>
        <v>T6S3I1</v>
      </c>
      <c r="E221" s="27" t="str">
        <f t="shared" si="9"/>
        <v>Peningkatan kerjasama strategis dan mobilisasi pakar untuk peningkatan pendapatan</v>
      </c>
      <c r="F221" s="27">
        <f t="shared" si="10"/>
        <v>0</v>
      </c>
      <c r="G221" s="27">
        <f t="shared" si="11"/>
        <v>67</v>
      </c>
    </row>
    <row r="222" spans="1:7" x14ac:dyDescent="0.35">
      <c r="A222" s="7">
        <v>71</v>
      </c>
      <c r="B222" s="12" t="s">
        <v>75</v>
      </c>
      <c r="C222" s="7" t="s">
        <v>256</v>
      </c>
      <c r="D222" s="26" t="str">
        <f t="shared" si="8"/>
        <v>T7S2I1</v>
      </c>
      <c r="E222" s="27" t="str">
        <f t="shared" si="9"/>
        <v>Penerapan sistem SDM berbasis kebutuhan kinerja organisasi</v>
      </c>
      <c r="F222" s="27" t="str">
        <f t="shared" si="10"/>
        <v>N/A</v>
      </c>
      <c r="G222" s="27">
        <f t="shared" si="11"/>
        <v>0.55000000000000004</v>
      </c>
    </row>
    <row r="223" spans="1:7" x14ac:dyDescent="0.35">
      <c r="A223" s="7">
        <v>72</v>
      </c>
      <c r="B223" s="12" t="s">
        <v>76</v>
      </c>
      <c r="C223" s="7" t="s">
        <v>257</v>
      </c>
      <c r="D223" s="26" t="str">
        <f t="shared" si="8"/>
        <v>T7S2I1</v>
      </c>
      <c r="E223" s="27" t="str">
        <f t="shared" si="9"/>
        <v>Penyediaan skema dan beasiswa yang kompetitif untuk menarik talenta muda</v>
      </c>
      <c r="F223" s="27" t="str">
        <f t="shared" si="10"/>
        <v>N/A</v>
      </c>
      <c r="G223" s="27">
        <f t="shared" si="11"/>
        <v>100</v>
      </c>
    </row>
    <row r="224" spans="1:7" x14ac:dyDescent="0.35">
      <c r="A224" s="7">
        <v>73</v>
      </c>
      <c r="B224" s="12" t="s">
        <v>77</v>
      </c>
      <c r="C224" s="7" t="s">
        <v>258</v>
      </c>
      <c r="D224" s="26" t="str">
        <f t="shared" si="8"/>
        <v>T7S3I1</v>
      </c>
      <c r="E224" s="27" t="str">
        <f t="shared" si="9"/>
        <v>Pemberian insentif dan atau pengakuan internal ITB atas penghargaan di bidangnya yang telah diterima dosen ITB</v>
      </c>
      <c r="F224" s="27">
        <f t="shared" si="10"/>
        <v>5</v>
      </c>
      <c r="G224" s="27">
        <f t="shared" si="11"/>
        <v>10</v>
      </c>
    </row>
    <row r="225" spans="1:7" x14ac:dyDescent="0.35">
      <c r="A225" s="7">
        <v>74</v>
      </c>
      <c r="B225" s="12" t="s">
        <v>78</v>
      </c>
      <c r="C225" s="7" t="s">
        <v>259</v>
      </c>
      <c r="D225" s="26" t="str">
        <f t="shared" si="8"/>
        <v>T7S3I2</v>
      </c>
      <c r="E225" s="27" t="str">
        <f t="shared" si="9"/>
        <v>Pemberian alokasi untuk KK menyediakan tenaga administrasi KK yang kompeten.</v>
      </c>
      <c r="F225" s="27">
        <f t="shared" si="10"/>
        <v>0</v>
      </c>
      <c r="G225" s="27">
        <f t="shared" si="11"/>
        <v>100</v>
      </c>
    </row>
    <row r="226" spans="1:7" x14ac:dyDescent="0.35">
      <c r="A226" s="7">
        <v>75</v>
      </c>
      <c r="B226" s="12" t="s">
        <v>79</v>
      </c>
      <c r="C226" s="7" t="s">
        <v>260</v>
      </c>
      <c r="D226" s="26" t="str">
        <f t="shared" si="8"/>
        <v>T7S4I1</v>
      </c>
      <c r="E226" s="27" t="str">
        <f t="shared" si="9"/>
        <v>Penyediaan skema dan dana kolaborasi lintas KK</v>
      </c>
      <c r="F226" s="27">
        <f t="shared" si="10"/>
        <v>177</v>
      </c>
      <c r="G226" s="27">
        <f t="shared" si="11"/>
        <v>300</v>
      </c>
    </row>
    <row r="227" spans="1:7" x14ac:dyDescent="0.35">
      <c r="A227" s="7">
        <v>76</v>
      </c>
      <c r="B227" s="12" t="s">
        <v>80</v>
      </c>
      <c r="C227" s="7" t="s">
        <v>261</v>
      </c>
      <c r="D227" s="26" t="str">
        <f t="shared" si="8"/>
        <v>T7S4I1</v>
      </c>
      <c r="E227" s="27" t="str">
        <f t="shared" si="9"/>
        <v>Penyediaan skema dan dana kolaborasi lintas KK</v>
      </c>
      <c r="F227" s="27" t="str">
        <f t="shared" si="10"/>
        <v>N/A</v>
      </c>
      <c r="G227" s="27">
        <f t="shared" si="11"/>
        <v>50</v>
      </c>
    </row>
    <row r="228" spans="1:7" x14ac:dyDescent="0.35">
      <c r="A228" s="7">
        <v>77</v>
      </c>
      <c r="B228" s="12" t="s">
        <v>81</v>
      </c>
      <c r="C228" s="7" t="s">
        <v>262</v>
      </c>
      <c r="D228" s="26" t="str">
        <f t="shared" si="8"/>
        <v>T7S4I1</v>
      </c>
      <c r="E228" s="27" t="str">
        <f t="shared" si="9"/>
        <v>Penyediaan skema dan insentif untuk dosen yang mengikuti kegiatan pengembangan kompetensi di bidangnya</v>
      </c>
      <c r="F228" s="27" t="str">
        <f t="shared" si="10"/>
        <v>N/A</v>
      </c>
      <c r="G228" s="27">
        <f t="shared" si="11"/>
        <v>700</v>
      </c>
    </row>
    <row r="229" spans="1:7" x14ac:dyDescent="0.35">
      <c r="A229" s="7">
        <v>78</v>
      </c>
      <c r="B229" s="12" t="s">
        <v>82</v>
      </c>
      <c r="C229" s="7" t="s">
        <v>263</v>
      </c>
      <c r="D229" s="26" t="str">
        <f t="shared" si="8"/>
        <v>T7S4I1</v>
      </c>
      <c r="E229" s="27" t="str">
        <f t="shared" si="9"/>
        <v>Penyediaan skema dan insentif untuk tendik yang mengikuti pendidikan formal lanjutan</v>
      </c>
      <c r="F229" s="27" t="str">
        <f t="shared" si="10"/>
        <v>N/A</v>
      </c>
      <c r="G229" s="27">
        <f t="shared" si="11"/>
        <v>40</v>
      </c>
    </row>
    <row r="230" spans="1:7" x14ac:dyDescent="0.35">
      <c r="A230" s="7">
        <v>79</v>
      </c>
      <c r="B230" s="12" t="s">
        <v>83</v>
      </c>
      <c r="C230" s="7" t="s">
        <v>264</v>
      </c>
      <c r="D230" s="26" t="str">
        <f t="shared" si="8"/>
        <v>T7S4I1</v>
      </c>
      <c r="E230" s="27" t="str">
        <f t="shared" si="9"/>
        <v>Penyediaan skema dan insentif untuk tendik yang mengikuti kegiatan pengembangan kompetensi di bidangnya</v>
      </c>
      <c r="F230" s="27" t="str">
        <f t="shared" si="10"/>
        <v>N/A</v>
      </c>
      <c r="G230" s="27">
        <f t="shared" si="11"/>
        <v>300</v>
      </c>
    </row>
    <row r="231" spans="1:7" x14ac:dyDescent="0.35">
      <c r="A231" s="7">
        <v>80</v>
      </c>
      <c r="B231" s="12" t="s">
        <v>84</v>
      </c>
      <c r="C231" s="7" t="s">
        <v>265</v>
      </c>
      <c r="D231" s="26" t="str">
        <f t="shared" si="8"/>
        <v>T7S5I1</v>
      </c>
      <c r="E231" s="27" t="str">
        <f t="shared" si="9"/>
        <v>Pengembangan sistem remunerasi yang menjamin kesejahteraan minimum dosen dan tendik</v>
      </c>
      <c r="F231" s="27">
        <f t="shared" si="10"/>
        <v>10</v>
      </c>
      <c r="G231" s="27">
        <f t="shared" si="11"/>
        <v>20</v>
      </c>
    </row>
    <row r="232" spans="1:7" x14ac:dyDescent="0.35">
      <c r="A232" s="7">
        <v>81</v>
      </c>
      <c r="B232" s="12" t="s">
        <v>85</v>
      </c>
      <c r="C232" s="7" t="s">
        <v>266</v>
      </c>
      <c r="D232" s="26" t="str">
        <f t="shared" si="8"/>
        <v>T7S5I1</v>
      </c>
      <c r="E232" s="27" t="str">
        <f t="shared" si="9"/>
        <v>Pengembangan sistem remunerasi yang menjamin kesejahteraan minimum dosen dan tendik</v>
      </c>
      <c r="F232" s="27">
        <f t="shared" si="10"/>
        <v>5.5</v>
      </c>
      <c r="G232" s="27">
        <f t="shared" si="11"/>
        <v>15</v>
      </c>
    </row>
    <row r="233" spans="1:7" x14ac:dyDescent="0.35">
      <c r="A233" s="7">
        <v>82</v>
      </c>
      <c r="B233" s="12" t="s">
        <v>86</v>
      </c>
      <c r="C233" s="7" t="s">
        <v>267</v>
      </c>
      <c r="D233" s="26" t="str">
        <f t="shared" si="8"/>
        <v>T7S5I1</v>
      </c>
      <c r="E233" s="27" t="str">
        <f t="shared" si="9"/>
        <v>Pengembangan sistem remunerasi yang menjamin kesejahteraan minimum dosen dan tendik</v>
      </c>
      <c r="F233" s="27">
        <f t="shared" si="10"/>
        <v>45</v>
      </c>
      <c r="G233" s="27">
        <f t="shared" si="11"/>
        <v>100</v>
      </c>
    </row>
    <row r="234" spans="1:7" x14ac:dyDescent="0.35">
      <c r="A234" s="7">
        <v>83</v>
      </c>
      <c r="B234" s="12" t="s">
        <v>87</v>
      </c>
      <c r="C234" s="7" t="s">
        <v>268</v>
      </c>
      <c r="D234" s="26" t="str">
        <f t="shared" si="8"/>
        <v>T8S1I1</v>
      </c>
      <c r="E234" s="27" t="str">
        <f t="shared" si="9"/>
        <v>Penyelarasan visi, misi, dan arah gerak unit kerja; menjalankan survei kepuasan pemangku kepentingan secara rutin</v>
      </c>
      <c r="F234" s="27" t="str">
        <f t="shared" si="10"/>
        <v>N/A</v>
      </c>
      <c r="G234" s="27">
        <f t="shared" si="11"/>
        <v>0.8</v>
      </c>
    </row>
    <row r="235" spans="1:7" x14ac:dyDescent="0.35">
      <c r="A235" s="7">
        <v>84</v>
      </c>
      <c r="B235" s="12" t="s">
        <v>88</v>
      </c>
      <c r="C235" s="7" t="s">
        <v>269</v>
      </c>
      <c r="D235" s="26" t="str">
        <f t="shared" si="8"/>
        <v>T8S3I1</v>
      </c>
      <c r="E235" s="27" t="str">
        <f t="shared" si="9"/>
        <v xml:space="preserve">Penyusunan dan sosialisasi SOP layanan yang memberikan layanan prima dan tepat waktu </v>
      </c>
      <c r="F235" s="27" t="str">
        <f t="shared" si="10"/>
        <v>N/A</v>
      </c>
      <c r="G235" s="27">
        <f t="shared" si="11"/>
        <v>0.8</v>
      </c>
    </row>
    <row r="236" spans="1:7" x14ac:dyDescent="0.35">
      <c r="A236" s="7">
        <v>85</v>
      </c>
      <c r="B236" s="12" t="s">
        <v>89</v>
      </c>
      <c r="C236" s="7" t="s">
        <v>270</v>
      </c>
      <c r="D236" s="26" t="str">
        <f t="shared" si="8"/>
        <v>T8S3I1</v>
      </c>
      <c r="E236" s="27" t="str">
        <f t="shared" si="9"/>
        <v>Pelaksanaan survey kepuasan pemangku kepentingan secara rutin</v>
      </c>
      <c r="F236" s="27" t="str">
        <f t="shared" si="10"/>
        <v>N/A</v>
      </c>
      <c r="G236" s="27">
        <f t="shared" si="11"/>
        <v>0.8</v>
      </c>
    </row>
    <row r="237" spans="1:7" x14ac:dyDescent="0.35">
      <c r="A237" s="7">
        <v>86</v>
      </c>
      <c r="B237" s="12" t="s">
        <v>90</v>
      </c>
      <c r="C237" s="7" t="s">
        <v>271</v>
      </c>
      <c r="D237" s="26" t="str">
        <f t="shared" si="8"/>
        <v>T8S3I1</v>
      </c>
      <c r="E237" s="27" t="str">
        <f t="shared" si="9"/>
        <v xml:space="preserve">Penyusunan dan sosialisasi SOP layanan yang memberikan layanan prima dan tepat waktu </v>
      </c>
      <c r="F237" s="27" t="str">
        <f t="shared" si="10"/>
        <v>N/A</v>
      </c>
      <c r="G237" s="27">
        <f t="shared" si="11"/>
        <v>0</v>
      </c>
    </row>
    <row r="238" spans="1:7" x14ac:dyDescent="0.35">
      <c r="A238" s="7">
        <v>87</v>
      </c>
      <c r="B238" s="12" t="s">
        <v>91</v>
      </c>
      <c r="C238" s="7" t="s">
        <v>272</v>
      </c>
      <c r="D238" s="26" t="str">
        <f t="shared" si="8"/>
        <v>T8S4I1</v>
      </c>
      <c r="E238" s="27" t="str">
        <f t="shared" si="9"/>
        <v>Penyelarasan visi, misi, dan arah gerak unit kerja; menjalankan survei kepuasan pemangku kepentingan secara rutin</v>
      </c>
      <c r="F238" s="27" t="str">
        <f t="shared" si="10"/>
        <v>N/A</v>
      </c>
      <c r="G238" s="27">
        <f t="shared" si="11"/>
        <v>0.8</v>
      </c>
    </row>
  </sheetData>
  <mergeCells count="3">
    <mergeCell ref="A150:E150"/>
    <mergeCell ref="A1:E1"/>
    <mergeCell ref="F20:F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sheetPr>
  <dimension ref="A1:J114"/>
  <sheetViews>
    <sheetView topLeftCell="D1" zoomScale="150" zoomScaleNormal="150" workbookViewId="0">
      <selection activeCell="C106" sqref="C106"/>
    </sheetView>
  </sheetViews>
  <sheetFormatPr defaultColWidth="10.83203125" defaultRowHeight="15.5" x14ac:dyDescent="0.35"/>
  <cols>
    <col min="1" max="1" width="3.5" style="2" bestFit="1" customWidth="1"/>
    <col min="2" max="2" width="6.58203125" style="2" bestFit="1" customWidth="1"/>
    <col min="3" max="3" width="107.08203125" style="2" bestFit="1" customWidth="1"/>
    <col min="4" max="4" width="15.5" style="2" bestFit="1" customWidth="1"/>
    <col min="5" max="5" width="88.5" style="2" customWidth="1"/>
    <col min="6" max="6" width="10.83203125" style="2" customWidth="1"/>
    <col min="7" max="16384" width="10.83203125" style="2"/>
  </cols>
  <sheetData>
    <row r="1" spans="1:10" ht="21" customHeight="1" x14ac:dyDescent="0.35">
      <c r="A1" s="110" t="s">
        <v>543</v>
      </c>
      <c r="B1" s="107"/>
      <c r="C1" s="107"/>
    </row>
    <row r="2" spans="1:10" x14ac:dyDescent="0.35">
      <c r="A2" s="1" t="s">
        <v>3</v>
      </c>
      <c r="B2" s="1" t="s">
        <v>544</v>
      </c>
      <c r="C2" s="1" t="s">
        <v>0</v>
      </c>
      <c r="D2" s="1"/>
      <c r="E2" s="1" t="s">
        <v>545</v>
      </c>
      <c r="J2" s="2" t="s">
        <v>102</v>
      </c>
    </row>
    <row r="3" spans="1:10" x14ac:dyDescent="0.35">
      <c r="A3" s="3">
        <v>1</v>
      </c>
      <c r="B3" s="3" t="s">
        <v>546</v>
      </c>
      <c r="C3" s="3" t="s">
        <v>547</v>
      </c>
      <c r="D3" s="3"/>
      <c r="E3" s="3" t="str">
        <f t="shared" ref="E3:E10" si="0">_xlfn.CONCAT("[",B3,"]-",C3)</f>
        <v>[T1]-Pendidikan Kelas Dunia yang Menghasilkan Lulusan Unggul, Berintegritas, dan Berakhlak</v>
      </c>
    </row>
    <row r="4" spans="1:10" x14ac:dyDescent="0.35">
      <c r="A4" s="3">
        <v>2</v>
      </c>
      <c r="B4" s="3" t="s">
        <v>548</v>
      </c>
      <c r="C4" s="3" t="s">
        <v>549</v>
      </c>
      <c r="D4" s="3"/>
      <c r="E4" s="3" t="str">
        <f t="shared" si="0"/>
        <v>[T2]-Ekosistem Inovasi Berbasis Riset Unggul dan Berdampak</v>
      </c>
    </row>
    <row r="5" spans="1:10" x14ac:dyDescent="0.35">
      <c r="A5" s="3">
        <v>3</v>
      </c>
      <c r="B5" s="3" t="s">
        <v>550</v>
      </c>
      <c r="C5" s="3" t="s">
        <v>551</v>
      </c>
      <c r="D5" s="3"/>
      <c r="E5" s="3" t="str">
        <f t="shared" si="0"/>
        <v>[T3]-Kepeloporan dan Kepemimpinan dalam Penyelesaian Permasalahan Ekonomi, Kemasyarakatan, dan Lingkungan Berkelanjutan</v>
      </c>
    </row>
    <row r="6" spans="1:10" x14ac:dyDescent="0.35">
      <c r="A6" s="3">
        <v>4</v>
      </c>
      <c r="B6" s="3" t="s">
        <v>552</v>
      </c>
      <c r="C6" s="3" t="s">
        <v>553</v>
      </c>
      <c r="D6" s="3"/>
      <c r="E6" s="3" t="str">
        <f t="shared" si="0"/>
        <v>[T4]-Kemitraan Strategis</v>
      </c>
    </row>
    <row r="7" spans="1:10" x14ac:dyDescent="0.35">
      <c r="A7" s="3">
        <v>5</v>
      </c>
      <c r="B7" s="3" t="s">
        <v>554</v>
      </c>
      <c r="C7" s="3" t="s">
        <v>555</v>
      </c>
      <c r="D7" s="3"/>
      <c r="E7" s="3" t="str">
        <f t="shared" si="0"/>
        <v>[T5]-Lingkungan Terbaik dan Menginspirasi</v>
      </c>
    </row>
    <row r="8" spans="1:10" x14ac:dyDescent="0.35">
      <c r="A8" s="3">
        <v>6</v>
      </c>
      <c r="B8" s="3" t="s">
        <v>556</v>
      </c>
      <c r="C8" s="3" t="s">
        <v>557</v>
      </c>
      <c r="D8" s="3"/>
      <c r="E8" s="3" t="str">
        <f t="shared" si="0"/>
        <v>[T6]-Model Pendanaan yang Kreatif dan Berkelanjutan</v>
      </c>
    </row>
    <row r="9" spans="1:10" x14ac:dyDescent="0.35">
      <c r="A9" s="3">
        <v>7</v>
      </c>
      <c r="B9" s="3" t="s">
        <v>558</v>
      </c>
      <c r="C9" s="3" t="s">
        <v>559</v>
      </c>
      <c r="D9" s="3"/>
      <c r="E9" s="3" t="str">
        <f t="shared" si="0"/>
        <v>[T7]-Organisasi yang Berorientasi Hasil dan Dukungan Pemberdayaan Modal Insani</v>
      </c>
    </row>
    <row r="10" spans="1:10" x14ac:dyDescent="0.35">
      <c r="A10" s="3">
        <v>8</v>
      </c>
      <c r="B10" s="3" t="s">
        <v>560</v>
      </c>
      <c r="C10" s="3" t="s">
        <v>561</v>
      </c>
      <c r="D10" s="3"/>
      <c r="E10" s="3" t="str">
        <f t="shared" si="0"/>
        <v>[T8]-Kepemimpinan Humanis yang Memberdayakan dan Memfasilitasi Pembelajaran Berkelanjutan</v>
      </c>
    </row>
    <row r="14" spans="1:10" ht="21" customHeight="1" x14ac:dyDescent="0.35">
      <c r="A14" s="110" t="s">
        <v>562</v>
      </c>
      <c r="B14" s="107"/>
      <c r="C14" s="107"/>
      <c r="D14" s="107"/>
    </row>
    <row r="15" spans="1:10" x14ac:dyDescent="0.35">
      <c r="A15" s="1" t="s">
        <v>3</v>
      </c>
      <c r="B15" s="1" t="s">
        <v>563</v>
      </c>
      <c r="C15" s="1" t="s">
        <v>2</v>
      </c>
      <c r="D15" s="1" t="s">
        <v>0</v>
      </c>
      <c r="E15" s="1" t="s">
        <v>564</v>
      </c>
    </row>
    <row r="16" spans="1:10" x14ac:dyDescent="0.35">
      <c r="A16" s="3">
        <v>1</v>
      </c>
      <c r="B16" s="3" t="s">
        <v>565</v>
      </c>
      <c r="C16" s="3" t="s">
        <v>566</v>
      </c>
      <c r="D16" s="3" t="str">
        <f t="shared" ref="D16:D54" si="1">LEFT(B16,2)</f>
        <v>T1</v>
      </c>
      <c r="E16" s="3" t="str">
        <f t="shared" ref="E16:E54" si="2">_xlfn.CONCAT("[",B16,"]-",C16)</f>
        <v>[T1S1]-Memperkuat kurikulum, teknologi dan proses pembelajaran</v>
      </c>
    </row>
    <row r="17" spans="1:5" x14ac:dyDescent="0.35">
      <c r="A17" s="3">
        <v>2</v>
      </c>
      <c r="B17" s="3" t="s">
        <v>567</v>
      </c>
      <c r="C17" s="3" t="s">
        <v>568</v>
      </c>
      <c r="D17" s="3" t="str">
        <f t="shared" si="1"/>
        <v>T1</v>
      </c>
      <c r="E17" s="3" t="str">
        <f t="shared" si="2"/>
        <v>[T1S2]-Mengintegrasikan pendidikan antar jenjang S1-S2-S3, multidisiplin dan kewirausahaan</v>
      </c>
    </row>
    <row r="18" spans="1:5" x14ac:dyDescent="0.35">
      <c r="A18" s="3">
        <v>3</v>
      </c>
      <c r="B18" s="3" t="s">
        <v>569</v>
      </c>
      <c r="C18" s="3" t="s">
        <v>570</v>
      </c>
      <c r="D18" s="3" t="str">
        <f t="shared" si="1"/>
        <v>T1</v>
      </c>
      <c r="E18" s="3" t="str">
        <f t="shared" si="2"/>
        <v>[T1S3]-Meningkatkan intake mahasiswa berkualitas untuk integrasi pendidikan dan penelitian</v>
      </c>
    </row>
    <row r="19" spans="1:5" x14ac:dyDescent="0.35">
      <c r="A19" s="3">
        <v>4</v>
      </c>
      <c r="B19" s="3" t="s">
        <v>571</v>
      </c>
      <c r="C19" s="3" t="s">
        <v>572</v>
      </c>
      <c r="D19" s="3" t="str">
        <f t="shared" si="1"/>
        <v>T1</v>
      </c>
      <c r="E19" s="3" t="str">
        <f t="shared" si="2"/>
        <v>[T1S4]-Memperkuat internasionalisasi dan perluasan akses</v>
      </c>
    </row>
    <row r="20" spans="1:5" x14ac:dyDescent="0.35">
      <c r="A20" s="3">
        <v>5</v>
      </c>
      <c r="B20" s="3" t="s">
        <v>573</v>
      </c>
      <c r="C20" s="3" t="s">
        <v>574</v>
      </c>
      <c r="D20" s="3" t="str">
        <f t="shared" si="1"/>
        <v>T1</v>
      </c>
      <c r="E20" s="3" t="str">
        <f t="shared" si="2"/>
        <v>[T1S5]-Memperkuat pengembangan karakter dan prestasi mahasiswa</v>
      </c>
    </row>
    <row r="21" spans="1:5" x14ac:dyDescent="0.35">
      <c r="A21" s="3">
        <v>6</v>
      </c>
      <c r="B21" s="3" t="s">
        <v>575</v>
      </c>
      <c r="C21" s="3" t="s">
        <v>576</v>
      </c>
      <c r="D21" s="3" t="str">
        <f t="shared" si="1"/>
        <v>T1</v>
      </c>
      <c r="E21" s="3" t="str">
        <f t="shared" si="2"/>
        <v>[T1S6]-Meningkatkan kepuasan pengguna lulusan</v>
      </c>
    </row>
    <row r="22" spans="1:5" x14ac:dyDescent="0.35">
      <c r="A22" s="3">
        <v>7</v>
      </c>
      <c r="B22" s="3" t="s">
        <v>577</v>
      </c>
      <c r="C22" s="3" t="s">
        <v>578</v>
      </c>
      <c r="D22" s="3" t="str">
        <f t="shared" si="1"/>
        <v>T1</v>
      </c>
      <c r="E22" s="3" t="str">
        <f t="shared" si="2"/>
        <v>[T1S7]-Melibatkan praktisi pada pendidikan</v>
      </c>
    </row>
    <row r="23" spans="1:5" x14ac:dyDescent="0.35">
      <c r="A23" s="3">
        <v>8</v>
      </c>
      <c r="B23" s="3" t="s">
        <v>579</v>
      </c>
      <c r="C23" s="3" t="s">
        <v>580</v>
      </c>
      <c r="D23" s="3" t="str">
        <f t="shared" si="1"/>
        <v>T1</v>
      </c>
      <c r="E23" s="3" t="str">
        <f t="shared" si="2"/>
        <v>[T1S8]-Meningkatkan capaian dan kualitas pendidikan</v>
      </c>
    </row>
    <row r="24" spans="1:5" x14ac:dyDescent="0.35">
      <c r="A24" s="3">
        <v>9</v>
      </c>
      <c r="B24" s="3" t="s">
        <v>581</v>
      </c>
      <c r="C24" s="3" t="s">
        <v>582</v>
      </c>
      <c r="D24" s="3" t="str">
        <f t="shared" si="1"/>
        <v>T2</v>
      </c>
      <c r="E24" s="3" t="str">
        <f t="shared" si="2"/>
        <v>[T2S1]-Meningkatkan kinerja riset dan inovasi pascasarjana</v>
      </c>
    </row>
    <row r="25" spans="1:5" x14ac:dyDescent="0.35">
      <c r="A25" s="3">
        <v>10</v>
      </c>
      <c r="B25" s="3" t="s">
        <v>583</v>
      </c>
      <c r="C25" s="3" t="s">
        <v>584</v>
      </c>
      <c r="D25" s="3" t="str">
        <f t="shared" si="1"/>
        <v>T2</v>
      </c>
      <c r="E25" s="3" t="str">
        <f t="shared" si="2"/>
        <v>[T2S2]-Mengembangkan cutting edge research multidisiplin  dan kemitraan industri</v>
      </c>
    </row>
    <row r="26" spans="1:5" x14ac:dyDescent="0.35">
      <c r="A26" s="3">
        <v>11</v>
      </c>
      <c r="B26" s="3" t="s">
        <v>585</v>
      </c>
      <c r="C26" s="3" t="s">
        <v>586</v>
      </c>
      <c r="D26" s="3" t="str">
        <f t="shared" si="1"/>
        <v>T2</v>
      </c>
      <c r="E26" s="3" t="str">
        <f t="shared" si="2"/>
        <v>[T2S3]-Mengembangkan ekosistem inovasi dan kewirausahaan di STP</v>
      </c>
    </row>
    <row r="27" spans="1:5" x14ac:dyDescent="0.35">
      <c r="A27" s="3">
        <v>12</v>
      </c>
      <c r="B27" s="3" t="s">
        <v>587</v>
      </c>
      <c r="C27" s="3" t="s">
        <v>588</v>
      </c>
      <c r="D27" s="3" t="str">
        <f t="shared" si="1"/>
        <v>T2</v>
      </c>
      <c r="E27" s="3" t="str">
        <f t="shared" si="2"/>
        <v>[T2S4]-Meningkat kan akses terhadap fasilitas mutakhir penunjang riset berkelas dunia</v>
      </c>
    </row>
    <row r="28" spans="1:5" x14ac:dyDescent="0.35">
      <c r="A28" s="3">
        <v>13</v>
      </c>
      <c r="B28" s="3" t="s">
        <v>589</v>
      </c>
      <c r="C28" s="3" t="s">
        <v>590</v>
      </c>
      <c r="D28" s="3" t="str">
        <f t="shared" si="1"/>
        <v>T3</v>
      </c>
      <c r="E28" s="3" t="str">
        <f t="shared" si="2"/>
        <v>[T3S1]-Menjadi thought leader dalam penyelesaian permasalahan strategis</v>
      </c>
    </row>
    <row r="29" spans="1:5" x14ac:dyDescent="0.35">
      <c r="A29" s="3">
        <v>14</v>
      </c>
      <c r="B29" s="3" t="s">
        <v>591</v>
      </c>
      <c r="C29" s="3" t="s">
        <v>592</v>
      </c>
      <c r="D29" s="3" t="str">
        <f t="shared" si="1"/>
        <v>T3</v>
      </c>
      <c r="E29" s="3" t="str">
        <f t="shared" si="2"/>
        <v xml:space="preserve">[T3S2]-Memperkuat kemitraan strategis dengan instansi atau lembaga pemerintah, universitas, industri serta lembaga di dalam dan luar negeri. </v>
      </c>
    </row>
    <row r="30" spans="1:5" x14ac:dyDescent="0.35">
      <c r="A30" s="3">
        <v>15</v>
      </c>
      <c r="B30" s="3" t="s">
        <v>593</v>
      </c>
      <c r="C30" s="3" t="s">
        <v>594</v>
      </c>
      <c r="D30" s="3" t="str">
        <f t="shared" si="1"/>
        <v>T3</v>
      </c>
      <c r="E30" s="3" t="str">
        <f t="shared" si="2"/>
        <v>[T3S3]-Memperkuat jejaring lokal, nasional, dan global.</v>
      </c>
    </row>
    <row r="31" spans="1:5" x14ac:dyDescent="0.35">
      <c r="A31" s="3">
        <v>16</v>
      </c>
      <c r="B31" s="3" t="s">
        <v>595</v>
      </c>
      <c r="C31" s="3" t="s">
        <v>596</v>
      </c>
      <c r="D31" s="3" t="str">
        <f t="shared" si="1"/>
        <v>T3</v>
      </c>
      <c r="E31" s="3" t="str">
        <f t="shared" si="2"/>
        <v>[T3S4]-Meningkatkan prestasi alumni</v>
      </c>
    </row>
    <row r="32" spans="1:5" x14ac:dyDescent="0.35">
      <c r="A32" s="3">
        <v>17</v>
      </c>
      <c r="B32" s="3" t="s">
        <v>597</v>
      </c>
      <c r="C32" s="3" t="s">
        <v>598</v>
      </c>
      <c r="D32" s="3" t="str">
        <f t="shared" si="1"/>
        <v>T3</v>
      </c>
      <c r="E32" s="3" t="str">
        <f t="shared" si="2"/>
        <v>[T3S5]-Mempromosikan kesetaraan, keragaman dan inklusi</v>
      </c>
    </row>
    <row r="33" spans="1:5" x14ac:dyDescent="0.35">
      <c r="A33" s="3">
        <v>18</v>
      </c>
      <c r="B33" s="3" t="s">
        <v>599</v>
      </c>
      <c r="C33" s="3" t="s">
        <v>600</v>
      </c>
      <c r="D33" s="3" t="str">
        <f t="shared" si="1"/>
        <v>T4</v>
      </c>
      <c r="E33" s="3" t="str">
        <f t="shared" si="2"/>
        <v>[T4S1]-Mengembangkan  jejaring kemitraan strategis dengan mitra pemerintah, industri, universitas, dan alumni</v>
      </c>
    </row>
    <row r="34" spans="1:5" x14ac:dyDescent="0.35">
      <c r="A34" s="3">
        <v>19</v>
      </c>
      <c r="B34" s="3" t="s">
        <v>601</v>
      </c>
      <c r="C34" s="3" t="s">
        <v>602</v>
      </c>
      <c r="D34" s="3" t="str">
        <f t="shared" si="1"/>
        <v>T4</v>
      </c>
      <c r="E34" s="3" t="str">
        <f t="shared" si="2"/>
        <v>[T4S2]-Mengembangkan pelayanan kemitraan</v>
      </c>
    </row>
    <row r="35" spans="1:5" x14ac:dyDescent="0.35">
      <c r="A35" s="3">
        <v>20</v>
      </c>
      <c r="B35" s="3" t="s">
        <v>603</v>
      </c>
      <c r="C35" s="3" t="s">
        <v>604</v>
      </c>
      <c r="D35" s="3" t="str">
        <f t="shared" si="1"/>
        <v>T5</v>
      </c>
      <c r="E35" s="3" t="str">
        <f t="shared" si="2"/>
        <v>[T5S1]-Menciptakan lingkungan kampus yang cerdas, hijau dan ramah lingkungan</v>
      </c>
    </row>
    <row r="36" spans="1:5" x14ac:dyDescent="0.35">
      <c r="A36" s="3">
        <v>21</v>
      </c>
      <c r="B36" s="3" t="s">
        <v>605</v>
      </c>
      <c r="C36" s="3" t="s">
        <v>606</v>
      </c>
      <c r="D36" s="3" t="str">
        <f t="shared" si="1"/>
        <v>T5</v>
      </c>
      <c r="E36" s="3" t="str">
        <f t="shared" si="2"/>
        <v>[T5S2]-Meningkatkan prasarana kampus untuk berkolaborasi</v>
      </c>
    </row>
    <row r="37" spans="1:5" x14ac:dyDescent="0.35">
      <c r="A37" s="3">
        <v>22</v>
      </c>
      <c r="B37" s="3" t="s">
        <v>607</v>
      </c>
      <c r="C37" s="3" t="s">
        <v>608</v>
      </c>
      <c r="D37" s="3" t="str">
        <f t="shared" si="1"/>
        <v>T5</v>
      </c>
      <c r="E37" s="3" t="str">
        <f t="shared" si="2"/>
        <v>[T5S3]-Meningkatkan sarana dan prasarana pendukung</v>
      </c>
    </row>
    <row r="38" spans="1:5" x14ac:dyDescent="0.35">
      <c r="A38" s="3">
        <v>23</v>
      </c>
      <c r="B38" s="3" t="s">
        <v>609</v>
      </c>
      <c r="C38" s="3" t="s">
        <v>610</v>
      </c>
      <c r="D38" s="3" t="str">
        <f t="shared" si="1"/>
        <v>T5</v>
      </c>
      <c r="E38" s="3" t="str">
        <f t="shared" si="2"/>
        <v>[T5S4]-Menguatkan berbagai potensi dan kegiatan olahraga, budaya dan seni di lingkungan kampus</v>
      </c>
    </row>
    <row r="39" spans="1:5" x14ac:dyDescent="0.35">
      <c r="A39" s="3">
        <v>24</v>
      </c>
      <c r="B39" s="3" t="s">
        <v>611</v>
      </c>
      <c r="C39" s="3" t="s">
        <v>612</v>
      </c>
      <c r="D39" s="3" t="str">
        <f t="shared" si="1"/>
        <v>T6</v>
      </c>
      <c r="E39" s="3" t="str">
        <f t="shared" si="2"/>
        <v>[T6S1]-Membangun institusi yang kuat untuk hilirisasi, komersialisasi, riset dan inovasi serta layanan kepakaran</v>
      </c>
    </row>
    <row r="40" spans="1:5" x14ac:dyDescent="0.35">
      <c r="A40" s="3">
        <v>25</v>
      </c>
      <c r="B40" s="3" t="s">
        <v>613</v>
      </c>
      <c r="C40" s="3" t="s">
        <v>614</v>
      </c>
      <c r="D40" s="3" t="str">
        <f t="shared" si="1"/>
        <v>T6</v>
      </c>
      <c r="E40" s="3" t="str">
        <f t="shared" si="2"/>
        <v>[T6S2]-Meningkatkan pendapatan ITB</v>
      </c>
    </row>
    <row r="41" spans="1:5" x14ac:dyDescent="0.35">
      <c r="A41" s="3">
        <v>26</v>
      </c>
      <c r="B41" s="3" t="s">
        <v>615</v>
      </c>
      <c r="C41" s="3" t="s">
        <v>616</v>
      </c>
      <c r="D41" s="3" t="str">
        <f t="shared" si="1"/>
        <v>T6</v>
      </c>
      <c r="E41" s="3" t="str">
        <f t="shared" si="2"/>
        <v>[T6S3]-Menggalang dana lestari dari alumni, CSR, dan filantropi</v>
      </c>
    </row>
    <row r="42" spans="1:5" x14ac:dyDescent="0.35">
      <c r="A42" s="3">
        <v>27</v>
      </c>
      <c r="B42" s="3" t="s">
        <v>617</v>
      </c>
      <c r="C42" s="3" t="s">
        <v>618</v>
      </c>
      <c r="D42" s="3" t="str">
        <f t="shared" si="1"/>
        <v>T6</v>
      </c>
      <c r="E42" s="3" t="str">
        <f t="shared" si="2"/>
        <v>[T6S4]-Meningkatkan penguasaan dan peningkatan pemanfaatan aset</v>
      </c>
    </row>
    <row r="43" spans="1:5" x14ac:dyDescent="0.35">
      <c r="A43" s="3">
        <v>28</v>
      </c>
      <c r="B43" s="3" t="s">
        <v>619</v>
      </c>
      <c r="C43" s="3" t="s">
        <v>620</v>
      </c>
      <c r="D43" s="3" t="str">
        <f t="shared" si="1"/>
        <v>T7</v>
      </c>
      <c r="E43" s="3" t="str">
        <f t="shared" si="2"/>
        <v>[T7S1]-Menciptakan sistem manajemen modal insani berbasis kinerja</v>
      </c>
    </row>
    <row r="44" spans="1:5" x14ac:dyDescent="0.35">
      <c r="A44" s="3">
        <v>29</v>
      </c>
      <c r="B44" s="3" t="s">
        <v>621</v>
      </c>
      <c r="C44" s="3" t="s">
        <v>622</v>
      </c>
      <c r="D44" s="3" t="str">
        <f t="shared" si="1"/>
        <v>T7</v>
      </c>
      <c r="E44" s="3" t="str">
        <f t="shared" si="2"/>
        <v>[T7S2]-Memperkuat fungsi dan peran KK</v>
      </c>
    </row>
    <row r="45" spans="1:5" x14ac:dyDescent="0.35">
      <c r="A45" s="3">
        <v>30</v>
      </c>
      <c r="B45" s="3" t="s">
        <v>623</v>
      </c>
      <c r="C45" s="3" t="s">
        <v>624</v>
      </c>
      <c r="D45" s="3" t="str">
        <f t="shared" si="1"/>
        <v>T7</v>
      </c>
      <c r="E45" s="3" t="str">
        <f t="shared" si="2"/>
        <v>[T7S3]-Tersedianya dukungan administratif kegiatan tridarma yang prima</v>
      </c>
    </row>
    <row r="46" spans="1:5" x14ac:dyDescent="0.35">
      <c r="A46" s="3">
        <v>31</v>
      </c>
      <c r="B46" s="3" t="s">
        <v>625</v>
      </c>
      <c r="C46" s="3" t="s">
        <v>626</v>
      </c>
      <c r="D46" s="3" t="str">
        <f t="shared" si="1"/>
        <v>T7</v>
      </c>
      <c r="E46" s="3" t="str">
        <f t="shared" si="2"/>
        <v>[T7S4]-Tersedianya dukungan untuk pemberdayaan modal insani</v>
      </c>
    </row>
    <row r="47" spans="1:5" x14ac:dyDescent="0.35">
      <c r="A47" s="3">
        <v>32</v>
      </c>
      <c r="B47" s="3" t="s">
        <v>627</v>
      </c>
      <c r="C47" s="3" t="s">
        <v>628</v>
      </c>
      <c r="D47" s="3" t="str">
        <f t="shared" si="1"/>
        <v>T7</v>
      </c>
      <c r="E47" s="3" t="str">
        <f t="shared" si="2"/>
        <v>[T7S5]-Meningkatkan penghasilan, layanan kesehatan, dan jaminan sosial</v>
      </c>
    </row>
    <row r="48" spans="1:5" x14ac:dyDescent="0.35">
      <c r="A48" s="3">
        <v>33</v>
      </c>
      <c r="B48" s="3" t="s">
        <v>629</v>
      </c>
      <c r="C48" s="3" t="s">
        <v>630</v>
      </c>
      <c r="D48" s="3" t="str">
        <f t="shared" si="1"/>
        <v>T7</v>
      </c>
      <c r="E48" s="3" t="str">
        <f t="shared" si="2"/>
        <v>[T7S6]-Memperluas jangkauan fasilitas pendukung untuk kesejahteraan dosen</v>
      </c>
    </row>
    <row r="49" spans="1:5" x14ac:dyDescent="0.35">
      <c r="A49" s="3">
        <v>34</v>
      </c>
      <c r="B49" s="3" t="s">
        <v>631</v>
      </c>
      <c r="C49" s="3" t="s">
        <v>632</v>
      </c>
      <c r="D49" s="3" t="str">
        <f t="shared" si="1"/>
        <v>T7</v>
      </c>
      <c r="E49" s="3" t="str">
        <f t="shared" si="2"/>
        <v xml:space="preserve">[T7S7]-Menjamin dukungan kesejahteraan hari tua yang layak bagi purnabakti pegawai ITB </v>
      </c>
    </row>
    <row r="50" spans="1:5" x14ac:dyDescent="0.35">
      <c r="A50" s="3">
        <v>35</v>
      </c>
      <c r="B50" s="3" t="s">
        <v>633</v>
      </c>
      <c r="C50" s="3" t="s">
        <v>634</v>
      </c>
      <c r="D50" s="3" t="str">
        <f t="shared" si="1"/>
        <v>T8</v>
      </c>
      <c r="E50" s="3" t="str">
        <f t="shared" si="2"/>
        <v>[T8S1]-Meningkatkan efektivitas kepemimpinan di ITB</v>
      </c>
    </row>
    <row r="51" spans="1:5" x14ac:dyDescent="0.35">
      <c r="A51" s="3">
        <v>36</v>
      </c>
      <c r="B51" s="3" t="s">
        <v>635</v>
      </c>
      <c r="C51" s="3" t="s">
        <v>636</v>
      </c>
      <c r="D51" s="3" t="str">
        <f t="shared" si="1"/>
        <v>T8</v>
      </c>
      <c r="E51" s="3" t="str">
        <f t="shared" si="2"/>
        <v>[T8S2]-Meningkatkan kualitas tata kelola dengan koridor otonomi yang luas, efisien, kebijakan yang inklusif dan partisipatif</v>
      </c>
    </row>
    <row r="52" spans="1:5" x14ac:dyDescent="0.35">
      <c r="A52" s="3">
        <v>37</v>
      </c>
      <c r="B52" s="3" t="s">
        <v>637</v>
      </c>
      <c r="C52" s="3" t="s">
        <v>638</v>
      </c>
      <c r="D52" s="3" t="str">
        <f t="shared" si="1"/>
        <v>T8</v>
      </c>
      <c r="E52" s="3" t="str">
        <f t="shared" si="2"/>
        <v>[T8S3]-Meningkatkan fleksibilitas, efisiensi dan efektivitas layanan administrasi</v>
      </c>
    </row>
    <row r="53" spans="1:5" x14ac:dyDescent="0.35">
      <c r="A53" s="3">
        <v>38</v>
      </c>
      <c r="B53" s="3" t="s">
        <v>639</v>
      </c>
      <c r="C53" s="3" t="s">
        <v>640</v>
      </c>
      <c r="D53" s="3" t="str">
        <f t="shared" si="1"/>
        <v>T8</v>
      </c>
      <c r="E53" s="3" t="str">
        <f t="shared" si="2"/>
        <v>[T8S4]-Meningkatkan koordinasi dan komunikasi antar-unit kerja</v>
      </c>
    </row>
    <row r="54" spans="1:5" x14ac:dyDescent="0.35">
      <c r="A54" s="3">
        <v>39</v>
      </c>
      <c r="B54" s="3" t="s">
        <v>641</v>
      </c>
      <c r="C54" s="3" t="s">
        <v>642</v>
      </c>
      <c r="D54" s="3" t="str">
        <f t="shared" si="1"/>
        <v>T8</v>
      </c>
      <c r="E54" s="3" t="str">
        <f t="shared" si="2"/>
        <v>[T8S5]-Menjalankan manajemen risiko</v>
      </c>
    </row>
    <row r="58" spans="1:5" ht="21" customHeight="1" x14ac:dyDescent="0.35">
      <c r="A58" s="110" t="s">
        <v>643</v>
      </c>
      <c r="B58" s="107"/>
      <c r="C58" s="107"/>
      <c r="D58" s="107"/>
    </row>
    <row r="59" spans="1:5" x14ac:dyDescent="0.35">
      <c r="A59" s="1" t="s">
        <v>3</v>
      </c>
      <c r="B59" s="1" t="s">
        <v>644</v>
      </c>
      <c r="C59" s="1" t="s">
        <v>645</v>
      </c>
      <c r="D59" s="1" t="s">
        <v>2</v>
      </c>
    </row>
    <row r="60" spans="1:5" x14ac:dyDescent="0.35">
      <c r="A60" s="3">
        <v>1</v>
      </c>
      <c r="B60" s="3" t="s">
        <v>284</v>
      </c>
      <c r="C60" s="3" t="s">
        <v>646</v>
      </c>
      <c r="D60" s="3" t="s">
        <v>565</v>
      </c>
    </row>
    <row r="61" spans="1:5" x14ac:dyDescent="0.35">
      <c r="A61" s="3">
        <v>2</v>
      </c>
      <c r="B61" s="4" t="s">
        <v>286</v>
      </c>
      <c r="C61" s="3" t="s">
        <v>647</v>
      </c>
      <c r="D61" s="3" t="s">
        <v>565</v>
      </c>
    </row>
    <row r="62" spans="1:5" x14ac:dyDescent="0.35">
      <c r="A62" s="3">
        <v>3</v>
      </c>
      <c r="B62" s="4" t="s">
        <v>288</v>
      </c>
      <c r="C62" s="3" t="s">
        <v>648</v>
      </c>
      <c r="D62" s="3" t="s">
        <v>565</v>
      </c>
    </row>
    <row r="63" spans="1:5" x14ac:dyDescent="0.35">
      <c r="A63" s="3">
        <v>4</v>
      </c>
      <c r="B63" s="3" t="s">
        <v>290</v>
      </c>
      <c r="C63" s="3" t="s">
        <v>649</v>
      </c>
      <c r="D63" s="3" t="s">
        <v>567</v>
      </c>
    </row>
    <row r="64" spans="1:5" x14ac:dyDescent="0.35">
      <c r="A64" s="3">
        <v>5</v>
      </c>
      <c r="B64" s="4" t="s">
        <v>295</v>
      </c>
      <c r="C64" s="3" t="s">
        <v>650</v>
      </c>
      <c r="D64" s="3" t="s">
        <v>567</v>
      </c>
    </row>
    <row r="65" spans="1:4" x14ac:dyDescent="0.35">
      <c r="A65" s="3">
        <v>6</v>
      </c>
      <c r="B65" s="3" t="s">
        <v>305</v>
      </c>
      <c r="C65" s="3" t="s">
        <v>651</v>
      </c>
      <c r="D65" s="3" t="s">
        <v>569</v>
      </c>
    </row>
    <row r="66" spans="1:4" x14ac:dyDescent="0.35">
      <c r="A66" s="3">
        <v>7</v>
      </c>
      <c r="B66" s="3" t="s">
        <v>314</v>
      </c>
      <c r="C66" s="3" t="s">
        <v>652</v>
      </c>
      <c r="D66" s="3" t="s">
        <v>571</v>
      </c>
    </row>
    <row r="67" spans="1:4" x14ac:dyDescent="0.35">
      <c r="A67" s="3">
        <v>8</v>
      </c>
      <c r="B67" s="4" t="s">
        <v>324</v>
      </c>
      <c r="C67" s="3" t="s">
        <v>653</v>
      </c>
      <c r="D67" s="3" t="s">
        <v>571</v>
      </c>
    </row>
    <row r="68" spans="1:4" x14ac:dyDescent="0.35">
      <c r="A68" s="3">
        <v>9</v>
      </c>
      <c r="B68" s="4" t="s">
        <v>331</v>
      </c>
      <c r="C68" s="3" t="s">
        <v>654</v>
      </c>
      <c r="D68" s="3" t="s">
        <v>571</v>
      </c>
    </row>
    <row r="69" spans="1:4" x14ac:dyDescent="0.35">
      <c r="A69" s="3">
        <v>10</v>
      </c>
      <c r="B69" s="3" t="s">
        <v>336</v>
      </c>
      <c r="C69" s="3" t="s">
        <v>655</v>
      </c>
      <c r="D69" s="3" t="s">
        <v>573</v>
      </c>
    </row>
    <row r="70" spans="1:4" x14ac:dyDescent="0.35">
      <c r="A70" s="3">
        <v>11</v>
      </c>
      <c r="B70" s="4" t="s">
        <v>341</v>
      </c>
      <c r="C70" s="3" t="s">
        <v>656</v>
      </c>
      <c r="D70" s="3" t="s">
        <v>573</v>
      </c>
    </row>
    <row r="71" spans="1:4" x14ac:dyDescent="0.35">
      <c r="A71" s="3">
        <v>12</v>
      </c>
      <c r="B71" s="3" t="s">
        <v>343</v>
      </c>
      <c r="C71" s="3" t="s">
        <v>346</v>
      </c>
      <c r="D71" s="3" t="s">
        <v>575</v>
      </c>
    </row>
    <row r="72" spans="1:4" x14ac:dyDescent="0.35">
      <c r="A72" s="3">
        <v>13</v>
      </c>
      <c r="B72" s="3" t="s">
        <v>350</v>
      </c>
      <c r="C72" s="3" t="s">
        <v>657</v>
      </c>
      <c r="D72" s="3" t="s">
        <v>577</v>
      </c>
    </row>
    <row r="73" spans="1:4" x14ac:dyDescent="0.35">
      <c r="A73" s="3">
        <v>14</v>
      </c>
      <c r="B73" s="3" t="s">
        <v>355</v>
      </c>
      <c r="C73" s="3" t="s">
        <v>658</v>
      </c>
      <c r="D73" s="3" t="s">
        <v>579</v>
      </c>
    </row>
    <row r="74" spans="1:4" x14ac:dyDescent="0.35">
      <c r="A74" s="3">
        <v>15</v>
      </c>
      <c r="B74" s="3" t="s">
        <v>362</v>
      </c>
      <c r="C74" s="3" t="s">
        <v>659</v>
      </c>
      <c r="D74" s="3" t="s">
        <v>581</v>
      </c>
    </row>
    <row r="75" spans="1:4" x14ac:dyDescent="0.35">
      <c r="A75" s="3">
        <v>16</v>
      </c>
      <c r="B75" s="4" t="s">
        <v>363</v>
      </c>
      <c r="C75" s="3" t="s">
        <v>660</v>
      </c>
      <c r="D75" s="3" t="s">
        <v>581</v>
      </c>
    </row>
    <row r="76" spans="1:4" x14ac:dyDescent="0.35">
      <c r="A76" s="3">
        <v>17</v>
      </c>
      <c r="B76" s="4" t="s">
        <v>366</v>
      </c>
      <c r="C76" s="3" t="s">
        <v>661</v>
      </c>
      <c r="D76" s="3" t="s">
        <v>581</v>
      </c>
    </row>
    <row r="77" spans="1:4" x14ac:dyDescent="0.35">
      <c r="A77" s="3">
        <v>18</v>
      </c>
      <c r="B77" s="4" t="s">
        <v>368</v>
      </c>
      <c r="C77" s="3" t="s">
        <v>662</v>
      </c>
      <c r="D77" s="3" t="s">
        <v>581</v>
      </c>
    </row>
    <row r="78" spans="1:4" x14ac:dyDescent="0.35">
      <c r="A78" s="3">
        <v>19</v>
      </c>
      <c r="B78" s="3" t="s">
        <v>369</v>
      </c>
      <c r="C78" s="3" t="s">
        <v>663</v>
      </c>
      <c r="D78" s="3" t="s">
        <v>583</v>
      </c>
    </row>
    <row r="79" spans="1:4" x14ac:dyDescent="0.35">
      <c r="A79" s="3">
        <v>20</v>
      </c>
      <c r="B79" s="4" t="s">
        <v>370</v>
      </c>
      <c r="C79" s="3" t="s">
        <v>664</v>
      </c>
      <c r="D79" s="3" t="s">
        <v>583</v>
      </c>
    </row>
    <row r="80" spans="1:4" x14ac:dyDescent="0.35">
      <c r="A80" s="3">
        <v>21</v>
      </c>
      <c r="B80" s="4" t="s">
        <v>371</v>
      </c>
      <c r="C80" s="3" t="s">
        <v>665</v>
      </c>
      <c r="D80" s="3" t="s">
        <v>583</v>
      </c>
    </row>
    <row r="81" spans="1:4" x14ac:dyDescent="0.35">
      <c r="A81" s="3">
        <v>22</v>
      </c>
      <c r="B81" s="3" t="s">
        <v>372</v>
      </c>
      <c r="C81" s="3" t="s">
        <v>666</v>
      </c>
      <c r="D81" s="3" t="s">
        <v>585</v>
      </c>
    </row>
    <row r="82" spans="1:4" x14ac:dyDescent="0.35">
      <c r="A82" s="3">
        <v>23</v>
      </c>
      <c r="B82" s="3" t="s">
        <v>379</v>
      </c>
      <c r="C82" s="3" t="s">
        <v>667</v>
      </c>
      <c r="D82" s="3" t="s">
        <v>587</v>
      </c>
    </row>
    <row r="83" spans="1:4" x14ac:dyDescent="0.35">
      <c r="A83" s="3">
        <v>24</v>
      </c>
      <c r="B83" s="3" t="s">
        <v>380</v>
      </c>
      <c r="C83" s="3" t="s">
        <v>668</v>
      </c>
      <c r="D83" s="3" t="s">
        <v>589</v>
      </c>
    </row>
    <row r="84" spans="1:4" x14ac:dyDescent="0.35">
      <c r="A84" s="3">
        <v>25</v>
      </c>
      <c r="B84" s="3" t="s">
        <v>381</v>
      </c>
      <c r="C84" s="3" t="s">
        <v>669</v>
      </c>
      <c r="D84" s="3" t="s">
        <v>591</v>
      </c>
    </row>
    <row r="85" spans="1:4" x14ac:dyDescent="0.35">
      <c r="A85" s="3">
        <v>26</v>
      </c>
      <c r="B85" s="4" t="s">
        <v>382</v>
      </c>
      <c r="C85" s="3" t="s">
        <v>670</v>
      </c>
      <c r="D85" s="3" t="s">
        <v>591</v>
      </c>
    </row>
    <row r="86" spans="1:4" x14ac:dyDescent="0.35">
      <c r="A86" s="3">
        <v>27</v>
      </c>
      <c r="B86" s="3" t="s">
        <v>383</v>
      </c>
      <c r="C86" s="3" t="s">
        <v>671</v>
      </c>
      <c r="D86" s="3" t="s">
        <v>593</v>
      </c>
    </row>
    <row r="87" spans="1:4" x14ac:dyDescent="0.35">
      <c r="A87" s="3">
        <v>28</v>
      </c>
      <c r="B87" s="3" t="s">
        <v>386</v>
      </c>
      <c r="C87" s="3" t="s">
        <v>672</v>
      </c>
      <c r="D87" s="3" t="s">
        <v>595</v>
      </c>
    </row>
    <row r="88" spans="1:4" x14ac:dyDescent="0.35">
      <c r="A88" s="3">
        <v>29</v>
      </c>
      <c r="B88" s="3" t="s">
        <v>390</v>
      </c>
      <c r="C88" s="3" t="s">
        <v>673</v>
      </c>
      <c r="D88" s="3" t="s">
        <v>597</v>
      </c>
    </row>
    <row r="89" spans="1:4" x14ac:dyDescent="0.35">
      <c r="A89" s="3">
        <v>30</v>
      </c>
      <c r="B89" s="3" t="s">
        <v>395</v>
      </c>
      <c r="C89" s="3" t="s">
        <v>674</v>
      </c>
      <c r="D89" s="3" t="s">
        <v>599</v>
      </c>
    </row>
    <row r="90" spans="1:4" x14ac:dyDescent="0.35">
      <c r="A90" s="3">
        <v>31</v>
      </c>
      <c r="B90" s="4" t="s">
        <v>397</v>
      </c>
      <c r="C90" s="3" t="s">
        <v>675</v>
      </c>
      <c r="D90" s="3" t="s">
        <v>599</v>
      </c>
    </row>
    <row r="91" spans="1:4" x14ac:dyDescent="0.35">
      <c r="A91" s="3">
        <v>32</v>
      </c>
      <c r="B91" s="4" t="s">
        <v>405</v>
      </c>
      <c r="C91" s="3" t="s">
        <v>676</v>
      </c>
      <c r="D91" s="3" t="s">
        <v>599</v>
      </c>
    </row>
    <row r="92" spans="1:4" x14ac:dyDescent="0.35">
      <c r="A92" s="3">
        <v>33</v>
      </c>
      <c r="B92" s="4" t="s">
        <v>413</v>
      </c>
      <c r="C92" s="3" t="s">
        <v>677</v>
      </c>
      <c r="D92" s="3" t="s">
        <v>599</v>
      </c>
    </row>
    <row r="93" spans="1:4" x14ac:dyDescent="0.35">
      <c r="A93" s="3">
        <v>34</v>
      </c>
      <c r="B93" s="3" t="s">
        <v>419</v>
      </c>
      <c r="C93" s="3" t="s">
        <v>678</v>
      </c>
      <c r="D93" s="3" t="s">
        <v>601</v>
      </c>
    </row>
    <row r="94" spans="1:4" x14ac:dyDescent="0.35">
      <c r="A94" s="3">
        <v>35</v>
      </c>
      <c r="B94" s="3" t="s">
        <v>421</v>
      </c>
      <c r="C94" s="3" t="s">
        <v>679</v>
      </c>
      <c r="D94" s="3" t="s">
        <v>603</v>
      </c>
    </row>
    <row r="95" spans="1:4" x14ac:dyDescent="0.35">
      <c r="A95" s="3">
        <v>36</v>
      </c>
      <c r="B95" s="3" t="s">
        <v>428</v>
      </c>
      <c r="C95" s="3" t="s">
        <v>680</v>
      </c>
      <c r="D95" s="3" t="s">
        <v>605</v>
      </c>
    </row>
    <row r="96" spans="1:4" x14ac:dyDescent="0.35">
      <c r="A96" s="3">
        <v>37</v>
      </c>
      <c r="B96" s="3" t="s">
        <v>443</v>
      </c>
      <c r="C96" s="3" t="s">
        <v>681</v>
      </c>
      <c r="D96" s="3" t="s">
        <v>607</v>
      </c>
    </row>
    <row r="97" spans="1:4" x14ac:dyDescent="0.35">
      <c r="A97" s="3">
        <v>38</v>
      </c>
      <c r="B97" s="3" t="s">
        <v>464</v>
      </c>
      <c r="C97" s="3" t="s">
        <v>682</v>
      </c>
      <c r="D97" s="3" t="s">
        <v>609</v>
      </c>
    </row>
    <row r="98" spans="1:4" x14ac:dyDescent="0.35">
      <c r="A98" s="3">
        <v>39</v>
      </c>
      <c r="B98" s="3" t="s">
        <v>477</v>
      </c>
      <c r="C98" s="3" t="s">
        <v>683</v>
      </c>
      <c r="D98" s="3" t="s">
        <v>611</v>
      </c>
    </row>
    <row r="99" spans="1:4" x14ac:dyDescent="0.35">
      <c r="A99" s="3">
        <v>40</v>
      </c>
      <c r="B99" s="3" t="s">
        <v>482</v>
      </c>
      <c r="C99" s="3" t="s">
        <v>684</v>
      </c>
      <c r="D99" s="3" t="s">
        <v>613</v>
      </c>
    </row>
    <row r="100" spans="1:4" x14ac:dyDescent="0.35">
      <c r="A100" s="3">
        <v>41</v>
      </c>
      <c r="B100" s="3" t="s">
        <v>490</v>
      </c>
      <c r="C100" s="3" t="s">
        <v>685</v>
      </c>
      <c r="D100" s="3" t="s">
        <v>615</v>
      </c>
    </row>
    <row r="101" spans="1:4" x14ac:dyDescent="0.35">
      <c r="A101" s="3">
        <v>42</v>
      </c>
      <c r="B101" s="3" t="s">
        <v>493</v>
      </c>
      <c r="C101" s="3" t="s">
        <v>686</v>
      </c>
      <c r="D101" s="3" t="s">
        <v>617</v>
      </c>
    </row>
    <row r="102" spans="1:4" x14ac:dyDescent="0.35">
      <c r="A102" s="3">
        <v>43</v>
      </c>
      <c r="B102" s="3" t="s">
        <v>500</v>
      </c>
      <c r="C102" s="3" t="s">
        <v>687</v>
      </c>
      <c r="D102" s="3" t="s">
        <v>619</v>
      </c>
    </row>
    <row r="103" spans="1:4" x14ac:dyDescent="0.35">
      <c r="A103" s="3">
        <v>44</v>
      </c>
      <c r="B103" s="3" t="s">
        <v>502</v>
      </c>
      <c r="C103" s="3" t="s">
        <v>688</v>
      </c>
      <c r="D103" s="3" t="s">
        <v>621</v>
      </c>
    </row>
    <row r="104" spans="1:4" x14ac:dyDescent="0.35">
      <c r="A104" s="3">
        <v>45</v>
      </c>
      <c r="B104" s="3" t="s">
        <v>504</v>
      </c>
      <c r="C104" s="3" t="s">
        <v>689</v>
      </c>
      <c r="D104" s="3" t="s">
        <v>623</v>
      </c>
    </row>
    <row r="105" spans="1:4" x14ac:dyDescent="0.35">
      <c r="A105" s="3">
        <v>46</v>
      </c>
      <c r="B105" s="4" t="s">
        <v>505</v>
      </c>
      <c r="C105" s="3" t="s">
        <v>690</v>
      </c>
      <c r="D105" s="3" t="s">
        <v>623</v>
      </c>
    </row>
    <row r="106" spans="1:4" x14ac:dyDescent="0.35">
      <c r="A106" s="3">
        <v>47</v>
      </c>
      <c r="B106" s="3" t="s">
        <v>507</v>
      </c>
      <c r="C106" s="3" t="s">
        <v>691</v>
      </c>
      <c r="D106" s="3" t="s">
        <v>625</v>
      </c>
    </row>
    <row r="107" spans="1:4" x14ac:dyDescent="0.35">
      <c r="A107" s="3">
        <v>48</v>
      </c>
      <c r="B107" s="3" t="s">
        <v>512</v>
      </c>
      <c r="C107" s="3" t="s">
        <v>692</v>
      </c>
      <c r="D107" s="3" t="s">
        <v>627</v>
      </c>
    </row>
    <row r="108" spans="1:4" x14ac:dyDescent="0.35">
      <c r="A108" s="3">
        <v>49</v>
      </c>
      <c r="B108" s="3" t="s">
        <v>519</v>
      </c>
      <c r="C108" s="3" t="s">
        <v>693</v>
      </c>
      <c r="D108" s="3" t="s">
        <v>629</v>
      </c>
    </row>
    <row r="109" spans="1:4" x14ac:dyDescent="0.35">
      <c r="A109" s="3">
        <v>50</v>
      </c>
      <c r="B109" s="3" t="s">
        <v>523</v>
      </c>
      <c r="C109" s="3" t="s">
        <v>694</v>
      </c>
      <c r="D109" s="3" t="s">
        <v>631</v>
      </c>
    </row>
    <row r="110" spans="1:4" x14ac:dyDescent="0.35">
      <c r="A110" s="3">
        <v>51</v>
      </c>
      <c r="B110" s="3" t="s">
        <v>525</v>
      </c>
      <c r="C110" s="3" t="s">
        <v>695</v>
      </c>
      <c r="D110" s="3" t="s">
        <v>633</v>
      </c>
    </row>
    <row r="111" spans="1:4" x14ac:dyDescent="0.35">
      <c r="A111" s="3">
        <v>52</v>
      </c>
      <c r="B111" s="3" t="s">
        <v>529</v>
      </c>
      <c r="C111" s="3" t="s">
        <v>696</v>
      </c>
      <c r="D111" s="3" t="s">
        <v>635</v>
      </c>
    </row>
    <row r="112" spans="1:4" x14ac:dyDescent="0.35">
      <c r="A112" s="3">
        <v>53</v>
      </c>
      <c r="B112" s="3" t="s">
        <v>533</v>
      </c>
      <c r="C112" s="3" t="s">
        <v>697</v>
      </c>
      <c r="D112" s="3" t="s">
        <v>637</v>
      </c>
    </row>
    <row r="113" spans="1:4" x14ac:dyDescent="0.35">
      <c r="A113" s="3">
        <v>54</v>
      </c>
      <c r="B113" s="3" t="s">
        <v>537</v>
      </c>
      <c r="C113" s="3" t="s">
        <v>698</v>
      </c>
      <c r="D113" s="3" t="s">
        <v>639</v>
      </c>
    </row>
    <row r="114" spans="1:4" x14ac:dyDescent="0.35">
      <c r="A114" s="3">
        <v>55</v>
      </c>
      <c r="B114" s="3" t="s">
        <v>540</v>
      </c>
      <c r="C114" s="3" t="s">
        <v>699</v>
      </c>
      <c r="D114" s="3" t="s">
        <v>641</v>
      </c>
    </row>
  </sheetData>
  <mergeCells count="3">
    <mergeCell ref="A1:C1"/>
    <mergeCell ref="A14:D14"/>
    <mergeCell ref="A58:D5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f2c83f9-748f-4e76-99b8-14e92b71f8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C94DE6D408CE40A2987D136A785C44" ma:contentTypeVersion="9" ma:contentTypeDescription="Create a new document." ma:contentTypeScope="" ma:versionID="35d100b593867aa0f2bf6dae1b1740b7">
  <xsd:schema xmlns:xsd="http://www.w3.org/2001/XMLSchema" xmlns:xs="http://www.w3.org/2001/XMLSchema" xmlns:p="http://schemas.microsoft.com/office/2006/metadata/properties" xmlns:ns3="cf2c83f9-748f-4e76-99b8-14e92b71f8bc" xmlns:ns4="0585a93a-9d53-47d5-ac19-a8c81c81a2e7" targetNamespace="http://schemas.microsoft.com/office/2006/metadata/properties" ma:root="true" ma:fieldsID="f12a54ba1a6e0866804f72e452008795" ns3:_="" ns4:_="">
    <xsd:import namespace="cf2c83f9-748f-4e76-99b8-14e92b71f8bc"/>
    <xsd:import namespace="0585a93a-9d53-47d5-ac19-a8c81c81a2e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_activity"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2c83f9-748f-4e76-99b8-14e92b71f8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85a93a-9d53-47d5-ac19-a8c81c81a2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B44E2F-49C0-4171-8953-4AEE7303E19B}">
  <ds:schemaRefs>
    <ds:schemaRef ds:uri="http://schemas.microsoft.com/office/2006/metadata/properties"/>
    <ds:schemaRef ds:uri="http://schemas.microsoft.com/office/infopath/2007/PartnerControls"/>
    <ds:schemaRef ds:uri="cf2c83f9-748f-4e76-99b8-14e92b71f8bc"/>
  </ds:schemaRefs>
</ds:datastoreItem>
</file>

<file path=customXml/itemProps2.xml><?xml version="1.0" encoding="utf-8"?>
<ds:datastoreItem xmlns:ds="http://schemas.openxmlformats.org/officeDocument/2006/customXml" ds:itemID="{8EF08CA9-B741-427B-969A-4BC034421361}">
  <ds:schemaRefs>
    <ds:schemaRef ds:uri="http://schemas.microsoft.com/sharepoint/v3/contenttype/forms"/>
  </ds:schemaRefs>
</ds:datastoreItem>
</file>

<file path=customXml/itemProps3.xml><?xml version="1.0" encoding="utf-8"?>
<ds:datastoreItem xmlns:ds="http://schemas.openxmlformats.org/officeDocument/2006/customXml" ds:itemID="{E5766388-1CD9-47CB-8072-A7C997BA7D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2c83f9-748f-4e76-99b8-14e92b71f8bc"/>
    <ds:schemaRef ds:uri="0585a93a-9d53-47d5-ac19-a8c81c81a2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Exercise (MASTER)</vt:lpstr>
      <vt:lpstr>Report</vt:lpstr>
      <vt:lpstr>PETUNJUK</vt:lpstr>
      <vt:lpstr>Ukuran Kinerja (UK)</vt:lpstr>
      <vt:lpstr>Tujuan, Sasaran, Indikator</vt:lpstr>
      <vt:lpstr>TSID</vt:lpstr>
      <vt:lpstr>UKID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Nurcahyo Indro Basuki</cp:lastModifiedBy>
  <cp:revision/>
  <dcterms:created xsi:type="dcterms:W3CDTF">2025-07-10T12:51:24Z</dcterms:created>
  <dcterms:modified xsi:type="dcterms:W3CDTF">2025-08-22T08:06:03Z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b525e5-f3da-4501-8f1e-526b6769fc56_Enabled">
    <vt:lpwstr>true</vt:lpwstr>
  </property>
  <property fmtid="{D5CDD505-2E9C-101B-9397-08002B2CF9AE}" pid="3" name="MSIP_Label_38b525e5-f3da-4501-8f1e-526b6769fc56_SetDate">
    <vt:lpwstr>2025-07-30T18:45:43Z</vt:lpwstr>
  </property>
  <property fmtid="{D5CDD505-2E9C-101B-9397-08002B2CF9AE}" pid="4" name="MSIP_Label_38b525e5-f3da-4501-8f1e-526b6769fc56_Method">
    <vt:lpwstr>Standard</vt:lpwstr>
  </property>
  <property fmtid="{D5CDD505-2E9C-101B-9397-08002B2CF9AE}" pid="5" name="MSIP_Label_38b525e5-f3da-4501-8f1e-526b6769fc56_Name">
    <vt:lpwstr>defa4170-0d19-0005-0004-bc88714345d2</vt:lpwstr>
  </property>
  <property fmtid="{D5CDD505-2E9C-101B-9397-08002B2CF9AE}" pid="6" name="MSIP_Label_38b525e5-f3da-4501-8f1e-526b6769fc56_SiteId">
    <vt:lpwstr>db6e1183-4c65-405c-82ce-7cd53fa6e9dc</vt:lpwstr>
  </property>
  <property fmtid="{D5CDD505-2E9C-101B-9397-08002B2CF9AE}" pid="7" name="MSIP_Label_38b525e5-f3da-4501-8f1e-526b6769fc56_ActionId">
    <vt:lpwstr>5527ea26-ed0d-4937-81e1-aa1a7bbd3f2f</vt:lpwstr>
  </property>
  <property fmtid="{D5CDD505-2E9C-101B-9397-08002B2CF9AE}" pid="8" name="MSIP_Label_38b525e5-f3da-4501-8f1e-526b6769fc56_ContentBits">
    <vt:lpwstr>0</vt:lpwstr>
  </property>
  <property fmtid="{D5CDD505-2E9C-101B-9397-08002B2CF9AE}" pid="9" name="MSIP_Label_38b525e5-f3da-4501-8f1e-526b6769fc56_Tag">
    <vt:lpwstr>10, 3, 0, 1</vt:lpwstr>
  </property>
  <property fmtid="{D5CDD505-2E9C-101B-9397-08002B2CF9AE}" pid="10" name="ContentTypeId">
    <vt:lpwstr>0x0101003AC94DE6D408CE40A2987D136A785C44</vt:lpwstr>
  </property>
</Properties>
</file>